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edrollo Dropbox\sebastian Koczara\PEDROLLO\Cenniki\"/>
    </mc:Choice>
  </mc:AlternateContent>
  <xr:revisionPtr revIDLastSave="0" documentId="13_ncr:1_{A021E78B-A5E2-46C7-9726-EA13A2E357C7}" xr6:coauthVersionLast="47" xr6:coauthVersionMax="47" xr10:uidLastSave="{00000000-0000-0000-0000-000000000000}"/>
  <bookViews>
    <workbookView xWindow="-110" yWindow="-110" windowWidth="38620" windowHeight="21100" xr2:uid="{13177628-6460-4AE1-BA82-671E8A8048AA}"/>
  </bookViews>
  <sheets>
    <sheet name="Cennik 61 PLN ( od 1 maja 2026)" sheetId="9" r:id="rId1"/>
    <sheet name="OBLICZ CENA ZAOKRĄGLONA" sheetId="12" r:id="rId2"/>
    <sheet name="KALKULATOR (Rabat,Narzut,Marża)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2" l="1"/>
  <c r="F3" i="12" s="1"/>
  <c r="E4" i="12"/>
  <c r="F4" i="12" s="1"/>
  <c r="E5" i="12"/>
  <c r="F5" i="12" s="1"/>
  <c r="E6" i="12"/>
  <c r="F6" i="12" s="1"/>
  <c r="E7" i="12"/>
  <c r="F7" i="12" s="1"/>
  <c r="E8" i="12"/>
  <c r="F8" i="12" s="1"/>
  <c r="E9" i="12"/>
  <c r="F9" i="12" s="1"/>
  <c r="E10" i="12"/>
  <c r="F10" i="12" s="1"/>
  <c r="E11" i="12"/>
  <c r="F11" i="12" s="1"/>
  <c r="E12" i="12"/>
  <c r="F12" i="12" s="1"/>
  <c r="E13" i="12"/>
  <c r="F13" i="12" s="1"/>
  <c r="E14" i="12"/>
  <c r="F14" i="12" s="1"/>
  <c r="E15" i="12"/>
  <c r="F15" i="12" s="1"/>
  <c r="E16" i="12"/>
  <c r="F16" i="12" s="1"/>
  <c r="E17" i="12"/>
  <c r="F17" i="12" s="1"/>
  <c r="E18" i="12"/>
  <c r="F18" i="12" s="1"/>
  <c r="E19" i="12"/>
  <c r="F19" i="12" s="1"/>
  <c r="E20" i="12"/>
  <c r="F20" i="12" s="1"/>
  <c r="E21" i="12"/>
  <c r="F21" i="12" s="1"/>
  <c r="E22" i="12"/>
  <c r="F22" i="12" s="1"/>
  <c r="E23" i="12"/>
  <c r="F23" i="12" s="1"/>
  <c r="E24" i="12"/>
  <c r="F24" i="12" s="1"/>
  <c r="E25" i="12"/>
  <c r="F25" i="12" s="1"/>
  <c r="E26" i="12"/>
  <c r="F26" i="12" s="1"/>
  <c r="E27" i="12"/>
  <c r="F27" i="12" s="1"/>
  <c r="E28" i="12"/>
  <c r="F28" i="12" s="1"/>
  <c r="E29" i="12"/>
  <c r="F29" i="12" s="1"/>
  <c r="E30" i="12"/>
  <c r="F30" i="12" s="1"/>
  <c r="E31" i="12"/>
  <c r="F31" i="12" s="1"/>
  <c r="E32" i="12"/>
  <c r="F32" i="12" s="1"/>
  <c r="E33" i="12"/>
  <c r="F33" i="12" s="1"/>
  <c r="E34" i="12"/>
  <c r="F34" i="12" s="1"/>
  <c r="E35" i="12"/>
  <c r="F35" i="12" s="1"/>
  <c r="E36" i="12"/>
  <c r="F36" i="12" s="1"/>
  <c r="E37" i="12"/>
  <c r="F37" i="12" s="1"/>
  <c r="E38" i="12"/>
  <c r="F38" i="12" s="1"/>
  <c r="E39" i="12"/>
  <c r="F39" i="12" s="1"/>
  <c r="E40" i="12"/>
  <c r="F40" i="12" s="1"/>
  <c r="E41" i="12"/>
  <c r="F41" i="12" s="1"/>
  <c r="E42" i="12"/>
  <c r="F42" i="12" s="1"/>
  <c r="E43" i="12"/>
  <c r="F43" i="12" s="1"/>
  <c r="E44" i="12"/>
  <c r="F44" i="12" s="1"/>
  <c r="E45" i="12"/>
  <c r="F45" i="12" s="1"/>
  <c r="E46" i="12"/>
  <c r="F46" i="12" s="1"/>
  <c r="E47" i="12"/>
  <c r="F47" i="12" s="1"/>
  <c r="E48" i="12"/>
  <c r="F48" i="12" s="1"/>
  <c r="E49" i="12"/>
  <c r="F49" i="12" s="1"/>
  <c r="E50" i="12"/>
  <c r="F50" i="12" s="1"/>
  <c r="E51" i="12"/>
  <c r="F51" i="12" s="1"/>
  <c r="E52" i="12"/>
  <c r="F52" i="12" s="1"/>
  <c r="E53" i="12"/>
  <c r="F53" i="12" s="1"/>
  <c r="E54" i="12"/>
  <c r="F54" i="12" s="1"/>
  <c r="E55" i="12"/>
  <c r="F55" i="12" s="1"/>
  <c r="E56" i="12"/>
  <c r="F56" i="12" s="1"/>
  <c r="E57" i="12"/>
  <c r="F57" i="12" s="1"/>
  <c r="E58" i="12"/>
  <c r="F58" i="12" s="1"/>
  <c r="E59" i="12"/>
  <c r="F59" i="12" s="1"/>
  <c r="E60" i="12"/>
  <c r="F60" i="12" s="1"/>
  <c r="E61" i="12"/>
  <c r="F61" i="12" s="1"/>
  <c r="E62" i="12"/>
  <c r="F62" i="12" s="1"/>
  <c r="E63" i="12"/>
  <c r="F63" i="12" s="1"/>
  <c r="E64" i="12"/>
  <c r="F64" i="12" s="1"/>
  <c r="E65" i="12"/>
  <c r="F65" i="12" s="1"/>
  <c r="E66" i="12"/>
  <c r="F66" i="12" s="1"/>
  <c r="E67" i="12"/>
  <c r="F67" i="12" s="1"/>
  <c r="E68" i="12"/>
  <c r="F68" i="12" s="1"/>
  <c r="E69" i="12"/>
  <c r="F69" i="12" s="1"/>
  <c r="E70" i="12"/>
  <c r="F70" i="12" s="1"/>
  <c r="E71" i="12"/>
  <c r="F71" i="12" s="1"/>
  <c r="E72" i="12"/>
  <c r="F72" i="12" s="1"/>
  <c r="E73" i="12"/>
  <c r="F73" i="12" s="1"/>
  <c r="E74" i="12"/>
  <c r="F74" i="12" s="1"/>
  <c r="E75" i="12"/>
  <c r="F75" i="12" s="1"/>
  <c r="E76" i="12"/>
  <c r="F76" i="12" s="1"/>
  <c r="E77" i="12"/>
  <c r="F77" i="12" s="1"/>
  <c r="E78" i="12"/>
  <c r="F78" i="12" s="1"/>
  <c r="E79" i="12"/>
  <c r="F79" i="12" s="1"/>
  <c r="E80" i="12"/>
  <c r="F80" i="12" s="1"/>
  <c r="E81" i="12"/>
  <c r="F81" i="12" s="1"/>
  <c r="E82" i="12"/>
  <c r="F82" i="12" s="1"/>
  <c r="E83" i="12"/>
  <c r="F83" i="12" s="1"/>
  <c r="E84" i="12"/>
  <c r="F84" i="12" s="1"/>
  <c r="E85" i="12"/>
  <c r="F85" i="12" s="1"/>
  <c r="E86" i="12"/>
  <c r="F86" i="12" s="1"/>
  <c r="E87" i="12"/>
  <c r="F87" i="12" s="1"/>
  <c r="E88" i="12"/>
  <c r="F88" i="12" s="1"/>
  <c r="E89" i="12"/>
  <c r="F89" i="12" s="1"/>
  <c r="E90" i="12"/>
  <c r="F90" i="12" s="1"/>
  <c r="E91" i="12"/>
  <c r="F91" i="12" s="1"/>
  <c r="E92" i="12"/>
  <c r="F92" i="12" s="1"/>
  <c r="E93" i="12"/>
  <c r="F93" i="12" s="1"/>
  <c r="E94" i="12"/>
  <c r="F94" i="12" s="1"/>
  <c r="E95" i="12"/>
  <c r="F95" i="12" s="1"/>
  <c r="E96" i="12"/>
  <c r="F96" i="12" s="1"/>
  <c r="E97" i="12"/>
  <c r="F97" i="12" s="1"/>
  <c r="E98" i="12"/>
  <c r="F98" i="12" s="1"/>
  <c r="E99" i="12"/>
  <c r="F99" i="12" s="1"/>
  <c r="E100" i="12"/>
  <c r="F100" i="12" s="1"/>
  <c r="E101" i="12"/>
  <c r="F101" i="12" s="1"/>
  <c r="E102" i="12"/>
  <c r="F102" i="12" s="1"/>
  <c r="E103" i="12"/>
  <c r="F103" i="12" s="1"/>
  <c r="E104" i="12"/>
  <c r="F104" i="12" s="1"/>
  <c r="E105" i="12"/>
  <c r="F105" i="12" s="1"/>
  <c r="E106" i="12"/>
  <c r="F106" i="12" s="1"/>
  <c r="E107" i="12"/>
  <c r="F107" i="12" s="1"/>
  <c r="E108" i="12"/>
  <c r="F108" i="12" s="1"/>
  <c r="E109" i="12"/>
  <c r="F109" i="12" s="1"/>
  <c r="E110" i="12"/>
  <c r="F110" i="12" s="1"/>
  <c r="E111" i="12"/>
  <c r="F111" i="12" s="1"/>
  <c r="E112" i="12"/>
  <c r="F112" i="12" s="1"/>
  <c r="E113" i="12"/>
  <c r="F113" i="12" s="1"/>
  <c r="E114" i="12"/>
  <c r="F114" i="12" s="1"/>
  <c r="E115" i="12"/>
  <c r="F115" i="12" s="1"/>
  <c r="E116" i="12"/>
  <c r="F116" i="12" s="1"/>
  <c r="E117" i="12"/>
  <c r="F117" i="12" s="1"/>
  <c r="E118" i="12"/>
  <c r="F118" i="12" s="1"/>
  <c r="E119" i="12"/>
  <c r="F119" i="12" s="1"/>
  <c r="E120" i="12"/>
  <c r="F120" i="12" s="1"/>
  <c r="E121" i="12"/>
  <c r="F121" i="12" s="1"/>
  <c r="E122" i="12"/>
  <c r="F122" i="12" s="1"/>
  <c r="E123" i="12"/>
  <c r="F123" i="12" s="1"/>
  <c r="E124" i="12"/>
  <c r="F124" i="12" s="1"/>
  <c r="E125" i="12"/>
  <c r="F125" i="12" s="1"/>
  <c r="E126" i="12"/>
  <c r="F126" i="12" s="1"/>
  <c r="E127" i="12"/>
  <c r="F127" i="12" s="1"/>
  <c r="E128" i="12"/>
  <c r="F128" i="12" s="1"/>
  <c r="E129" i="12"/>
  <c r="F129" i="12" s="1"/>
  <c r="E130" i="12"/>
  <c r="F130" i="12" s="1"/>
  <c r="E131" i="12"/>
  <c r="F131" i="12" s="1"/>
  <c r="E132" i="12"/>
  <c r="F132" i="12" s="1"/>
  <c r="E133" i="12"/>
  <c r="F133" i="12" s="1"/>
  <c r="E134" i="12"/>
  <c r="F134" i="12" s="1"/>
  <c r="E135" i="12"/>
  <c r="F135" i="12" s="1"/>
  <c r="E136" i="12"/>
  <c r="F136" i="12" s="1"/>
  <c r="E137" i="12"/>
  <c r="F137" i="12" s="1"/>
  <c r="E138" i="12"/>
  <c r="F138" i="12" s="1"/>
  <c r="E139" i="12"/>
  <c r="F139" i="12" s="1"/>
  <c r="E140" i="12"/>
  <c r="F140" i="12" s="1"/>
  <c r="E141" i="12"/>
  <c r="F141" i="12" s="1"/>
  <c r="E142" i="12"/>
  <c r="F142" i="12" s="1"/>
  <c r="E143" i="12"/>
  <c r="F143" i="12" s="1"/>
  <c r="E144" i="12"/>
  <c r="F144" i="12" s="1"/>
  <c r="E145" i="12"/>
  <c r="F145" i="12" s="1"/>
  <c r="E146" i="12"/>
  <c r="F146" i="12" s="1"/>
  <c r="E147" i="12"/>
  <c r="F147" i="12" s="1"/>
  <c r="E148" i="12"/>
  <c r="F148" i="12" s="1"/>
  <c r="E149" i="12"/>
  <c r="F149" i="12" s="1"/>
  <c r="E150" i="12"/>
  <c r="F150" i="12" s="1"/>
  <c r="E151" i="12"/>
  <c r="F151" i="12" s="1"/>
  <c r="E152" i="12"/>
  <c r="F152" i="12" s="1"/>
  <c r="E153" i="12"/>
  <c r="F153" i="12" s="1"/>
  <c r="E154" i="12"/>
  <c r="F154" i="12" s="1"/>
  <c r="E155" i="12"/>
  <c r="F155" i="12" s="1"/>
  <c r="E156" i="12"/>
  <c r="F156" i="12" s="1"/>
  <c r="E157" i="12"/>
  <c r="F157" i="12" s="1"/>
  <c r="E158" i="12"/>
  <c r="F158" i="12" s="1"/>
  <c r="E159" i="12"/>
  <c r="F159" i="12" s="1"/>
  <c r="E160" i="12"/>
  <c r="F160" i="12" s="1"/>
  <c r="E161" i="12"/>
  <c r="F161" i="12" s="1"/>
  <c r="E162" i="12"/>
  <c r="F162" i="12" s="1"/>
  <c r="E163" i="12"/>
  <c r="F163" i="12" s="1"/>
  <c r="E164" i="12"/>
  <c r="F164" i="12" s="1"/>
  <c r="E165" i="12"/>
  <c r="F165" i="12" s="1"/>
  <c r="E166" i="12"/>
  <c r="F166" i="12" s="1"/>
  <c r="E167" i="12"/>
  <c r="F167" i="12" s="1"/>
  <c r="E168" i="12"/>
  <c r="F168" i="12" s="1"/>
  <c r="E169" i="12"/>
  <c r="F169" i="12" s="1"/>
  <c r="E170" i="12"/>
  <c r="F170" i="12" s="1"/>
  <c r="E171" i="12"/>
  <c r="F171" i="12" s="1"/>
  <c r="E172" i="12"/>
  <c r="F172" i="12" s="1"/>
  <c r="E173" i="12"/>
  <c r="F173" i="12" s="1"/>
  <c r="E174" i="12"/>
  <c r="F174" i="12" s="1"/>
  <c r="E175" i="12"/>
  <c r="F175" i="12" s="1"/>
  <c r="E176" i="12"/>
  <c r="F176" i="12" s="1"/>
  <c r="E177" i="12"/>
  <c r="F177" i="12" s="1"/>
  <c r="E178" i="12"/>
  <c r="F178" i="12" s="1"/>
  <c r="E179" i="12"/>
  <c r="F179" i="12" s="1"/>
  <c r="E180" i="12"/>
  <c r="F180" i="12" s="1"/>
  <c r="E181" i="12"/>
  <c r="F181" i="12" s="1"/>
  <c r="E182" i="12"/>
  <c r="F182" i="12" s="1"/>
  <c r="E183" i="12"/>
  <c r="F183" i="12" s="1"/>
  <c r="E184" i="12"/>
  <c r="F184" i="12" s="1"/>
  <c r="E185" i="12"/>
  <c r="F185" i="12" s="1"/>
  <c r="E186" i="12"/>
  <c r="F186" i="12" s="1"/>
  <c r="E187" i="12"/>
  <c r="F187" i="12" s="1"/>
  <c r="E188" i="12"/>
  <c r="F188" i="12" s="1"/>
  <c r="E189" i="12"/>
  <c r="F189" i="12" s="1"/>
  <c r="E190" i="12"/>
  <c r="F190" i="12" s="1"/>
  <c r="E191" i="12"/>
  <c r="F191" i="12" s="1"/>
  <c r="E192" i="12"/>
  <c r="F192" i="12" s="1"/>
  <c r="E193" i="12"/>
  <c r="F193" i="12" s="1"/>
  <c r="E194" i="12"/>
  <c r="F194" i="12" s="1"/>
  <c r="E195" i="12"/>
  <c r="F195" i="12" s="1"/>
  <c r="E196" i="12"/>
  <c r="F196" i="12" s="1"/>
  <c r="E197" i="12"/>
  <c r="F197" i="12" s="1"/>
  <c r="E198" i="12"/>
  <c r="F198" i="12" s="1"/>
  <c r="E199" i="12"/>
  <c r="F199" i="12" s="1"/>
  <c r="E200" i="12"/>
  <c r="F200" i="12" s="1"/>
  <c r="E201" i="12"/>
  <c r="F201" i="12" s="1"/>
  <c r="E202" i="12"/>
  <c r="F202" i="12" s="1"/>
  <c r="E203" i="12"/>
  <c r="F203" i="12" s="1"/>
  <c r="E204" i="12"/>
  <c r="F204" i="12" s="1"/>
  <c r="E205" i="12"/>
  <c r="F205" i="12" s="1"/>
  <c r="E206" i="12"/>
  <c r="F206" i="12" s="1"/>
  <c r="E207" i="12"/>
  <c r="F207" i="12" s="1"/>
  <c r="E208" i="12"/>
  <c r="F208" i="12" s="1"/>
  <c r="E209" i="12"/>
  <c r="F209" i="12" s="1"/>
  <c r="E210" i="12"/>
  <c r="F210" i="12" s="1"/>
  <c r="E211" i="12"/>
  <c r="F211" i="12" s="1"/>
  <c r="E212" i="12"/>
  <c r="F212" i="12" s="1"/>
  <c r="E213" i="12"/>
  <c r="F213" i="12" s="1"/>
  <c r="E214" i="12"/>
  <c r="F214" i="12" s="1"/>
  <c r="E215" i="12"/>
  <c r="F215" i="12" s="1"/>
  <c r="E216" i="12"/>
  <c r="F216" i="12" s="1"/>
  <c r="E217" i="12"/>
  <c r="F217" i="12" s="1"/>
  <c r="E218" i="12"/>
  <c r="F218" i="12" s="1"/>
  <c r="E219" i="12"/>
  <c r="F219" i="12" s="1"/>
  <c r="E220" i="12"/>
  <c r="F220" i="12" s="1"/>
  <c r="E221" i="12"/>
  <c r="F221" i="12" s="1"/>
  <c r="E222" i="12"/>
  <c r="F222" i="12" s="1"/>
  <c r="E223" i="12"/>
  <c r="F223" i="12" s="1"/>
  <c r="E224" i="12"/>
  <c r="F224" i="12" s="1"/>
  <c r="E225" i="12"/>
  <c r="F225" i="12" s="1"/>
  <c r="E226" i="12"/>
  <c r="F226" i="12" s="1"/>
  <c r="E227" i="12"/>
  <c r="F227" i="12" s="1"/>
  <c r="E228" i="12"/>
  <c r="F228" i="12" s="1"/>
  <c r="E229" i="12"/>
  <c r="F229" i="12" s="1"/>
  <c r="E230" i="12"/>
  <c r="F230" i="12" s="1"/>
  <c r="E231" i="12"/>
  <c r="F231" i="12" s="1"/>
  <c r="E232" i="12"/>
  <c r="F232" i="12" s="1"/>
  <c r="E233" i="12"/>
  <c r="F233" i="12" s="1"/>
  <c r="E234" i="12"/>
  <c r="F234" i="12" s="1"/>
  <c r="E235" i="12"/>
  <c r="F235" i="12" s="1"/>
  <c r="E236" i="12"/>
  <c r="F236" i="12" s="1"/>
  <c r="E237" i="12"/>
  <c r="F237" i="12" s="1"/>
  <c r="E238" i="12"/>
  <c r="F238" i="12" s="1"/>
  <c r="E239" i="12"/>
  <c r="F239" i="12" s="1"/>
  <c r="E240" i="12"/>
  <c r="F240" i="12" s="1"/>
  <c r="E241" i="12"/>
  <c r="F241" i="12" s="1"/>
  <c r="E242" i="12"/>
  <c r="F242" i="12" s="1"/>
  <c r="E243" i="12"/>
  <c r="F243" i="12" s="1"/>
  <c r="E244" i="12"/>
  <c r="F244" i="12" s="1"/>
  <c r="E245" i="12"/>
  <c r="F245" i="12" s="1"/>
  <c r="E246" i="12"/>
  <c r="F246" i="12" s="1"/>
  <c r="E247" i="12"/>
  <c r="F247" i="12" s="1"/>
  <c r="E248" i="12"/>
  <c r="F248" i="12" s="1"/>
  <c r="E249" i="12"/>
  <c r="F249" i="12" s="1"/>
  <c r="E250" i="12"/>
  <c r="F250" i="12" s="1"/>
  <c r="E251" i="12"/>
  <c r="F251" i="12" s="1"/>
  <c r="E252" i="12"/>
  <c r="F252" i="12" s="1"/>
  <c r="E253" i="12"/>
  <c r="F253" i="12" s="1"/>
  <c r="E254" i="12"/>
  <c r="F254" i="12" s="1"/>
  <c r="E255" i="12"/>
  <c r="F255" i="12" s="1"/>
  <c r="E256" i="12"/>
  <c r="F256" i="12" s="1"/>
  <c r="E257" i="12"/>
  <c r="F257" i="12" s="1"/>
  <c r="E258" i="12"/>
  <c r="F258" i="12" s="1"/>
  <c r="E259" i="12"/>
  <c r="F259" i="12" s="1"/>
  <c r="E260" i="12"/>
  <c r="F260" i="12" s="1"/>
  <c r="E261" i="12"/>
  <c r="F261" i="12" s="1"/>
  <c r="E262" i="12"/>
  <c r="F262" i="12" s="1"/>
  <c r="E263" i="12"/>
  <c r="F263" i="12" s="1"/>
  <c r="E264" i="12"/>
  <c r="F264" i="12" s="1"/>
  <c r="E265" i="12"/>
  <c r="F265" i="12" s="1"/>
  <c r="E266" i="12"/>
  <c r="F266" i="12" s="1"/>
  <c r="E267" i="12"/>
  <c r="F267" i="12" s="1"/>
  <c r="E268" i="12"/>
  <c r="F268" i="12" s="1"/>
  <c r="E269" i="12"/>
  <c r="F269" i="12" s="1"/>
  <c r="E270" i="12"/>
  <c r="F270" i="12" s="1"/>
  <c r="E271" i="12"/>
  <c r="F271" i="12" s="1"/>
  <c r="E272" i="12"/>
  <c r="F272" i="12" s="1"/>
  <c r="E273" i="12"/>
  <c r="F273" i="12" s="1"/>
  <c r="E274" i="12"/>
  <c r="F274" i="12" s="1"/>
  <c r="E275" i="12"/>
  <c r="F275" i="12" s="1"/>
  <c r="E276" i="12"/>
  <c r="F276" i="12" s="1"/>
  <c r="E277" i="12"/>
  <c r="F277" i="12" s="1"/>
  <c r="E278" i="12"/>
  <c r="F278" i="12" s="1"/>
  <c r="E279" i="12"/>
  <c r="F279" i="12" s="1"/>
  <c r="E280" i="12"/>
  <c r="F280" i="12" s="1"/>
  <c r="E281" i="12"/>
  <c r="F281" i="12" s="1"/>
  <c r="E282" i="12"/>
  <c r="F282" i="12" s="1"/>
  <c r="E283" i="12"/>
  <c r="F283" i="12" s="1"/>
  <c r="E284" i="12"/>
  <c r="F284" i="12" s="1"/>
  <c r="E285" i="12"/>
  <c r="F285" i="12" s="1"/>
  <c r="E286" i="12"/>
  <c r="F286" i="12" s="1"/>
  <c r="E287" i="12"/>
  <c r="F287" i="12" s="1"/>
  <c r="E288" i="12"/>
  <c r="F288" i="12" s="1"/>
  <c r="E289" i="12"/>
  <c r="F289" i="12" s="1"/>
  <c r="E290" i="12"/>
  <c r="F290" i="12" s="1"/>
  <c r="E291" i="12"/>
  <c r="F291" i="12" s="1"/>
  <c r="E292" i="12"/>
  <c r="F292" i="12" s="1"/>
  <c r="E293" i="12"/>
  <c r="F293" i="12" s="1"/>
  <c r="E294" i="12"/>
  <c r="F294" i="12" s="1"/>
  <c r="E295" i="12"/>
  <c r="F295" i="12" s="1"/>
  <c r="E296" i="12"/>
  <c r="F296" i="12" s="1"/>
  <c r="E297" i="12"/>
  <c r="F297" i="12" s="1"/>
  <c r="E298" i="12"/>
  <c r="F298" i="12" s="1"/>
  <c r="E299" i="12"/>
  <c r="F299" i="12" s="1"/>
  <c r="E300" i="12"/>
  <c r="F300" i="12" s="1"/>
  <c r="E301" i="12"/>
  <c r="F301" i="12" s="1"/>
  <c r="E302" i="12"/>
  <c r="F302" i="12" s="1"/>
  <c r="E303" i="12"/>
  <c r="F303" i="12" s="1"/>
  <c r="E304" i="12"/>
  <c r="F304" i="12" s="1"/>
  <c r="E305" i="12"/>
  <c r="F305" i="12" s="1"/>
  <c r="E306" i="12"/>
  <c r="F306" i="12" s="1"/>
  <c r="E307" i="12"/>
  <c r="F307" i="12" s="1"/>
  <c r="E308" i="12"/>
  <c r="F308" i="12" s="1"/>
  <c r="E309" i="12"/>
  <c r="F309" i="12" s="1"/>
  <c r="E310" i="12"/>
  <c r="F310" i="12" s="1"/>
  <c r="E311" i="12"/>
  <c r="F311" i="12" s="1"/>
  <c r="E312" i="12"/>
  <c r="F312" i="12" s="1"/>
  <c r="E313" i="12"/>
  <c r="F313" i="12" s="1"/>
  <c r="E314" i="12"/>
  <c r="F314" i="12" s="1"/>
  <c r="E315" i="12"/>
  <c r="F315" i="12" s="1"/>
  <c r="E316" i="12"/>
  <c r="F316" i="12" s="1"/>
  <c r="E317" i="12"/>
  <c r="F317" i="12" s="1"/>
  <c r="E318" i="12"/>
  <c r="F318" i="12" s="1"/>
  <c r="E319" i="12"/>
  <c r="F319" i="12" s="1"/>
  <c r="E320" i="12"/>
  <c r="F320" i="12" s="1"/>
  <c r="E321" i="12"/>
  <c r="F321" i="12" s="1"/>
  <c r="E322" i="12"/>
  <c r="F322" i="12" s="1"/>
  <c r="E323" i="12"/>
  <c r="F323" i="12" s="1"/>
  <c r="E324" i="12"/>
  <c r="F324" i="12" s="1"/>
  <c r="E325" i="12"/>
  <c r="F325" i="12" s="1"/>
  <c r="E326" i="12"/>
  <c r="F326" i="12" s="1"/>
  <c r="E327" i="12"/>
  <c r="F327" i="12" s="1"/>
  <c r="E328" i="12"/>
  <c r="F328" i="12" s="1"/>
  <c r="E329" i="12"/>
  <c r="F329" i="12" s="1"/>
  <c r="E330" i="12"/>
  <c r="F330" i="12" s="1"/>
  <c r="E331" i="12"/>
  <c r="F331" i="12" s="1"/>
  <c r="E332" i="12"/>
  <c r="F332" i="12" s="1"/>
  <c r="E333" i="12"/>
  <c r="F333" i="12" s="1"/>
  <c r="E334" i="12"/>
  <c r="F334" i="12" s="1"/>
  <c r="E335" i="12"/>
  <c r="F335" i="12" s="1"/>
  <c r="E336" i="12"/>
  <c r="F336" i="12" s="1"/>
  <c r="E337" i="12"/>
  <c r="F337" i="12" s="1"/>
  <c r="E338" i="12"/>
  <c r="F338" i="12" s="1"/>
  <c r="E339" i="12"/>
  <c r="F339" i="12" s="1"/>
  <c r="E340" i="12"/>
  <c r="F340" i="12" s="1"/>
  <c r="E341" i="12"/>
  <c r="F341" i="12" s="1"/>
  <c r="E342" i="12"/>
  <c r="F342" i="12" s="1"/>
  <c r="E343" i="12"/>
  <c r="F343" i="12" s="1"/>
  <c r="E344" i="12"/>
  <c r="F344" i="12" s="1"/>
  <c r="E345" i="12"/>
  <c r="F345" i="12" s="1"/>
  <c r="E346" i="12"/>
  <c r="F346" i="12" s="1"/>
  <c r="E347" i="12"/>
  <c r="F347" i="12" s="1"/>
  <c r="E348" i="12"/>
  <c r="F348" i="12" s="1"/>
  <c r="E349" i="12"/>
  <c r="F349" i="12" s="1"/>
  <c r="E350" i="12"/>
  <c r="F350" i="12" s="1"/>
  <c r="E351" i="12"/>
  <c r="F351" i="12" s="1"/>
  <c r="E352" i="12"/>
  <c r="F352" i="12" s="1"/>
  <c r="E353" i="12"/>
  <c r="F353" i="12" s="1"/>
  <c r="E354" i="12"/>
  <c r="F354" i="12" s="1"/>
  <c r="E355" i="12"/>
  <c r="F355" i="12" s="1"/>
  <c r="E356" i="12"/>
  <c r="F356" i="12" s="1"/>
  <c r="E357" i="12"/>
  <c r="F357" i="12" s="1"/>
  <c r="E358" i="12"/>
  <c r="F358" i="12" s="1"/>
  <c r="E359" i="12"/>
  <c r="F359" i="12" s="1"/>
  <c r="E360" i="12"/>
  <c r="F360" i="12" s="1"/>
  <c r="E361" i="12"/>
  <c r="F361" i="12" s="1"/>
  <c r="E362" i="12"/>
  <c r="F362" i="12" s="1"/>
  <c r="E363" i="12"/>
  <c r="F363" i="12" s="1"/>
  <c r="E364" i="12"/>
  <c r="F364" i="12" s="1"/>
  <c r="E365" i="12"/>
  <c r="F365" i="12" s="1"/>
  <c r="E366" i="12"/>
  <c r="F366" i="12" s="1"/>
  <c r="E367" i="12"/>
  <c r="F367" i="12" s="1"/>
  <c r="E368" i="12"/>
  <c r="F368" i="12" s="1"/>
  <c r="E369" i="12"/>
  <c r="F369" i="12" s="1"/>
  <c r="E370" i="12"/>
  <c r="F370" i="12" s="1"/>
  <c r="E371" i="12"/>
  <c r="F371" i="12" s="1"/>
  <c r="E372" i="12"/>
  <c r="F372" i="12" s="1"/>
  <c r="E373" i="12"/>
  <c r="F373" i="12" s="1"/>
  <c r="E374" i="12"/>
  <c r="F374" i="12" s="1"/>
  <c r="E375" i="12"/>
  <c r="F375" i="12" s="1"/>
  <c r="E376" i="12"/>
  <c r="F376" i="12" s="1"/>
  <c r="E377" i="12"/>
  <c r="F377" i="12" s="1"/>
  <c r="E378" i="12"/>
  <c r="F378" i="12" s="1"/>
  <c r="E379" i="12"/>
  <c r="F379" i="12" s="1"/>
  <c r="E380" i="12"/>
  <c r="F380" i="12" s="1"/>
  <c r="E381" i="12"/>
  <c r="F381" i="12" s="1"/>
  <c r="E382" i="12"/>
  <c r="F382" i="12" s="1"/>
  <c r="E383" i="12"/>
  <c r="F383" i="12" s="1"/>
  <c r="E384" i="12"/>
  <c r="F384" i="12" s="1"/>
  <c r="E385" i="12"/>
  <c r="F385" i="12" s="1"/>
  <c r="E386" i="12"/>
  <c r="F386" i="12" s="1"/>
  <c r="E387" i="12"/>
  <c r="F387" i="12" s="1"/>
  <c r="E388" i="12"/>
  <c r="F388" i="12" s="1"/>
  <c r="E389" i="12"/>
  <c r="F389" i="12" s="1"/>
  <c r="E390" i="12"/>
  <c r="F390" i="12" s="1"/>
  <c r="E391" i="12"/>
  <c r="F391" i="12" s="1"/>
  <c r="E392" i="12"/>
  <c r="F392" i="12" s="1"/>
  <c r="E393" i="12"/>
  <c r="F393" i="12" s="1"/>
  <c r="E394" i="12"/>
  <c r="F394" i="12" s="1"/>
  <c r="E395" i="12"/>
  <c r="F395" i="12" s="1"/>
  <c r="E396" i="12"/>
  <c r="F396" i="12" s="1"/>
  <c r="E397" i="12"/>
  <c r="F397" i="12" s="1"/>
  <c r="E398" i="12"/>
  <c r="F398" i="12" s="1"/>
  <c r="E399" i="12"/>
  <c r="F399" i="12" s="1"/>
  <c r="E400" i="12"/>
  <c r="F400" i="12" s="1"/>
  <c r="E401" i="12"/>
  <c r="F401" i="12" s="1"/>
  <c r="E402" i="12"/>
  <c r="F402" i="12" s="1"/>
  <c r="E403" i="12"/>
  <c r="F403" i="12" s="1"/>
  <c r="E404" i="12"/>
  <c r="F404" i="12" s="1"/>
  <c r="E405" i="12"/>
  <c r="F405" i="12" s="1"/>
  <c r="E406" i="12"/>
  <c r="F406" i="12" s="1"/>
  <c r="E407" i="12"/>
  <c r="F407" i="12" s="1"/>
  <c r="E408" i="12"/>
  <c r="F408" i="12" s="1"/>
  <c r="E409" i="12"/>
  <c r="F409" i="12" s="1"/>
  <c r="E410" i="12"/>
  <c r="F410" i="12" s="1"/>
  <c r="E411" i="12"/>
  <c r="F411" i="12" s="1"/>
  <c r="E412" i="12"/>
  <c r="F412" i="12" s="1"/>
  <c r="E413" i="12"/>
  <c r="F413" i="12" s="1"/>
  <c r="E414" i="12"/>
  <c r="F414" i="12" s="1"/>
  <c r="E415" i="12"/>
  <c r="F415" i="12" s="1"/>
  <c r="E416" i="12"/>
  <c r="F416" i="12" s="1"/>
  <c r="E417" i="12"/>
  <c r="F417" i="12" s="1"/>
  <c r="E418" i="12"/>
  <c r="F418" i="12" s="1"/>
  <c r="E419" i="12"/>
  <c r="F419" i="12" s="1"/>
  <c r="E420" i="12"/>
  <c r="F420" i="12" s="1"/>
  <c r="E421" i="12"/>
  <c r="F421" i="12" s="1"/>
  <c r="E422" i="12"/>
  <c r="F422" i="12" s="1"/>
  <c r="E423" i="12"/>
  <c r="F423" i="12" s="1"/>
  <c r="E424" i="12"/>
  <c r="F424" i="12" s="1"/>
  <c r="E425" i="12"/>
  <c r="F425" i="12" s="1"/>
  <c r="E426" i="12"/>
  <c r="F426" i="12" s="1"/>
  <c r="E427" i="12"/>
  <c r="F427" i="12" s="1"/>
  <c r="E428" i="12"/>
  <c r="F428" i="12" s="1"/>
  <c r="E429" i="12"/>
  <c r="F429" i="12" s="1"/>
  <c r="E430" i="12"/>
  <c r="F430" i="12" s="1"/>
  <c r="E431" i="12"/>
  <c r="F431" i="12" s="1"/>
  <c r="E432" i="12"/>
  <c r="F432" i="12" s="1"/>
  <c r="E433" i="12"/>
  <c r="F433" i="12" s="1"/>
  <c r="E434" i="12"/>
  <c r="F434" i="12" s="1"/>
  <c r="E435" i="12"/>
  <c r="F435" i="12" s="1"/>
  <c r="E436" i="12"/>
  <c r="F436" i="12" s="1"/>
  <c r="E437" i="12"/>
  <c r="F437" i="12" s="1"/>
  <c r="E438" i="12"/>
  <c r="F438" i="12" s="1"/>
  <c r="E439" i="12"/>
  <c r="F439" i="12" s="1"/>
  <c r="E440" i="12"/>
  <c r="F440" i="12" s="1"/>
  <c r="E441" i="12"/>
  <c r="F441" i="12" s="1"/>
  <c r="E442" i="12"/>
  <c r="F442" i="12" s="1"/>
  <c r="E443" i="12"/>
  <c r="F443" i="12" s="1"/>
  <c r="E444" i="12"/>
  <c r="F444" i="12" s="1"/>
  <c r="E445" i="12"/>
  <c r="F445" i="12" s="1"/>
  <c r="E446" i="12"/>
  <c r="F446" i="12" s="1"/>
  <c r="E447" i="12"/>
  <c r="F447" i="12" s="1"/>
  <c r="E448" i="12"/>
  <c r="F448" i="12" s="1"/>
  <c r="E449" i="12"/>
  <c r="F449" i="12" s="1"/>
  <c r="E450" i="12"/>
  <c r="F450" i="12" s="1"/>
  <c r="E451" i="12"/>
  <c r="F451" i="12" s="1"/>
  <c r="E452" i="12"/>
  <c r="F452" i="12" s="1"/>
  <c r="E453" i="12"/>
  <c r="F453" i="12" s="1"/>
  <c r="E454" i="12"/>
  <c r="F454" i="12" s="1"/>
  <c r="E455" i="12"/>
  <c r="F455" i="12" s="1"/>
  <c r="E456" i="12"/>
  <c r="F456" i="12" s="1"/>
  <c r="E457" i="12"/>
  <c r="F457" i="12" s="1"/>
  <c r="E458" i="12"/>
  <c r="F458" i="12" s="1"/>
  <c r="E459" i="12"/>
  <c r="F459" i="12" s="1"/>
  <c r="E460" i="12"/>
  <c r="F460" i="12" s="1"/>
  <c r="E461" i="12"/>
  <c r="F461" i="12" s="1"/>
  <c r="E462" i="12"/>
  <c r="F462" i="12" s="1"/>
  <c r="E463" i="12"/>
  <c r="F463" i="12" s="1"/>
  <c r="E464" i="12"/>
  <c r="F464" i="12" s="1"/>
  <c r="E465" i="12"/>
  <c r="F465" i="12" s="1"/>
  <c r="E466" i="12"/>
  <c r="F466" i="12" s="1"/>
  <c r="E467" i="12"/>
  <c r="F467" i="12" s="1"/>
  <c r="E468" i="12"/>
  <c r="F468" i="12" s="1"/>
  <c r="E469" i="12"/>
  <c r="F469" i="12" s="1"/>
  <c r="E470" i="12"/>
  <c r="F470" i="12" s="1"/>
  <c r="E471" i="12"/>
  <c r="F471" i="12" s="1"/>
  <c r="E472" i="12"/>
  <c r="F472" i="12" s="1"/>
  <c r="E473" i="12"/>
  <c r="F473" i="12" s="1"/>
  <c r="E474" i="12"/>
  <c r="F474" i="12" s="1"/>
  <c r="E475" i="12"/>
  <c r="F475" i="12" s="1"/>
  <c r="E476" i="12"/>
  <c r="F476" i="12" s="1"/>
  <c r="E477" i="12"/>
  <c r="F477" i="12" s="1"/>
  <c r="E478" i="12"/>
  <c r="F478" i="12" s="1"/>
  <c r="E479" i="12"/>
  <c r="F479" i="12" s="1"/>
  <c r="E480" i="12"/>
  <c r="F480" i="12" s="1"/>
  <c r="E481" i="12"/>
  <c r="F481" i="12" s="1"/>
  <c r="E482" i="12"/>
  <c r="F482" i="12" s="1"/>
  <c r="E483" i="12"/>
  <c r="F483" i="12" s="1"/>
  <c r="E484" i="12"/>
  <c r="F484" i="12" s="1"/>
  <c r="E485" i="12"/>
  <c r="F485" i="12" s="1"/>
  <c r="E486" i="12"/>
  <c r="F486" i="12" s="1"/>
  <c r="E487" i="12"/>
  <c r="F487" i="12" s="1"/>
  <c r="E488" i="12"/>
  <c r="F488" i="12" s="1"/>
  <c r="E489" i="12"/>
  <c r="F489" i="12" s="1"/>
  <c r="E490" i="12"/>
  <c r="F490" i="12" s="1"/>
  <c r="E491" i="12"/>
  <c r="F491" i="12" s="1"/>
  <c r="E492" i="12"/>
  <c r="F492" i="12" s="1"/>
  <c r="E493" i="12"/>
  <c r="F493" i="12" s="1"/>
  <c r="E494" i="12"/>
  <c r="F494" i="12" s="1"/>
  <c r="E495" i="12"/>
  <c r="F495" i="12" s="1"/>
  <c r="E496" i="12"/>
  <c r="F496" i="12" s="1"/>
  <c r="E497" i="12"/>
  <c r="F497" i="12" s="1"/>
  <c r="E498" i="12"/>
  <c r="F498" i="12" s="1"/>
  <c r="E499" i="12"/>
  <c r="F499" i="12" s="1"/>
  <c r="E500" i="12"/>
  <c r="F500" i="12" s="1"/>
  <c r="E501" i="12"/>
  <c r="F501" i="12" s="1"/>
  <c r="E502" i="12"/>
  <c r="F502" i="12" s="1"/>
  <c r="E503" i="12"/>
  <c r="F503" i="12" s="1"/>
  <c r="E504" i="12"/>
  <c r="F504" i="12" s="1"/>
  <c r="E505" i="12"/>
  <c r="F505" i="12" s="1"/>
  <c r="E506" i="12"/>
  <c r="F506" i="12" s="1"/>
  <c r="E507" i="12"/>
  <c r="F507" i="12" s="1"/>
  <c r="E508" i="12"/>
  <c r="F508" i="12" s="1"/>
  <c r="E509" i="12"/>
  <c r="F509" i="12" s="1"/>
  <c r="E510" i="12"/>
  <c r="F510" i="12" s="1"/>
  <c r="E511" i="12"/>
  <c r="F511" i="12" s="1"/>
  <c r="E512" i="12"/>
  <c r="F512" i="12" s="1"/>
  <c r="E513" i="12"/>
  <c r="F513" i="12" s="1"/>
  <c r="E514" i="12"/>
  <c r="F514" i="12" s="1"/>
  <c r="E515" i="12"/>
  <c r="F515" i="12" s="1"/>
  <c r="E516" i="12"/>
  <c r="F516" i="12" s="1"/>
  <c r="E517" i="12"/>
  <c r="F517" i="12" s="1"/>
  <c r="E518" i="12"/>
  <c r="F518" i="12" s="1"/>
  <c r="E519" i="12"/>
  <c r="F519" i="12" s="1"/>
  <c r="E520" i="12"/>
  <c r="F520" i="12" s="1"/>
  <c r="E521" i="12"/>
  <c r="F521" i="12" s="1"/>
  <c r="E522" i="12"/>
  <c r="F522" i="12" s="1"/>
  <c r="E523" i="12"/>
  <c r="F523" i="12" s="1"/>
  <c r="E524" i="12"/>
  <c r="F524" i="12" s="1"/>
  <c r="E525" i="12"/>
  <c r="F525" i="12" s="1"/>
  <c r="E526" i="12"/>
  <c r="F526" i="12" s="1"/>
  <c r="E527" i="12"/>
  <c r="F527" i="12" s="1"/>
  <c r="E528" i="12"/>
  <c r="F528" i="12" s="1"/>
  <c r="E529" i="12"/>
  <c r="F529" i="12" s="1"/>
  <c r="E530" i="12"/>
  <c r="F530" i="12" s="1"/>
  <c r="E531" i="12"/>
  <c r="F531" i="12" s="1"/>
  <c r="E532" i="12"/>
  <c r="F532" i="12" s="1"/>
  <c r="E533" i="12"/>
  <c r="F533" i="12" s="1"/>
  <c r="E534" i="12"/>
  <c r="F534" i="12" s="1"/>
  <c r="E535" i="12"/>
  <c r="F535" i="12" s="1"/>
  <c r="E536" i="12"/>
  <c r="F536" i="12" s="1"/>
  <c r="E537" i="12"/>
  <c r="F537" i="12" s="1"/>
  <c r="E538" i="12"/>
  <c r="F538" i="12" s="1"/>
  <c r="E539" i="12"/>
  <c r="F539" i="12" s="1"/>
  <c r="E540" i="12"/>
  <c r="F540" i="12" s="1"/>
  <c r="E541" i="12"/>
  <c r="F541" i="12" s="1"/>
  <c r="E542" i="12"/>
  <c r="F542" i="12" s="1"/>
  <c r="E543" i="12"/>
  <c r="F543" i="12" s="1"/>
  <c r="E544" i="12"/>
  <c r="F544" i="12" s="1"/>
  <c r="E545" i="12"/>
  <c r="F545" i="12" s="1"/>
  <c r="E546" i="12"/>
  <c r="F546" i="12" s="1"/>
  <c r="E547" i="12"/>
  <c r="F547" i="12" s="1"/>
  <c r="E548" i="12"/>
  <c r="F548" i="12" s="1"/>
  <c r="E549" i="12"/>
  <c r="F549" i="12" s="1"/>
  <c r="E550" i="12"/>
  <c r="F550" i="12" s="1"/>
  <c r="E551" i="12"/>
  <c r="F551" i="12" s="1"/>
  <c r="E552" i="12"/>
  <c r="F552" i="12" s="1"/>
  <c r="E553" i="12"/>
  <c r="F553" i="12" s="1"/>
  <c r="E554" i="12"/>
  <c r="F554" i="12" s="1"/>
  <c r="E555" i="12"/>
  <c r="F555" i="12" s="1"/>
  <c r="E556" i="12"/>
  <c r="F556" i="12" s="1"/>
  <c r="E557" i="12"/>
  <c r="F557" i="12" s="1"/>
  <c r="E558" i="12"/>
  <c r="F558" i="12" s="1"/>
  <c r="E559" i="12"/>
  <c r="F559" i="12" s="1"/>
  <c r="E560" i="12"/>
  <c r="F560" i="12" s="1"/>
  <c r="E561" i="12"/>
  <c r="F561" i="12" s="1"/>
  <c r="E562" i="12"/>
  <c r="F562" i="12" s="1"/>
  <c r="E563" i="12"/>
  <c r="F563" i="12" s="1"/>
  <c r="E564" i="12"/>
  <c r="F564" i="12" s="1"/>
  <c r="E565" i="12"/>
  <c r="F565" i="12" s="1"/>
  <c r="E566" i="12"/>
  <c r="F566" i="12" s="1"/>
  <c r="E567" i="12"/>
  <c r="F567" i="12" s="1"/>
  <c r="E568" i="12"/>
  <c r="F568" i="12" s="1"/>
  <c r="E569" i="12"/>
  <c r="F569" i="12" s="1"/>
  <c r="E570" i="12"/>
  <c r="F570" i="12" s="1"/>
  <c r="E571" i="12"/>
  <c r="F571" i="12" s="1"/>
  <c r="E572" i="12"/>
  <c r="F572" i="12" s="1"/>
  <c r="E573" i="12"/>
  <c r="F573" i="12" s="1"/>
  <c r="E574" i="12"/>
  <c r="F574" i="12" s="1"/>
  <c r="E575" i="12"/>
  <c r="F575" i="12" s="1"/>
  <c r="E576" i="12"/>
  <c r="F576" i="12" s="1"/>
  <c r="E577" i="12"/>
  <c r="F577" i="12" s="1"/>
  <c r="E578" i="12"/>
  <c r="F578" i="12" s="1"/>
  <c r="E579" i="12"/>
  <c r="F579" i="12" s="1"/>
  <c r="E580" i="12"/>
  <c r="F580" i="12" s="1"/>
  <c r="E581" i="12"/>
  <c r="F581" i="12" s="1"/>
  <c r="E582" i="12"/>
  <c r="F582" i="12" s="1"/>
  <c r="E583" i="12"/>
  <c r="F583" i="12" s="1"/>
  <c r="E584" i="12"/>
  <c r="F584" i="12" s="1"/>
  <c r="E585" i="12"/>
  <c r="F585" i="12" s="1"/>
  <c r="E586" i="12"/>
  <c r="F586" i="12" s="1"/>
  <c r="E587" i="12"/>
  <c r="F587" i="12" s="1"/>
  <c r="E588" i="12"/>
  <c r="F588" i="12" s="1"/>
  <c r="E589" i="12"/>
  <c r="F589" i="12" s="1"/>
  <c r="E590" i="12"/>
  <c r="F590" i="12" s="1"/>
  <c r="E591" i="12"/>
  <c r="F591" i="12" s="1"/>
  <c r="E592" i="12"/>
  <c r="F592" i="12" s="1"/>
  <c r="E593" i="12"/>
  <c r="F593" i="12" s="1"/>
  <c r="E594" i="12"/>
  <c r="F594" i="12" s="1"/>
  <c r="E595" i="12"/>
  <c r="F595" i="12" s="1"/>
  <c r="E596" i="12"/>
  <c r="F596" i="12" s="1"/>
  <c r="E597" i="12"/>
  <c r="F597" i="12" s="1"/>
  <c r="E598" i="12"/>
  <c r="F598" i="12" s="1"/>
  <c r="E599" i="12"/>
  <c r="F599" i="12" s="1"/>
  <c r="E600" i="12"/>
  <c r="F600" i="12" s="1"/>
  <c r="E601" i="12"/>
  <c r="F601" i="12" s="1"/>
  <c r="E602" i="12"/>
  <c r="F602" i="12" s="1"/>
  <c r="E603" i="12"/>
  <c r="F603" i="12" s="1"/>
  <c r="E604" i="12"/>
  <c r="F604" i="12" s="1"/>
  <c r="E605" i="12"/>
  <c r="F605" i="12" s="1"/>
  <c r="E606" i="12"/>
  <c r="F606" i="12" s="1"/>
  <c r="E607" i="12"/>
  <c r="F607" i="12" s="1"/>
  <c r="E608" i="12"/>
  <c r="F608" i="12" s="1"/>
  <c r="E609" i="12"/>
  <c r="F609" i="12" s="1"/>
  <c r="E610" i="12"/>
  <c r="F610" i="12" s="1"/>
  <c r="E611" i="12"/>
  <c r="F611" i="12" s="1"/>
  <c r="E612" i="12"/>
  <c r="F612" i="12" s="1"/>
  <c r="E613" i="12"/>
  <c r="F613" i="12" s="1"/>
  <c r="E614" i="12"/>
  <c r="F614" i="12" s="1"/>
  <c r="E615" i="12"/>
  <c r="F615" i="12" s="1"/>
  <c r="E616" i="12"/>
  <c r="F616" i="12" s="1"/>
  <c r="E617" i="12"/>
  <c r="F617" i="12" s="1"/>
  <c r="E618" i="12"/>
  <c r="F618" i="12" s="1"/>
  <c r="E619" i="12"/>
  <c r="F619" i="12" s="1"/>
  <c r="E620" i="12"/>
  <c r="F620" i="12" s="1"/>
  <c r="E621" i="12"/>
  <c r="F621" i="12" s="1"/>
  <c r="E622" i="12"/>
  <c r="F622" i="12" s="1"/>
  <c r="E623" i="12"/>
  <c r="F623" i="12" s="1"/>
  <c r="E624" i="12"/>
  <c r="F624" i="12" s="1"/>
  <c r="E625" i="12"/>
  <c r="F625" i="12" s="1"/>
  <c r="E626" i="12"/>
  <c r="F626" i="12" s="1"/>
  <c r="E627" i="12"/>
  <c r="F627" i="12" s="1"/>
  <c r="E628" i="12"/>
  <c r="F628" i="12" s="1"/>
  <c r="E629" i="12"/>
  <c r="F629" i="12" s="1"/>
  <c r="E630" i="12"/>
  <c r="F630" i="12" s="1"/>
  <c r="E631" i="12"/>
  <c r="F631" i="12" s="1"/>
  <c r="E632" i="12"/>
  <c r="F632" i="12" s="1"/>
  <c r="E633" i="12"/>
  <c r="F633" i="12" s="1"/>
  <c r="E634" i="12"/>
  <c r="F634" i="12" s="1"/>
  <c r="E635" i="12"/>
  <c r="F635" i="12" s="1"/>
  <c r="E636" i="12"/>
  <c r="F636" i="12" s="1"/>
  <c r="E637" i="12"/>
  <c r="F637" i="12" s="1"/>
  <c r="E638" i="12"/>
  <c r="F638" i="12" s="1"/>
  <c r="E639" i="12"/>
  <c r="F639" i="12" s="1"/>
  <c r="E640" i="12"/>
  <c r="F640" i="12" s="1"/>
  <c r="E641" i="12"/>
  <c r="F641" i="12" s="1"/>
  <c r="E642" i="12"/>
  <c r="F642" i="12" s="1"/>
  <c r="E643" i="12"/>
  <c r="F643" i="12" s="1"/>
  <c r="E644" i="12"/>
  <c r="F644" i="12" s="1"/>
  <c r="E645" i="12"/>
  <c r="F645" i="12" s="1"/>
  <c r="E646" i="12"/>
  <c r="F646" i="12" s="1"/>
  <c r="E647" i="12"/>
  <c r="F647" i="12" s="1"/>
  <c r="E648" i="12"/>
  <c r="F648" i="12" s="1"/>
  <c r="E649" i="12"/>
  <c r="F649" i="12" s="1"/>
  <c r="E650" i="12"/>
  <c r="F650" i="12" s="1"/>
  <c r="E651" i="12"/>
  <c r="F651" i="12" s="1"/>
  <c r="E652" i="12"/>
  <c r="F652" i="12" s="1"/>
  <c r="E653" i="12"/>
  <c r="F653" i="12" s="1"/>
  <c r="E654" i="12"/>
  <c r="F654" i="12" s="1"/>
  <c r="E655" i="12"/>
  <c r="F655" i="12" s="1"/>
  <c r="E656" i="12"/>
  <c r="F656" i="12" s="1"/>
  <c r="E657" i="12"/>
  <c r="F657" i="12" s="1"/>
  <c r="E658" i="12"/>
  <c r="F658" i="12" s="1"/>
  <c r="E659" i="12"/>
  <c r="F659" i="12" s="1"/>
  <c r="E660" i="12"/>
  <c r="F660" i="12" s="1"/>
  <c r="E661" i="12"/>
  <c r="F661" i="12" s="1"/>
  <c r="E662" i="12"/>
  <c r="F662" i="12" s="1"/>
  <c r="E663" i="12"/>
  <c r="F663" i="12" s="1"/>
  <c r="E664" i="12"/>
  <c r="F664" i="12" s="1"/>
  <c r="E665" i="12"/>
  <c r="F665" i="12" s="1"/>
  <c r="E666" i="12"/>
  <c r="F666" i="12" s="1"/>
  <c r="E667" i="12"/>
  <c r="F667" i="12" s="1"/>
  <c r="E668" i="12"/>
  <c r="F668" i="12" s="1"/>
  <c r="E669" i="12"/>
  <c r="F669" i="12" s="1"/>
  <c r="E670" i="12"/>
  <c r="F670" i="12" s="1"/>
  <c r="E671" i="12"/>
  <c r="F671" i="12" s="1"/>
  <c r="E672" i="12"/>
  <c r="F672" i="12" s="1"/>
  <c r="E673" i="12"/>
  <c r="F673" i="12" s="1"/>
  <c r="E674" i="12"/>
  <c r="F674" i="12" s="1"/>
  <c r="E675" i="12"/>
  <c r="F675" i="12" s="1"/>
  <c r="E676" i="12"/>
  <c r="F676" i="12" s="1"/>
  <c r="E677" i="12"/>
  <c r="F677" i="12" s="1"/>
  <c r="E678" i="12"/>
  <c r="F678" i="12" s="1"/>
  <c r="E679" i="12"/>
  <c r="F679" i="12" s="1"/>
  <c r="E680" i="12"/>
  <c r="F680" i="12" s="1"/>
  <c r="E681" i="12"/>
  <c r="F681" i="12" s="1"/>
  <c r="E682" i="12"/>
  <c r="F682" i="12" s="1"/>
  <c r="E683" i="12"/>
  <c r="F683" i="12" s="1"/>
  <c r="E684" i="12"/>
  <c r="F684" i="12" s="1"/>
  <c r="E685" i="12"/>
  <c r="F685" i="12" s="1"/>
  <c r="E686" i="12"/>
  <c r="F686" i="12" s="1"/>
  <c r="E687" i="12"/>
  <c r="F687" i="12" s="1"/>
  <c r="E688" i="12"/>
  <c r="F688" i="12" s="1"/>
  <c r="E689" i="12"/>
  <c r="F689" i="12" s="1"/>
  <c r="E690" i="12"/>
  <c r="F690" i="12" s="1"/>
  <c r="E691" i="12"/>
  <c r="F691" i="12" s="1"/>
  <c r="E692" i="12"/>
  <c r="F692" i="12" s="1"/>
  <c r="E693" i="12"/>
  <c r="F693" i="12" s="1"/>
  <c r="E694" i="12"/>
  <c r="F694" i="12" s="1"/>
  <c r="E695" i="12"/>
  <c r="F695" i="12" s="1"/>
  <c r="E696" i="12"/>
  <c r="F696" i="12" s="1"/>
  <c r="E697" i="12"/>
  <c r="F697" i="12" s="1"/>
  <c r="E698" i="12"/>
  <c r="F698" i="12" s="1"/>
  <c r="E699" i="12"/>
  <c r="F699" i="12" s="1"/>
  <c r="E700" i="12"/>
  <c r="F700" i="12" s="1"/>
  <c r="E701" i="12"/>
  <c r="F701" i="12" s="1"/>
  <c r="E702" i="12"/>
  <c r="F702" i="12" s="1"/>
  <c r="E703" i="12"/>
  <c r="F703" i="12" s="1"/>
  <c r="E704" i="12"/>
  <c r="F704" i="12" s="1"/>
  <c r="E705" i="12"/>
  <c r="F705" i="12" s="1"/>
  <c r="E706" i="12"/>
  <c r="F706" i="12" s="1"/>
  <c r="E707" i="12"/>
  <c r="F707" i="12" s="1"/>
  <c r="E708" i="12"/>
  <c r="F708" i="12" s="1"/>
  <c r="E709" i="12"/>
  <c r="F709" i="12" s="1"/>
  <c r="E710" i="12"/>
  <c r="F710" i="12" s="1"/>
  <c r="E711" i="12"/>
  <c r="F711" i="12" s="1"/>
  <c r="E712" i="12"/>
  <c r="F712" i="12" s="1"/>
  <c r="E713" i="12"/>
  <c r="F713" i="12" s="1"/>
  <c r="E714" i="12"/>
  <c r="F714" i="12" s="1"/>
  <c r="E715" i="12"/>
  <c r="F715" i="12" s="1"/>
  <c r="E716" i="12"/>
  <c r="F716" i="12" s="1"/>
  <c r="E717" i="12"/>
  <c r="F717" i="12" s="1"/>
  <c r="E718" i="12"/>
  <c r="F718" i="12" s="1"/>
  <c r="E719" i="12"/>
  <c r="F719" i="12" s="1"/>
  <c r="E720" i="12"/>
  <c r="F720" i="12" s="1"/>
  <c r="E721" i="12"/>
  <c r="F721" i="12" s="1"/>
  <c r="E722" i="12"/>
  <c r="F722" i="12" s="1"/>
  <c r="E723" i="12"/>
  <c r="F723" i="12" s="1"/>
  <c r="E724" i="12"/>
  <c r="F724" i="12" s="1"/>
  <c r="E725" i="12"/>
  <c r="F725" i="12" s="1"/>
  <c r="E726" i="12"/>
  <c r="F726" i="12" s="1"/>
  <c r="E727" i="12"/>
  <c r="F727" i="12" s="1"/>
  <c r="E728" i="12"/>
  <c r="F728" i="12" s="1"/>
  <c r="E729" i="12"/>
  <c r="F729" i="12" s="1"/>
  <c r="E730" i="12"/>
  <c r="F730" i="12" s="1"/>
  <c r="E731" i="12"/>
  <c r="F731" i="12" s="1"/>
  <c r="E732" i="12"/>
  <c r="F732" i="12" s="1"/>
  <c r="E733" i="12"/>
  <c r="F733" i="12" s="1"/>
  <c r="E734" i="12"/>
  <c r="F734" i="12" s="1"/>
  <c r="E735" i="12"/>
  <c r="F735" i="12" s="1"/>
  <c r="E736" i="12"/>
  <c r="F736" i="12" s="1"/>
  <c r="E737" i="12"/>
  <c r="F737" i="12" s="1"/>
  <c r="E738" i="12"/>
  <c r="F738" i="12" s="1"/>
  <c r="E739" i="12"/>
  <c r="F739" i="12" s="1"/>
  <c r="E740" i="12"/>
  <c r="F740" i="12" s="1"/>
  <c r="E741" i="12"/>
  <c r="F741" i="12" s="1"/>
  <c r="E742" i="12"/>
  <c r="F742" i="12" s="1"/>
  <c r="E743" i="12"/>
  <c r="F743" i="12" s="1"/>
  <c r="E744" i="12"/>
  <c r="F744" i="12" s="1"/>
  <c r="E745" i="12"/>
  <c r="F745" i="12" s="1"/>
  <c r="E746" i="12"/>
  <c r="F746" i="12" s="1"/>
  <c r="E747" i="12"/>
  <c r="F747" i="12" s="1"/>
  <c r="E748" i="12"/>
  <c r="F748" i="12" s="1"/>
  <c r="E749" i="12"/>
  <c r="F749" i="12" s="1"/>
  <c r="E750" i="12"/>
  <c r="F750" i="12" s="1"/>
  <c r="E751" i="12"/>
  <c r="F751" i="12" s="1"/>
  <c r="E752" i="12"/>
  <c r="F752" i="12" s="1"/>
  <c r="E753" i="12"/>
  <c r="F753" i="12" s="1"/>
  <c r="E754" i="12"/>
  <c r="F754" i="12" s="1"/>
  <c r="E755" i="12"/>
  <c r="F755" i="12" s="1"/>
  <c r="E756" i="12"/>
  <c r="F756" i="12" s="1"/>
  <c r="E757" i="12"/>
  <c r="F757" i="12" s="1"/>
  <c r="E758" i="12"/>
  <c r="F758" i="12" s="1"/>
  <c r="E759" i="12"/>
  <c r="F759" i="12" s="1"/>
  <c r="E760" i="12"/>
  <c r="F760" i="12" s="1"/>
  <c r="E761" i="12"/>
  <c r="F761" i="12" s="1"/>
  <c r="E762" i="12"/>
  <c r="F762" i="12" s="1"/>
  <c r="E763" i="12"/>
  <c r="F763" i="12" s="1"/>
  <c r="E764" i="12"/>
  <c r="F764" i="12" s="1"/>
  <c r="E765" i="12"/>
  <c r="F765" i="12" s="1"/>
  <c r="E766" i="12"/>
  <c r="F766" i="12" s="1"/>
  <c r="E767" i="12"/>
  <c r="F767" i="12" s="1"/>
  <c r="E768" i="12"/>
  <c r="F768" i="12" s="1"/>
  <c r="E769" i="12"/>
  <c r="F769" i="12" s="1"/>
  <c r="E770" i="12"/>
  <c r="F770" i="12" s="1"/>
  <c r="E771" i="12"/>
  <c r="F771" i="12" s="1"/>
  <c r="E772" i="12"/>
  <c r="F772" i="12" s="1"/>
  <c r="E773" i="12"/>
  <c r="F773" i="12" s="1"/>
  <c r="E774" i="12"/>
  <c r="F774" i="12" s="1"/>
  <c r="E775" i="12"/>
  <c r="F775" i="12" s="1"/>
  <c r="E776" i="12"/>
  <c r="F776" i="12" s="1"/>
  <c r="E777" i="12"/>
  <c r="F777" i="12" s="1"/>
  <c r="E778" i="12"/>
  <c r="F778" i="12" s="1"/>
  <c r="E779" i="12"/>
  <c r="F779" i="12" s="1"/>
  <c r="E780" i="12"/>
  <c r="F780" i="12" s="1"/>
  <c r="E781" i="12"/>
  <c r="F781" i="12" s="1"/>
  <c r="E782" i="12"/>
  <c r="F782" i="12" s="1"/>
  <c r="E783" i="12"/>
  <c r="F783" i="12" s="1"/>
  <c r="E784" i="12"/>
  <c r="F784" i="12" s="1"/>
  <c r="E785" i="12"/>
  <c r="F785" i="12" s="1"/>
  <c r="E786" i="12"/>
  <c r="F786" i="12" s="1"/>
  <c r="E787" i="12"/>
  <c r="F787" i="12" s="1"/>
  <c r="E788" i="12"/>
  <c r="F788" i="12" s="1"/>
  <c r="E789" i="12"/>
  <c r="F789" i="12" s="1"/>
  <c r="E790" i="12"/>
  <c r="F790" i="12" s="1"/>
  <c r="E791" i="12"/>
  <c r="F791" i="12" s="1"/>
  <c r="E792" i="12"/>
  <c r="F792" i="12" s="1"/>
  <c r="E793" i="12"/>
  <c r="F793" i="12" s="1"/>
  <c r="E794" i="12"/>
  <c r="F794" i="12" s="1"/>
  <c r="E795" i="12"/>
  <c r="F795" i="12" s="1"/>
  <c r="E796" i="12"/>
  <c r="F796" i="12" s="1"/>
  <c r="E797" i="12"/>
  <c r="F797" i="12" s="1"/>
  <c r="E798" i="12"/>
  <c r="F798" i="12" s="1"/>
  <c r="E799" i="12"/>
  <c r="F799" i="12" s="1"/>
  <c r="E800" i="12"/>
  <c r="F800" i="12" s="1"/>
  <c r="E801" i="12"/>
  <c r="F801" i="12" s="1"/>
  <c r="E802" i="12"/>
  <c r="F802" i="12" s="1"/>
  <c r="E803" i="12"/>
  <c r="F803" i="12" s="1"/>
  <c r="E804" i="12"/>
  <c r="F804" i="12" s="1"/>
  <c r="E805" i="12"/>
  <c r="F805" i="12" s="1"/>
  <c r="E806" i="12"/>
  <c r="F806" i="12" s="1"/>
  <c r="E807" i="12"/>
  <c r="F807" i="12" s="1"/>
  <c r="E808" i="12"/>
  <c r="F808" i="12" s="1"/>
  <c r="E809" i="12"/>
  <c r="F809" i="12" s="1"/>
  <c r="E810" i="12"/>
  <c r="F810" i="12" s="1"/>
  <c r="E811" i="12"/>
  <c r="F811" i="12" s="1"/>
  <c r="E812" i="12"/>
  <c r="F812" i="12" s="1"/>
  <c r="E813" i="12"/>
  <c r="F813" i="12" s="1"/>
  <c r="E814" i="12"/>
  <c r="F814" i="12" s="1"/>
  <c r="E815" i="12"/>
  <c r="F815" i="12" s="1"/>
  <c r="E816" i="12"/>
  <c r="F816" i="12" s="1"/>
  <c r="E817" i="12"/>
  <c r="F817" i="12" s="1"/>
  <c r="E818" i="12"/>
  <c r="F818" i="12" s="1"/>
  <c r="E819" i="12"/>
  <c r="F819" i="12" s="1"/>
  <c r="E820" i="12"/>
  <c r="F820" i="12" s="1"/>
  <c r="E821" i="12"/>
  <c r="F821" i="12" s="1"/>
  <c r="E822" i="12"/>
  <c r="F822" i="12" s="1"/>
  <c r="E823" i="12"/>
  <c r="F823" i="12" s="1"/>
  <c r="E824" i="12"/>
  <c r="F824" i="12" s="1"/>
  <c r="E825" i="12"/>
  <c r="F825" i="12" s="1"/>
  <c r="E826" i="12"/>
  <c r="F826" i="12" s="1"/>
  <c r="E827" i="12"/>
  <c r="F827" i="12" s="1"/>
  <c r="E828" i="12"/>
  <c r="F828" i="12" s="1"/>
  <c r="E829" i="12"/>
  <c r="F829" i="12" s="1"/>
  <c r="E830" i="12"/>
  <c r="F830" i="12" s="1"/>
  <c r="E831" i="12"/>
  <c r="F831" i="12" s="1"/>
  <c r="E832" i="12"/>
  <c r="F832" i="12" s="1"/>
  <c r="E833" i="12"/>
  <c r="F833" i="12" s="1"/>
  <c r="E834" i="12"/>
  <c r="F834" i="12" s="1"/>
  <c r="E835" i="12"/>
  <c r="F835" i="12" s="1"/>
  <c r="E836" i="12"/>
  <c r="F836" i="12" s="1"/>
  <c r="E837" i="12"/>
  <c r="F837" i="12" s="1"/>
  <c r="E838" i="12"/>
  <c r="F838" i="12" s="1"/>
  <c r="E839" i="12"/>
  <c r="F839" i="12" s="1"/>
  <c r="E840" i="12"/>
  <c r="F840" i="12" s="1"/>
  <c r="E841" i="12"/>
  <c r="F841" i="12" s="1"/>
  <c r="E842" i="12"/>
  <c r="F842" i="12" s="1"/>
  <c r="E843" i="12"/>
  <c r="F843" i="12" s="1"/>
  <c r="E844" i="12"/>
  <c r="F844" i="12" s="1"/>
  <c r="E845" i="12"/>
  <c r="F845" i="12" s="1"/>
  <c r="E846" i="12"/>
  <c r="F846" i="12" s="1"/>
  <c r="E847" i="12"/>
  <c r="F847" i="12" s="1"/>
  <c r="E848" i="12"/>
  <c r="F848" i="12" s="1"/>
  <c r="E849" i="12"/>
  <c r="F849" i="12" s="1"/>
  <c r="E850" i="12"/>
  <c r="F850" i="12" s="1"/>
  <c r="E851" i="12"/>
  <c r="F851" i="12" s="1"/>
  <c r="E852" i="12"/>
  <c r="F852" i="12" s="1"/>
  <c r="E853" i="12"/>
  <c r="F853" i="12" s="1"/>
  <c r="E854" i="12"/>
  <c r="F854" i="12" s="1"/>
  <c r="E855" i="12"/>
  <c r="F855" i="12" s="1"/>
  <c r="E856" i="12"/>
  <c r="F856" i="12" s="1"/>
  <c r="E857" i="12"/>
  <c r="F857" i="12" s="1"/>
  <c r="E858" i="12"/>
  <c r="F858" i="12" s="1"/>
  <c r="E859" i="12"/>
  <c r="F859" i="12" s="1"/>
  <c r="E860" i="12"/>
  <c r="F860" i="12" s="1"/>
  <c r="E861" i="12"/>
  <c r="F861" i="12" s="1"/>
  <c r="E862" i="12"/>
  <c r="F862" i="12" s="1"/>
  <c r="E863" i="12"/>
  <c r="F863" i="12" s="1"/>
  <c r="E864" i="12"/>
  <c r="F864" i="12" s="1"/>
  <c r="E865" i="12"/>
  <c r="F865" i="12" s="1"/>
  <c r="E866" i="12"/>
  <c r="F866" i="12" s="1"/>
  <c r="E867" i="12"/>
  <c r="F867" i="12" s="1"/>
  <c r="E868" i="12"/>
  <c r="F868" i="12" s="1"/>
  <c r="E869" i="12"/>
  <c r="F869" i="12" s="1"/>
  <c r="E870" i="12"/>
  <c r="F870" i="12" s="1"/>
  <c r="E871" i="12"/>
  <c r="F871" i="12" s="1"/>
  <c r="E872" i="12"/>
  <c r="F872" i="12" s="1"/>
  <c r="E873" i="12"/>
  <c r="F873" i="12" s="1"/>
  <c r="E874" i="12"/>
  <c r="F874" i="12" s="1"/>
  <c r="E875" i="12"/>
  <c r="F875" i="12" s="1"/>
  <c r="E876" i="12"/>
  <c r="F876" i="12" s="1"/>
  <c r="E877" i="12"/>
  <c r="F877" i="12" s="1"/>
  <c r="E878" i="12"/>
  <c r="F878" i="12" s="1"/>
  <c r="E879" i="12"/>
  <c r="F879" i="12" s="1"/>
  <c r="E880" i="12"/>
  <c r="F880" i="12" s="1"/>
  <c r="E881" i="12"/>
  <c r="F881" i="12" s="1"/>
  <c r="E882" i="12"/>
  <c r="F882" i="12" s="1"/>
  <c r="E883" i="12"/>
  <c r="F883" i="12" s="1"/>
  <c r="E884" i="12"/>
  <c r="F884" i="12" s="1"/>
  <c r="E885" i="12"/>
  <c r="F885" i="12" s="1"/>
  <c r="E886" i="12"/>
  <c r="F886" i="12" s="1"/>
  <c r="E887" i="12"/>
  <c r="F887" i="12" s="1"/>
  <c r="E888" i="12"/>
  <c r="F888" i="12" s="1"/>
  <c r="E889" i="12"/>
  <c r="F889" i="12" s="1"/>
  <c r="E890" i="12"/>
  <c r="F890" i="12" s="1"/>
  <c r="E891" i="12"/>
  <c r="F891" i="12" s="1"/>
  <c r="E892" i="12"/>
  <c r="F892" i="12" s="1"/>
  <c r="E893" i="12"/>
  <c r="F893" i="12" s="1"/>
  <c r="E894" i="12"/>
  <c r="F894" i="12" s="1"/>
  <c r="E895" i="12"/>
  <c r="F895" i="12" s="1"/>
  <c r="E896" i="12"/>
  <c r="F896" i="12" s="1"/>
  <c r="E897" i="12"/>
  <c r="F897" i="12" s="1"/>
  <c r="E898" i="12"/>
  <c r="F898" i="12" s="1"/>
  <c r="E899" i="12"/>
  <c r="F899" i="12" s="1"/>
  <c r="E900" i="12"/>
  <c r="F900" i="12" s="1"/>
  <c r="E901" i="12"/>
  <c r="F901" i="12" s="1"/>
  <c r="E902" i="12"/>
  <c r="F902" i="12" s="1"/>
  <c r="E903" i="12"/>
  <c r="F903" i="12" s="1"/>
  <c r="E904" i="12"/>
  <c r="F904" i="12" s="1"/>
  <c r="E905" i="12"/>
  <c r="F905" i="12" s="1"/>
  <c r="E906" i="12"/>
  <c r="F906" i="12" s="1"/>
  <c r="E907" i="12"/>
  <c r="F907" i="12" s="1"/>
  <c r="E908" i="12"/>
  <c r="F908" i="12" s="1"/>
  <c r="E909" i="12"/>
  <c r="F909" i="12" s="1"/>
  <c r="E910" i="12"/>
  <c r="F910" i="12" s="1"/>
  <c r="E911" i="12"/>
  <c r="F911" i="12" s="1"/>
  <c r="E912" i="12"/>
  <c r="F912" i="12" s="1"/>
  <c r="E913" i="12"/>
  <c r="F913" i="12" s="1"/>
  <c r="E914" i="12"/>
  <c r="F914" i="12" s="1"/>
  <c r="E915" i="12"/>
  <c r="F915" i="12" s="1"/>
  <c r="E916" i="12"/>
  <c r="F916" i="12" s="1"/>
  <c r="E917" i="12"/>
  <c r="F917" i="12" s="1"/>
  <c r="E918" i="12"/>
  <c r="F918" i="12" s="1"/>
  <c r="E919" i="12"/>
  <c r="F919" i="12" s="1"/>
  <c r="E920" i="12"/>
  <c r="F920" i="12" s="1"/>
  <c r="E921" i="12"/>
  <c r="F921" i="12" s="1"/>
  <c r="E922" i="12"/>
  <c r="F922" i="12" s="1"/>
  <c r="E923" i="12"/>
  <c r="F923" i="12" s="1"/>
  <c r="E924" i="12"/>
  <c r="F924" i="12" s="1"/>
  <c r="E925" i="12"/>
  <c r="F925" i="12" s="1"/>
  <c r="E926" i="12"/>
  <c r="F926" i="12" s="1"/>
  <c r="E927" i="12"/>
  <c r="F927" i="12" s="1"/>
  <c r="E928" i="12"/>
  <c r="F928" i="12" s="1"/>
  <c r="E929" i="12"/>
  <c r="F929" i="12" s="1"/>
  <c r="E930" i="12"/>
  <c r="F930" i="12" s="1"/>
  <c r="E931" i="12"/>
  <c r="F931" i="12" s="1"/>
  <c r="E932" i="12"/>
  <c r="F932" i="12" s="1"/>
  <c r="E933" i="12"/>
  <c r="F933" i="12" s="1"/>
  <c r="E934" i="12"/>
  <c r="F934" i="12" s="1"/>
  <c r="E935" i="12"/>
  <c r="F935" i="12" s="1"/>
  <c r="E936" i="12"/>
  <c r="F936" i="12" s="1"/>
  <c r="E937" i="12"/>
  <c r="F937" i="12" s="1"/>
  <c r="E938" i="12"/>
  <c r="F938" i="12" s="1"/>
  <c r="E939" i="12"/>
  <c r="F939" i="12" s="1"/>
  <c r="E940" i="12"/>
  <c r="F940" i="12" s="1"/>
  <c r="E941" i="12"/>
  <c r="F941" i="12" s="1"/>
  <c r="E942" i="12"/>
  <c r="F942" i="12" s="1"/>
  <c r="E943" i="12"/>
  <c r="F943" i="12" s="1"/>
  <c r="E944" i="12"/>
  <c r="F944" i="12" s="1"/>
  <c r="E945" i="12"/>
  <c r="F945" i="12" s="1"/>
  <c r="E946" i="12"/>
  <c r="F946" i="12" s="1"/>
  <c r="E947" i="12"/>
  <c r="F947" i="12" s="1"/>
  <c r="E948" i="12"/>
  <c r="F948" i="12" s="1"/>
  <c r="E949" i="12"/>
  <c r="F949" i="12" s="1"/>
  <c r="E950" i="12"/>
  <c r="F950" i="12" s="1"/>
  <c r="E951" i="12"/>
  <c r="F951" i="12" s="1"/>
  <c r="E952" i="12"/>
  <c r="F952" i="12" s="1"/>
  <c r="E953" i="12"/>
  <c r="F953" i="12" s="1"/>
  <c r="E954" i="12"/>
  <c r="F954" i="12" s="1"/>
  <c r="E955" i="12"/>
  <c r="F955" i="12" s="1"/>
  <c r="E956" i="12"/>
  <c r="F956" i="12" s="1"/>
  <c r="E957" i="12"/>
  <c r="F957" i="12" s="1"/>
  <c r="E958" i="12"/>
  <c r="F958" i="12" s="1"/>
  <c r="E959" i="12"/>
  <c r="F959" i="12" s="1"/>
  <c r="E960" i="12"/>
  <c r="F960" i="12" s="1"/>
  <c r="E961" i="12"/>
  <c r="F961" i="12" s="1"/>
  <c r="E962" i="12"/>
  <c r="F962" i="12" s="1"/>
  <c r="E963" i="12"/>
  <c r="F963" i="12" s="1"/>
  <c r="E964" i="12"/>
  <c r="F964" i="12" s="1"/>
  <c r="E965" i="12"/>
  <c r="F965" i="12" s="1"/>
  <c r="E966" i="12"/>
  <c r="F966" i="12" s="1"/>
  <c r="E967" i="12"/>
  <c r="F967" i="12" s="1"/>
  <c r="E968" i="12"/>
  <c r="F968" i="12" s="1"/>
  <c r="E969" i="12"/>
  <c r="F969" i="12" s="1"/>
  <c r="E970" i="12"/>
  <c r="F970" i="12" s="1"/>
  <c r="E971" i="12"/>
  <c r="F971" i="12" s="1"/>
  <c r="E972" i="12"/>
  <c r="F972" i="12" s="1"/>
  <c r="E973" i="12"/>
  <c r="F973" i="12" s="1"/>
  <c r="E974" i="12"/>
  <c r="F974" i="12" s="1"/>
  <c r="E975" i="12"/>
  <c r="F975" i="12" s="1"/>
  <c r="E976" i="12"/>
  <c r="F976" i="12" s="1"/>
  <c r="E977" i="12"/>
  <c r="F977" i="12" s="1"/>
  <c r="E978" i="12"/>
  <c r="F978" i="12" s="1"/>
  <c r="E979" i="12"/>
  <c r="F979" i="12" s="1"/>
  <c r="E980" i="12"/>
  <c r="F980" i="12" s="1"/>
  <c r="E981" i="12"/>
  <c r="F981" i="12" s="1"/>
  <c r="E982" i="12"/>
  <c r="F982" i="12" s="1"/>
  <c r="E983" i="12"/>
  <c r="F983" i="12" s="1"/>
  <c r="E984" i="12"/>
  <c r="F984" i="12" s="1"/>
  <c r="E985" i="12"/>
  <c r="F985" i="12" s="1"/>
  <c r="E986" i="12"/>
  <c r="F986" i="12" s="1"/>
  <c r="E987" i="12"/>
  <c r="F987" i="12" s="1"/>
  <c r="E988" i="12"/>
  <c r="F988" i="12" s="1"/>
  <c r="E989" i="12"/>
  <c r="F989" i="12" s="1"/>
  <c r="E990" i="12"/>
  <c r="F990" i="12" s="1"/>
  <c r="E991" i="12"/>
  <c r="F991" i="12" s="1"/>
  <c r="E992" i="12"/>
  <c r="F992" i="12" s="1"/>
  <c r="E993" i="12"/>
  <c r="F993" i="12" s="1"/>
  <c r="E994" i="12"/>
  <c r="F994" i="12" s="1"/>
  <c r="E995" i="12"/>
  <c r="F995" i="12" s="1"/>
  <c r="E996" i="12"/>
  <c r="F996" i="12" s="1"/>
  <c r="E997" i="12"/>
  <c r="F997" i="12" s="1"/>
  <c r="E998" i="12"/>
  <c r="F998" i="12" s="1"/>
  <c r="E999" i="12"/>
  <c r="F999" i="12" s="1"/>
  <c r="E1000" i="12"/>
  <c r="F1000" i="12" s="1"/>
  <c r="E1001" i="12"/>
  <c r="F1001" i="12" s="1"/>
  <c r="E1002" i="12"/>
  <c r="F1002" i="12" s="1"/>
  <c r="E1003" i="12"/>
  <c r="F1003" i="12" s="1"/>
  <c r="E1004" i="12"/>
  <c r="F1004" i="12" s="1"/>
  <c r="E1005" i="12"/>
  <c r="F1005" i="12" s="1"/>
  <c r="E1006" i="12"/>
  <c r="F1006" i="12" s="1"/>
  <c r="E1007" i="12"/>
  <c r="F1007" i="12" s="1"/>
  <c r="E1008" i="12"/>
  <c r="F1008" i="12" s="1"/>
  <c r="E1009" i="12"/>
  <c r="F1009" i="12" s="1"/>
  <c r="E1010" i="12"/>
  <c r="F1010" i="12" s="1"/>
  <c r="E1011" i="12"/>
  <c r="F1011" i="12" s="1"/>
  <c r="E1012" i="12"/>
  <c r="F1012" i="12" s="1"/>
  <c r="E1013" i="12"/>
  <c r="F1013" i="12" s="1"/>
  <c r="E1014" i="12"/>
  <c r="F1014" i="12" s="1"/>
  <c r="E1015" i="12"/>
  <c r="F1015" i="12" s="1"/>
  <c r="E1016" i="12"/>
  <c r="F1016" i="12" s="1"/>
  <c r="E1017" i="12"/>
  <c r="F1017" i="12" s="1"/>
  <c r="E1018" i="12"/>
  <c r="F1018" i="12" s="1"/>
  <c r="E1019" i="12"/>
  <c r="F1019" i="12" s="1"/>
  <c r="E1020" i="12"/>
  <c r="F1020" i="12" s="1"/>
  <c r="E1021" i="12"/>
  <c r="F1021" i="12" s="1"/>
  <c r="E1022" i="12"/>
  <c r="F1022" i="12" s="1"/>
  <c r="E1023" i="12"/>
  <c r="F1023" i="12" s="1"/>
  <c r="E1024" i="12"/>
  <c r="F1024" i="12" s="1"/>
  <c r="E1025" i="12"/>
  <c r="F1025" i="12" s="1"/>
  <c r="E1026" i="12"/>
  <c r="F1026" i="12" s="1"/>
  <c r="E1027" i="12"/>
  <c r="F1027" i="12" s="1"/>
  <c r="E1028" i="12"/>
  <c r="F1028" i="12" s="1"/>
  <c r="E1029" i="12"/>
  <c r="F1029" i="12" s="1"/>
  <c r="E1030" i="12"/>
  <c r="F1030" i="12" s="1"/>
  <c r="E1031" i="12"/>
  <c r="F1031" i="12" s="1"/>
  <c r="E1032" i="12"/>
  <c r="F1032" i="12" s="1"/>
  <c r="E1033" i="12"/>
  <c r="F1033" i="12" s="1"/>
  <c r="E1034" i="12"/>
  <c r="F1034" i="12" s="1"/>
  <c r="E1035" i="12"/>
  <c r="F1035" i="12" s="1"/>
  <c r="E1036" i="12"/>
  <c r="F1036" i="12" s="1"/>
  <c r="E1037" i="12"/>
  <c r="F1037" i="12" s="1"/>
  <c r="E1038" i="12"/>
  <c r="F1038" i="12" s="1"/>
  <c r="E1039" i="12"/>
  <c r="F1039" i="12" s="1"/>
  <c r="E1040" i="12"/>
  <c r="F1040" i="12" s="1"/>
  <c r="E1041" i="12"/>
  <c r="F1041" i="12" s="1"/>
  <c r="E1042" i="12"/>
  <c r="F1042" i="12" s="1"/>
  <c r="E1043" i="12"/>
  <c r="F1043" i="12" s="1"/>
  <c r="E1044" i="12"/>
  <c r="F1044" i="12" s="1"/>
  <c r="E1045" i="12"/>
  <c r="F1045" i="12" s="1"/>
  <c r="E1046" i="12"/>
  <c r="F1046" i="12" s="1"/>
  <c r="E1047" i="12"/>
  <c r="F1047" i="12" s="1"/>
  <c r="E1048" i="12"/>
  <c r="F1048" i="12" s="1"/>
  <c r="E1049" i="12"/>
  <c r="F1049" i="12" s="1"/>
  <c r="E1050" i="12"/>
  <c r="F1050" i="12" s="1"/>
  <c r="E1051" i="12"/>
  <c r="F1051" i="12" s="1"/>
  <c r="E1052" i="12"/>
  <c r="F1052" i="12" s="1"/>
  <c r="E1053" i="12"/>
  <c r="F1053" i="12" s="1"/>
  <c r="E1054" i="12"/>
  <c r="F1054" i="12" s="1"/>
  <c r="E1055" i="12"/>
  <c r="F1055" i="12" s="1"/>
  <c r="E1056" i="12"/>
  <c r="F1056" i="12" s="1"/>
  <c r="E1057" i="12"/>
  <c r="F1057" i="12" s="1"/>
  <c r="E1058" i="12"/>
  <c r="F1058" i="12" s="1"/>
  <c r="E1059" i="12"/>
  <c r="F1059" i="12" s="1"/>
  <c r="E1060" i="12"/>
  <c r="F1060" i="12" s="1"/>
  <c r="E1061" i="12"/>
  <c r="F1061" i="12" s="1"/>
  <c r="E1062" i="12"/>
  <c r="F1062" i="12" s="1"/>
  <c r="E1063" i="12"/>
  <c r="F1063" i="12" s="1"/>
  <c r="E1064" i="12"/>
  <c r="F1064" i="12" s="1"/>
  <c r="E1065" i="12"/>
  <c r="F1065" i="12" s="1"/>
  <c r="E1066" i="12"/>
  <c r="F1066" i="12" s="1"/>
  <c r="E1067" i="12"/>
  <c r="F1067" i="12" s="1"/>
  <c r="E1068" i="12"/>
  <c r="F1068" i="12" s="1"/>
  <c r="E1069" i="12"/>
  <c r="F1069" i="12" s="1"/>
  <c r="E1070" i="12"/>
  <c r="F1070" i="12" s="1"/>
  <c r="E1071" i="12"/>
  <c r="F1071" i="12" s="1"/>
  <c r="E1072" i="12"/>
  <c r="F1072" i="12" s="1"/>
  <c r="E1073" i="12"/>
  <c r="F1073" i="12" s="1"/>
  <c r="E1074" i="12"/>
  <c r="F1074" i="12" s="1"/>
  <c r="E1075" i="12"/>
  <c r="F1075" i="12" s="1"/>
  <c r="E1076" i="12"/>
  <c r="F1076" i="12" s="1"/>
  <c r="E1077" i="12"/>
  <c r="F1077" i="12" s="1"/>
  <c r="E1078" i="12"/>
  <c r="F1078" i="12" s="1"/>
  <c r="E1079" i="12"/>
  <c r="F1079" i="12" s="1"/>
  <c r="E1080" i="12"/>
  <c r="F1080" i="12" s="1"/>
  <c r="E1081" i="12"/>
  <c r="F1081" i="12" s="1"/>
  <c r="E1082" i="12"/>
  <c r="F1082" i="12" s="1"/>
  <c r="E1083" i="12"/>
  <c r="F1083" i="12" s="1"/>
  <c r="E1084" i="12"/>
  <c r="F1084" i="12" s="1"/>
  <c r="E1085" i="12"/>
  <c r="F1085" i="12" s="1"/>
  <c r="E1086" i="12"/>
  <c r="F1086" i="12" s="1"/>
  <c r="E1087" i="12"/>
  <c r="F1087" i="12" s="1"/>
  <c r="E1088" i="12"/>
  <c r="F1088" i="12" s="1"/>
  <c r="E1089" i="12"/>
  <c r="F1089" i="12" s="1"/>
  <c r="E1090" i="12"/>
  <c r="F1090" i="12" s="1"/>
  <c r="E1091" i="12"/>
  <c r="F1091" i="12" s="1"/>
  <c r="E1092" i="12"/>
  <c r="F1092" i="12" s="1"/>
  <c r="E1093" i="12"/>
  <c r="F1093" i="12" s="1"/>
  <c r="E1094" i="12"/>
  <c r="F1094" i="12" s="1"/>
  <c r="E1095" i="12"/>
  <c r="F1095" i="12" s="1"/>
  <c r="E1096" i="12"/>
  <c r="F1096" i="12" s="1"/>
  <c r="E1097" i="12"/>
  <c r="F1097" i="12" s="1"/>
  <c r="E1098" i="12"/>
  <c r="F1098" i="12" s="1"/>
  <c r="E1099" i="12"/>
  <c r="F1099" i="12" s="1"/>
  <c r="E1100" i="12"/>
  <c r="F1100" i="12" s="1"/>
  <c r="E1101" i="12"/>
  <c r="F1101" i="12" s="1"/>
  <c r="E1102" i="12"/>
  <c r="F1102" i="12" s="1"/>
  <c r="E1103" i="12"/>
  <c r="F1103" i="12" s="1"/>
  <c r="E1104" i="12"/>
  <c r="F1104" i="12" s="1"/>
  <c r="E1105" i="12"/>
  <c r="F1105" i="12" s="1"/>
  <c r="E1106" i="12"/>
  <c r="F1106" i="12" s="1"/>
  <c r="E1107" i="12"/>
  <c r="F1107" i="12" s="1"/>
  <c r="E1108" i="12"/>
  <c r="F1108" i="12" s="1"/>
  <c r="E1109" i="12"/>
  <c r="F1109" i="12" s="1"/>
  <c r="E1110" i="12"/>
  <c r="F1110" i="12" s="1"/>
  <c r="E1111" i="12"/>
  <c r="F1111" i="12" s="1"/>
  <c r="E1112" i="12"/>
  <c r="F1112" i="12" s="1"/>
  <c r="E1113" i="12"/>
  <c r="F1113" i="12" s="1"/>
  <c r="E1114" i="12"/>
  <c r="F1114" i="12" s="1"/>
  <c r="E1115" i="12"/>
  <c r="F1115" i="12" s="1"/>
  <c r="E1116" i="12"/>
  <c r="F1116" i="12" s="1"/>
  <c r="E1117" i="12"/>
  <c r="F1117" i="12" s="1"/>
  <c r="E1118" i="12"/>
  <c r="F1118" i="12" s="1"/>
  <c r="E1119" i="12"/>
  <c r="F1119" i="12" s="1"/>
  <c r="E1120" i="12"/>
  <c r="F1120" i="12" s="1"/>
  <c r="E1121" i="12"/>
  <c r="F1121" i="12" s="1"/>
  <c r="E1122" i="12"/>
  <c r="F1122" i="12" s="1"/>
  <c r="E1123" i="12"/>
  <c r="F1123" i="12" s="1"/>
  <c r="E1124" i="12"/>
  <c r="F1124" i="12" s="1"/>
  <c r="E1125" i="12"/>
  <c r="F1125" i="12" s="1"/>
  <c r="E1126" i="12"/>
  <c r="F1126" i="12" s="1"/>
  <c r="E1127" i="12"/>
  <c r="F1127" i="12" s="1"/>
  <c r="E1128" i="12"/>
  <c r="F1128" i="12" s="1"/>
  <c r="E1129" i="12"/>
  <c r="F1129" i="12" s="1"/>
  <c r="E1130" i="12"/>
  <c r="F1130" i="12" s="1"/>
  <c r="E1131" i="12"/>
  <c r="F1131" i="12" s="1"/>
  <c r="E1132" i="12"/>
  <c r="F1132" i="12" s="1"/>
  <c r="E1133" i="12"/>
  <c r="F1133" i="12" s="1"/>
  <c r="E1134" i="12"/>
  <c r="F1134" i="12" s="1"/>
  <c r="E1135" i="12"/>
  <c r="F1135" i="12" s="1"/>
  <c r="E1136" i="12"/>
  <c r="F1136" i="12" s="1"/>
  <c r="E1137" i="12"/>
  <c r="F1137" i="12" s="1"/>
  <c r="E1138" i="12"/>
  <c r="F1138" i="12" s="1"/>
  <c r="E1139" i="12"/>
  <c r="F1139" i="12" s="1"/>
  <c r="E1140" i="12"/>
  <c r="F1140" i="12" s="1"/>
  <c r="E1141" i="12"/>
  <c r="F1141" i="12" s="1"/>
  <c r="E1142" i="12"/>
  <c r="F1142" i="12" s="1"/>
  <c r="E1143" i="12"/>
  <c r="F1143" i="12" s="1"/>
  <c r="E1144" i="12"/>
  <c r="F1144" i="12" s="1"/>
  <c r="E1145" i="12"/>
  <c r="F1145" i="12" s="1"/>
  <c r="E1146" i="12"/>
  <c r="F1146" i="12" s="1"/>
  <c r="E1147" i="12"/>
  <c r="F1147" i="12" s="1"/>
  <c r="E1148" i="12"/>
  <c r="F1148" i="12" s="1"/>
  <c r="E1149" i="12"/>
  <c r="F1149" i="12" s="1"/>
  <c r="E1150" i="12"/>
  <c r="F1150" i="12" s="1"/>
  <c r="E1151" i="12"/>
  <c r="F1151" i="12" s="1"/>
  <c r="E1152" i="12"/>
  <c r="F1152" i="12" s="1"/>
  <c r="E1153" i="12"/>
  <c r="F1153" i="12" s="1"/>
  <c r="E1154" i="12"/>
  <c r="F1154" i="12" s="1"/>
  <c r="E1155" i="12"/>
  <c r="F1155" i="12" s="1"/>
  <c r="E1156" i="12"/>
  <c r="F1156" i="12" s="1"/>
  <c r="E1157" i="12"/>
  <c r="F1157" i="12" s="1"/>
  <c r="E1158" i="12"/>
  <c r="F1158" i="12" s="1"/>
  <c r="E1159" i="12"/>
  <c r="F1159" i="12" s="1"/>
  <c r="E1160" i="12"/>
  <c r="F1160" i="12" s="1"/>
  <c r="E1161" i="12"/>
  <c r="F1161" i="12" s="1"/>
  <c r="E1162" i="12"/>
  <c r="F1162" i="12" s="1"/>
  <c r="E1163" i="12"/>
  <c r="F1163" i="12" s="1"/>
  <c r="E1164" i="12"/>
  <c r="F1164" i="12" s="1"/>
  <c r="E1165" i="12"/>
  <c r="F1165" i="12" s="1"/>
  <c r="E1166" i="12"/>
  <c r="F1166" i="12" s="1"/>
  <c r="E1167" i="12"/>
  <c r="F1167" i="12" s="1"/>
  <c r="E1168" i="12"/>
  <c r="F1168" i="12" s="1"/>
  <c r="E1169" i="12"/>
  <c r="F1169" i="12" s="1"/>
  <c r="E1170" i="12"/>
  <c r="F1170" i="12" s="1"/>
  <c r="E1171" i="12"/>
  <c r="F1171" i="12" s="1"/>
  <c r="E1172" i="12"/>
  <c r="F1172" i="12" s="1"/>
  <c r="E1173" i="12"/>
  <c r="F1173" i="12" s="1"/>
  <c r="E1174" i="12"/>
  <c r="F1174" i="12" s="1"/>
  <c r="E1175" i="12"/>
  <c r="F1175" i="12" s="1"/>
  <c r="E1176" i="12"/>
  <c r="F1176" i="12" s="1"/>
  <c r="E1177" i="12"/>
  <c r="F1177" i="12" s="1"/>
  <c r="E1178" i="12"/>
  <c r="F1178" i="12" s="1"/>
  <c r="E1179" i="12"/>
  <c r="F1179" i="12" s="1"/>
  <c r="E1180" i="12"/>
  <c r="F1180" i="12" s="1"/>
  <c r="E1181" i="12"/>
  <c r="F1181" i="12" s="1"/>
  <c r="E1182" i="12"/>
  <c r="F1182" i="12" s="1"/>
  <c r="E1183" i="12"/>
  <c r="F1183" i="12" s="1"/>
  <c r="E1184" i="12"/>
  <c r="F1184" i="12" s="1"/>
  <c r="E1185" i="12"/>
  <c r="F1185" i="12" s="1"/>
  <c r="E1186" i="12"/>
  <c r="F1186" i="12" s="1"/>
  <c r="E1187" i="12"/>
  <c r="F1187" i="12" s="1"/>
  <c r="E1188" i="12"/>
  <c r="F1188" i="12" s="1"/>
  <c r="E1189" i="12"/>
  <c r="F1189" i="12" s="1"/>
  <c r="E1190" i="12"/>
  <c r="F1190" i="12" s="1"/>
  <c r="E1191" i="12"/>
  <c r="F1191" i="12" s="1"/>
  <c r="E1192" i="12"/>
  <c r="F1192" i="12" s="1"/>
  <c r="E1193" i="12"/>
  <c r="F1193" i="12" s="1"/>
  <c r="E1194" i="12"/>
  <c r="F1194" i="12" s="1"/>
  <c r="E1195" i="12"/>
  <c r="F1195" i="12" s="1"/>
  <c r="E1196" i="12"/>
  <c r="F1196" i="12" s="1"/>
  <c r="E1197" i="12"/>
  <c r="F1197" i="12" s="1"/>
  <c r="E1198" i="12"/>
  <c r="F1198" i="12" s="1"/>
  <c r="E1199" i="12"/>
  <c r="F1199" i="12" s="1"/>
  <c r="E1200" i="12"/>
  <c r="F1200" i="12" s="1"/>
  <c r="E1201" i="12"/>
  <c r="F1201" i="12" s="1"/>
  <c r="E1202" i="12"/>
  <c r="F1202" i="12" s="1"/>
  <c r="E1203" i="12"/>
  <c r="F1203" i="12" s="1"/>
  <c r="E1204" i="12"/>
  <c r="F1204" i="12" s="1"/>
  <c r="E1205" i="12"/>
  <c r="F1205" i="12" s="1"/>
  <c r="E1206" i="12"/>
  <c r="F1206" i="12" s="1"/>
  <c r="E1207" i="12"/>
  <c r="F1207" i="12" s="1"/>
  <c r="E1208" i="12"/>
  <c r="F1208" i="12" s="1"/>
  <c r="E1209" i="12"/>
  <c r="F1209" i="12" s="1"/>
  <c r="E1210" i="12"/>
  <c r="F1210" i="12" s="1"/>
  <c r="E1211" i="12"/>
  <c r="F1211" i="12" s="1"/>
  <c r="E1212" i="12"/>
  <c r="F1212" i="12" s="1"/>
  <c r="E1213" i="12"/>
  <c r="F1213" i="12" s="1"/>
  <c r="E1214" i="12"/>
  <c r="F1214" i="12" s="1"/>
  <c r="E1215" i="12"/>
  <c r="F1215" i="12" s="1"/>
  <c r="E1216" i="12"/>
  <c r="F1216" i="12" s="1"/>
  <c r="E1217" i="12"/>
  <c r="F1217" i="12" s="1"/>
  <c r="E1218" i="12"/>
  <c r="F1218" i="12" s="1"/>
  <c r="E1219" i="12"/>
  <c r="F1219" i="12" s="1"/>
  <c r="E1220" i="12"/>
  <c r="F1220" i="12" s="1"/>
  <c r="E1221" i="12"/>
  <c r="F1221" i="12" s="1"/>
  <c r="E1222" i="12"/>
  <c r="F1222" i="12" s="1"/>
  <c r="E1223" i="12"/>
  <c r="F1223" i="12" s="1"/>
  <c r="E1224" i="12"/>
  <c r="F1224" i="12" s="1"/>
  <c r="E1225" i="12"/>
  <c r="F1225" i="12" s="1"/>
  <c r="E1226" i="12"/>
  <c r="F1226" i="12" s="1"/>
  <c r="E1227" i="12"/>
  <c r="F1227" i="12" s="1"/>
  <c r="E1228" i="12"/>
  <c r="F1228" i="12" s="1"/>
  <c r="E1229" i="12"/>
  <c r="F1229" i="12" s="1"/>
  <c r="E1230" i="12"/>
  <c r="F1230" i="12" s="1"/>
  <c r="E1231" i="12"/>
  <c r="F1231" i="12" s="1"/>
  <c r="E1232" i="12"/>
  <c r="F1232" i="12" s="1"/>
  <c r="E1233" i="12"/>
  <c r="F1233" i="12" s="1"/>
  <c r="E1234" i="12"/>
  <c r="F1234" i="12" s="1"/>
  <c r="E1235" i="12"/>
  <c r="F1235" i="12" s="1"/>
  <c r="E1236" i="12"/>
  <c r="F1236" i="12" s="1"/>
  <c r="E1237" i="12"/>
  <c r="F1237" i="12" s="1"/>
  <c r="E1238" i="12"/>
  <c r="F1238" i="12" s="1"/>
  <c r="E1239" i="12"/>
  <c r="F1239" i="12" s="1"/>
  <c r="E1240" i="12"/>
  <c r="F1240" i="12" s="1"/>
  <c r="E1241" i="12"/>
  <c r="F1241" i="12" s="1"/>
  <c r="E1242" i="12"/>
  <c r="F1242" i="12" s="1"/>
  <c r="E1243" i="12"/>
  <c r="F1243" i="12" s="1"/>
  <c r="E1244" i="12"/>
  <c r="F1244" i="12" s="1"/>
  <c r="E1245" i="12"/>
  <c r="F1245" i="12" s="1"/>
  <c r="E1246" i="12"/>
  <c r="F1246" i="12" s="1"/>
  <c r="E1247" i="12"/>
  <c r="F1247" i="12" s="1"/>
  <c r="E1248" i="12"/>
  <c r="F1248" i="12" s="1"/>
  <c r="E1249" i="12"/>
  <c r="F1249" i="12" s="1"/>
  <c r="E1250" i="12"/>
  <c r="F1250" i="12" s="1"/>
  <c r="E1251" i="12"/>
  <c r="F1251" i="12" s="1"/>
  <c r="E1252" i="12"/>
  <c r="F1252" i="12" s="1"/>
  <c r="E1253" i="12"/>
  <c r="F1253" i="12" s="1"/>
  <c r="E1254" i="12"/>
  <c r="F1254" i="12" s="1"/>
  <c r="E1255" i="12"/>
  <c r="F1255" i="12" s="1"/>
  <c r="E1256" i="12"/>
  <c r="F1256" i="12" s="1"/>
  <c r="E1257" i="12"/>
  <c r="F1257" i="12" s="1"/>
  <c r="E1258" i="12"/>
  <c r="F1258" i="12" s="1"/>
  <c r="E1259" i="12"/>
  <c r="F1259" i="12" s="1"/>
  <c r="E1260" i="12"/>
  <c r="F1260" i="12" s="1"/>
  <c r="E1261" i="12"/>
  <c r="F1261" i="12" s="1"/>
  <c r="E1262" i="12"/>
  <c r="F1262" i="12" s="1"/>
  <c r="E1263" i="12"/>
  <c r="F1263" i="12" s="1"/>
  <c r="E1264" i="12"/>
  <c r="F1264" i="12" s="1"/>
  <c r="E1265" i="12"/>
  <c r="F1265" i="12" s="1"/>
  <c r="E1266" i="12"/>
  <c r="F1266" i="12" s="1"/>
  <c r="E1267" i="12"/>
  <c r="F1267" i="12" s="1"/>
  <c r="E1268" i="12"/>
  <c r="F1268" i="12" s="1"/>
  <c r="E1269" i="12"/>
  <c r="F1269" i="12" s="1"/>
  <c r="E1270" i="12"/>
  <c r="F1270" i="12" s="1"/>
  <c r="E1271" i="12"/>
  <c r="F1271" i="12" s="1"/>
  <c r="E1272" i="12"/>
  <c r="F1272" i="12" s="1"/>
  <c r="E1273" i="12"/>
  <c r="F1273" i="12" s="1"/>
  <c r="E1274" i="12"/>
  <c r="F1274" i="12" s="1"/>
  <c r="E1275" i="12"/>
  <c r="F1275" i="12" s="1"/>
  <c r="E1276" i="12"/>
  <c r="F1276" i="12" s="1"/>
  <c r="E1277" i="12"/>
  <c r="F1277" i="12" s="1"/>
  <c r="E1278" i="12"/>
  <c r="F1278" i="12" s="1"/>
  <c r="E1279" i="12"/>
  <c r="F1279" i="12" s="1"/>
  <c r="E1280" i="12"/>
  <c r="F1280" i="12" s="1"/>
  <c r="E1281" i="12"/>
  <c r="F1281" i="12" s="1"/>
  <c r="E1282" i="12"/>
  <c r="F1282" i="12" s="1"/>
  <c r="E1283" i="12"/>
  <c r="F1283" i="12" s="1"/>
  <c r="E1284" i="12"/>
  <c r="F1284" i="12" s="1"/>
  <c r="E1285" i="12"/>
  <c r="F1285" i="12" s="1"/>
  <c r="E1286" i="12"/>
  <c r="F1286" i="12" s="1"/>
  <c r="E1287" i="12"/>
  <c r="F1287" i="12" s="1"/>
  <c r="E1288" i="12"/>
  <c r="F1288" i="12" s="1"/>
  <c r="E1289" i="12"/>
  <c r="F1289" i="12" s="1"/>
  <c r="E1290" i="12"/>
  <c r="F1290" i="12" s="1"/>
  <c r="E1291" i="12"/>
  <c r="F1291" i="12" s="1"/>
  <c r="E1292" i="12"/>
  <c r="F1292" i="12" s="1"/>
  <c r="E1293" i="12"/>
  <c r="F1293" i="12" s="1"/>
  <c r="E1294" i="12"/>
  <c r="F1294" i="12" s="1"/>
  <c r="E1295" i="12"/>
  <c r="F1295" i="12" s="1"/>
  <c r="E1296" i="12"/>
  <c r="F1296" i="12" s="1"/>
  <c r="E1297" i="12"/>
  <c r="F1297" i="12" s="1"/>
  <c r="E1298" i="12"/>
  <c r="F1298" i="12" s="1"/>
  <c r="E1299" i="12"/>
  <c r="F1299" i="12" s="1"/>
  <c r="E1300" i="12"/>
  <c r="F1300" i="12" s="1"/>
  <c r="E1301" i="12"/>
  <c r="F1301" i="12" s="1"/>
  <c r="E1302" i="12"/>
  <c r="F1302" i="12" s="1"/>
  <c r="E1303" i="12"/>
  <c r="F1303" i="12" s="1"/>
  <c r="E1304" i="12"/>
  <c r="F1304" i="12" s="1"/>
  <c r="E1305" i="12"/>
  <c r="F1305" i="12" s="1"/>
  <c r="E1306" i="12"/>
  <c r="F1306" i="12" s="1"/>
  <c r="E1307" i="12"/>
  <c r="F1307" i="12" s="1"/>
  <c r="E1308" i="12"/>
  <c r="F1308" i="12" s="1"/>
  <c r="E1309" i="12"/>
  <c r="F1309" i="12" s="1"/>
  <c r="E1310" i="12"/>
  <c r="F1310" i="12" s="1"/>
  <c r="E1311" i="12"/>
  <c r="F1311" i="12" s="1"/>
  <c r="E1312" i="12"/>
  <c r="F1312" i="12" s="1"/>
  <c r="E1313" i="12"/>
  <c r="F1313" i="12" s="1"/>
  <c r="E1314" i="12"/>
  <c r="F1314" i="12" s="1"/>
  <c r="E1315" i="12"/>
  <c r="F1315" i="12" s="1"/>
  <c r="E1316" i="12"/>
  <c r="F1316" i="12" s="1"/>
  <c r="E1317" i="12"/>
  <c r="F1317" i="12" s="1"/>
  <c r="E1318" i="12"/>
  <c r="F1318" i="12" s="1"/>
  <c r="E1319" i="12"/>
  <c r="F1319" i="12" s="1"/>
  <c r="E1320" i="12"/>
  <c r="F1320" i="12" s="1"/>
  <c r="E1321" i="12"/>
  <c r="F1321" i="12" s="1"/>
  <c r="E1322" i="12"/>
  <c r="F1322" i="12" s="1"/>
  <c r="E1323" i="12"/>
  <c r="F1323" i="12" s="1"/>
  <c r="E1324" i="12"/>
  <c r="F1324" i="12" s="1"/>
  <c r="E1325" i="12"/>
  <c r="F1325" i="12" s="1"/>
  <c r="E1326" i="12"/>
  <c r="F1326" i="12" s="1"/>
  <c r="E1327" i="12"/>
  <c r="F1327" i="12" s="1"/>
  <c r="E1328" i="12"/>
  <c r="F1328" i="12" s="1"/>
  <c r="E1329" i="12"/>
  <c r="F1329" i="12" s="1"/>
  <c r="E1330" i="12"/>
  <c r="F1330" i="12" s="1"/>
  <c r="E1331" i="12"/>
  <c r="F1331" i="12" s="1"/>
  <c r="E1332" i="12"/>
  <c r="F1332" i="12" s="1"/>
  <c r="E1333" i="12"/>
  <c r="F1333" i="12" s="1"/>
  <c r="E1334" i="12"/>
  <c r="F1334" i="12" s="1"/>
  <c r="E1335" i="12"/>
  <c r="F1335" i="12" s="1"/>
  <c r="E1336" i="12"/>
  <c r="F1336" i="12" s="1"/>
  <c r="E1337" i="12"/>
  <c r="F1337" i="12" s="1"/>
  <c r="E1338" i="12"/>
  <c r="F1338" i="12" s="1"/>
  <c r="E1339" i="12"/>
  <c r="F1339" i="12" s="1"/>
  <c r="E1340" i="12"/>
  <c r="F1340" i="12" s="1"/>
  <c r="E1341" i="12"/>
  <c r="F1341" i="12" s="1"/>
  <c r="E1342" i="12"/>
  <c r="F1342" i="12" s="1"/>
  <c r="E1343" i="12"/>
  <c r="F1343" i="12" s="1"/>
  <c r="E1344" i="12"/>
  <c r="F1344" i="12" s="1"/>
  <c r="E1345" i="12"/>
  <c r="F1345" i="12" s="1"/>
  <c r="E1346" i="12"/>
  <c r="F1346" i="12" s="1"/>
  <c r="E1347" i="12"/>
  <c r="F1347" i="12" s="1"/>
  <c r="E1348" i="12"/>
  <c r="F1348" i="12" s="1"/>
  <c r="E1349" i="12"/>
  <c r="F1349" i="12" s="1"/>
  <c r="E1350" i="12"/>
  <c r="F1350" i="12" s="1"/>
  <c r="E1351" i="12"/>
  <c r="F1351" i="12" s="1"/>
  <c r="E1352" i="12"/>
  <c r="F1352" i="12" s="1"/>
  <c r="E1353" i="12"/>
  <c r="F1353" i="12" s="1"/>
  <c r="E1354" i="12"/>
  <c r="F1354" i="12" s="1"/>
  <c r="E1355" i="12"/>
  <c r="F1355" i="12" s="1"/>
  <c r="E1356" i="12"/>
  <c r="F1356" i="12" s="1"/>
  <c r="E1357" i="12"/>
  <c r="F1357" i="12" s="1"/>
  <c r="E1358" i="12"/>
  <c r="F1358" i="12" s="1"/>
  <c r="E1359" i="12"/>
  <c r="F1359" i="12" s="1"/>
  <c r="E1360" i="12"/>
  <c r="F1360" i="12" s="1"/>
  <c r="E1361" i="12"/>
  <c r="F1361" i="12" s="1"/>
  <c r="E1362" i="12"/>
  <c r="F1362" i="12" s="1"/>
  <c r="E1363" i="12"/>
  <c r="F1363" i="12" s="1"/>
  <c r="E1364" i="12"/>
  <c r="F1364" i="12" s="1"/>
  <c r="E1365" i="12"/>
  <c r="F1365" i="12" s="1"/>
  <c r="E1366" i="12"/>
  <c r="F1366" i="12" s="1"/>
  <c r="E1367" i="12"/>
  <c r="F1367" i="12" s="1"/>
  <c r="E1368" i="12"/>
  <c r="F1368" i="12" s="1"/>
  <c r="E1369" i="12"/>
  <c r="F1369" i="12" s="1"/>
  <c r="E1370" i="12"/>
  <c r="F1370" i="12" s="1"/>
  <c r="E1371" i="12"/>
  <c r="F1371" i="12" s="1"/>
  <c r="E1372" i="12"/>
  <c r="F1372" i="12" s="1"/>
  <c r="E1373" i="12"/>
  <c r="F1373" i="12" s="1"/>
  <c r="E1374" i="12"/>
  <c r="F1374" i="12" s="1"/>
  <c r="E1375" i="12"/>
  <c r="F1375" i="12" s="1"/>
  <c r="E1376" i="12"/>
  <c r="F1376" i="12" s="1"/>
  <c r="E1377" i="12"/>
  <c r="F1377" i="12" s="1"/>
  <c r="E1378" i="12"/>
  <c r="F1378" i="12" s="1"/>
  <c r="E1379" i="12"/>
  <c r="F1379" i="12" s="1"/>
  <c r="E1380" i="12"/>
  <c r="F1380" i="12" s="1"/>
  <c r="E1381" i="12"/>
  <c r="F1381" i="12" s="1"/>
  <c r="E1382" i="12"/>
  <c r="F1382" i="12" s="1"/>
  <c r="E1383" i="12"/>
  <c r="F1383" i="12" s="1"/>
  <c r="E1384" i="12"/>
  <c r="F1384" i="12" s="1"/>
  <c r="E1385" i="12"/>
  <c r="F1385" i="12" s="1"/>
  <c r="E1386" i="12"/>
  <c r="F1386" i="12" s="1"/>
  <c r="E1387" i="12"/>
  <c r="F1387" i="12" s="1"/>
  <c r="E1388" i="12"/>
  <c r="F1388" i="12" s="1"/>
  <c r="E1389" i="12"/>
  <c r="F1389" i="12" s="1"/>
  <c r="E1390" i="12"/>
  <c r="F1390" i="12" s="1"/>
  <c r="E1391" i="12"/>
  <c r="F1391" i="12" s="1"/>
  <c r="E1392" i="12"/>
  <c r="F1392" i="12" s="1"/>
  <c r="E1393" i="12"/>
  <c r="F1393" i="12" s="1"/>
  <c r="E1394" i="12"/>
  <c r="F1394" i="12" s="1"/>
  <c r="E1395" i="12"/>
  <c r="F1395" i="12" s="1"/>
  <c r="E1396" i="12"/>
  <c r="F1396" i="12" s="1"/>
  <c r="E1397" i="12"/>
  <c r="F1397" i="12" s="1"/>
  <c r="E1398" i="12"/>
  <c r="F1398" i="12" s="1"/>
  <c r="E1399" i="12"/>
  <c r="F1399" i="12" s="1"/>
  <c r="E1400" i="12"/>
  <c r="F1400" i="12" s="1"/>
  <c r="E1401" i="12"/>
  <c r="F1401" i="12" s="1"/>
  <c r="E1402" i="12"/>
  <c r="F1402" i="12" s="1"/>
  <c r="E1403" i="12"/>
  <c r="F1403" i="12" s="1"/>
  <c r="E1404" i="12"/>
  <c r="F1404" i="12" s="1"/>
  <c r="E1405" i="12"/>
  <c r="F1405" i="12" s="1"/>
  <c r="E1406" i="12"/>
  <c r="F1406" i="12" s="1"/>
  <c r="E1407" i="12"/>
  <c r="F1407" i="12" s="1"/>
  <c r="E1408" i="12"/>
  <c r="F1408" i="12" s="1"/>
  <c r="E1409" i="12"/>
  <c r="F1409" i="12" s="1"/>
  <c r="E1410" i="12"/>
  <c r="F1410" i="12" s="1"/>
  <c r="E1411" i="12"/>
  <c r="F1411" i="12" s="1"/>
  <c r="E1412" i="12"/>
  <c r="F1412" i="12" s="1"/>
  <c r="E1413" i="12"/>
  <c r="F1413" i="12" s="1"/>
  <c r="E1414" i="12"/>
  <c r="F1414" i="12" s="1"/>
  <c r="E1415" i="12"/>
  <c r="F1415" i="12" s="1"/>
  <c r="E1416" i="12"/>
  <c r="F1416" i="12" s="1"/>
  <c r="E1417" i="12"/>
  <c r="F1417" i="12" s="1"/>
  <c r="E1418" i="12"/>
  <c r="F1418" i="12" s="1"/>
  <c r="E1419" i="12"/>
  <c r="F1419" i="12" s="1"/>
  <c r="E1420" i="12"/>
  <c r="F1420" i="12" s="1"/>
  <c r="E1421" i="12"/>
  <c r="F1421" i="12" s="1"/>
  <c r="E1422" i="12"/>
  <c r="F1422" i="12" s="1"/>
  <c r="E1423" i="12"/>
  <c r="F1423" i="12" s="1"/>
  <c r="E1424" i="12"/>
  <c r="F1424" i="12" s="1"/>
  <c r="E1425" i="12"/>
  <c r="F1425" i="12" s="1"/>
  <c r="E1426" i="12"/>
  <c r="F1426" i="12" s="1"/>
  <c r="E1427" i="12"/>
  <c r="F1427" i="12" s="1"/>
  <c r="E1428" i="12"/>
  <c r="F1428" i="12" s="1"/>
  <c r="E1429" i="12"/>
  <c r="F1429" i="12" s="1"/>
  <c r="E1430" i="12"/>
  <c r="F1430" i="12" s="1"/>
  <c r="E1431" i="12"/>
  <c r="F1431" i="12" s="1"/>
  <c r="E1432" i="12"/>
  <c r="F1432" i="12" s="1"/>
  <c r="E1433" i="12"/>
  <c r="F1433" i="12" s="1"/>
  <c r="E1434" i="12"/>
  <c r="F1434" i="12" s="1"/>
  <c r="E1435" i="12"/>
  <c r="F1435" i="12" s="1"/>
  <c r="E1436" i="12"/>
  <c r="F1436" i="12" s="1"/>
  <c r="E1437" i="12"/>
  <c r="F1437" i="12" s="1"/>
  <c r="E1438" i="12"/>
  <c r="F1438" i="12" s="1"/>
  <c r="E1439" i="12"/>
  <c r="F1439" i="12" s="1"/>
  <c r="E1440" i="12"/>
  <c r="F1440" i="12" s="1"/>
  <c r="E1441" i="12"/>
  <c r="F1441" i="12" s="1"/>
  <c r="E1442" i="12"/>
  <c r="F1442" i="12" s="1"/>
  <c r="E1443" i="12"/>
  <c r="F1443" i="12" s="1"/>
  <c r="E1444" i="12"/>
  <c r="F1444" i="12" s="1"/>
  <c r="E1445" i="12"/>
  <c r="F1445" i="12" s="1"/>
  <c r="E1446" i="12"/>
  <c r="F1446" i="12" s="1"/>
  <c r="E1447" i="12"/>
  <c r="F1447" i="12" s="1"/>
  <c r="E1448" i="12"/>
  <c r="F1448" i="12" s="1"/>
  <c r="E1449" i="12"/>
  <c r="F1449" i="12" s="1"/>
  <c r="E1450" i="12"/>
  <c r="F1450" i="12" s="1"/>
  <c r="E1451" i="12"/>
  <c r="F1451" i="12" s="1"/>
  <c r="E1452" i="12"/>
  <c r="F1452" i="12" s="1"/>
  <c r="E1453" i="12"/>
  <c r="F1453" i="12" s="1"/>
  <c r="E1454" i="12"/>
  <c r="F1454" i="12" s="1"/>
  <c r="E1455" i="12"/>
  <c r="F1455" i="12" s="1"/>
  <c r="E1456" i="12"/>
  <c r="F1456" i="12" s="1"/>
  <c r="E1457" i="12"/>
  <c r="F1457" i="12" s="1"/>
  <c r="E1458" i="12"/>
  <c r="F1458" i="12" s="1"/>
  <c r="E1459" i="12"/>
  <c r="F1459" i="12" s="1"/>
  <c r="E1460" i="12"/>
  <c r="F1460" i="12" s="1"/>
  <c r="E1461" i="12"/>
  <c r="F1461" i="12" s="1"/>
  <c r="E1462" i="12"/>
  <c r="F1462" i="12" s="1"/>
  <c r="E1463" i="12"/>
  <c r="F1463" i="12" s="1"/>
  <c r="E1464" i="12"/>
  <c r="F1464" i="12" s="1"/>
  <c r="E1465" i="12"/>
  <c r="F1465" i="12" s="1"/>
  <c r="E1466" i="12"/>
  <c r="F1466" i="12" s="1"/>
  <c r="E1467" i="12"/>
  <c r="F1467" i="12" s="1"/>
  <c r="E1468" i="12"/>
  <c r="F1468" i="12" s="1"/>
  <c r="E1469" i="12"/>
  <c r="F1469" i="12" s="1"/>
  <c r="E1470" i="12"/>
  <c r="F1470" i="12" s="1"/>
  <c r="E1471" i="12"/>
  <c r="F1471" i="12" s="1"/>
  <c r="E1472" i="12"/>
  <c r="F1472" i="12" s="1"/>
  <c r="E1473" i="12"/>
  <c r="F1473" i="12" s="1"/>
  <c r="E1474" i="12"/>
  <c r="F1474" i="12" s="1"/>
  <c r="E1475" i="12"/>
  <c r="F1475" i="12" s="1"/>
  <c r="E1476" i="12"/>
  <c r="F1476" i="12" s="1"/>
  <c r="E1477" i="12"/>
  <c r="F1477" i="12" s="1"/>
  <c r="E1478" i="12"/>
  <c r="F1478" i="12" s="1"/>
  <c r="E1479" i="12"/>
  <c r="F1479" i="12" s="1"/>
  <c r="E1480" i="12"/>
  <c r="F1480" i="12" s="1"/>
  <c r="E1481" i="12"/>
  <c r="F1481" i="12" s="1"/>
  <c r="E1482" i="12"/>
  <c r="F1482" i="12" s="1"/>
  <c r="E1483" i="12"/>
  <c r="F1483" i="12" s="1"/>
  <c r="E1484" i="12"/>
  <c r="F1484" i="12" s="1"/>
  <c r="E1485" i="12"/>
  <c r="F1485" i="12" s="1"/>
  <c r="E1486" i="12"/>
  <c r="F1486" i="12" s="1"/>
  <c r="E1487" i="12"/>
  <c r="F1487" i="12" s="1"/>
  <c r="E1488" i="12"/>
  <c r="F1488" i="12" s="1"/>
  <c r="E1489" i="12"/>
  <c r="F1489" i="12" s="1"/>
  <c r="E1490" i="12"/>
  <c r="F1490" i="12" s="1"/>
  <c r="E1491" i="12"/>
  <c r="F1491" i="12" s="1"/>
  <c r="E1492" i="12"/>
  <c r="F1492" i="12" s="1"/>
  <c r="E1493" i="12"/>
  <c r="F1493" i="12" s="1"/>
  <c r="E1494" i="12"/>
  <c r="F1494" i="12" s="1"/>
  <c r="E1495" i="12"/>
  <c r="F1495" i="12" s="1"/>
  <c r="E1496" i="12"/>
  <c r="F1496" i="12" s="1"/>
  <c r="E1497" i="12"/>
  <c r="F1497" i="12" s="1"/>
  <c r="E1498" i="12"/>
  <c r="F1498" i="12" s="1"/>
  <c r="E1499" i="12"/>
  <c r="F1499" i="12" s="1"/>
  <c r="E1500" i="12"/>
  <c r="F1500" i="12" s="1"/>
  <c r="E1501" i="12"/>
  <c r="F1501" i="12" s="1"/>
  <c r="E1502" i="12"/>
  <c r="F1502" i="12" s="1"/>
  <c r="E1503" i="12"/>
  <c r="F1503" i="12" s="1"/>
  <c r="E1504" i="12"/>
  <c r="F1504" i="12" s="1"/>
  <c r="E1505" i="12"/>
  <c r="F1505" i="12" s="1"/>
  <c r="E1506" i="12"/>
  <c r="F1506" i="12" s="1"/>
  <c r="E1507" i="12"/>
  <c r="F1507" i="12" s="1"/>
  <c r="E1508" i="12"/>
  <c r="F1508" i="12" s="1"/>
  <c r="E1509" i="12"/>
  <c r="F1509" i="12" s="1"/>
  <c r="E1510" i="12"/>
  <c r="F1510" i="12" s="1"/>
  <c r="E1511" i="12"/>
  <c r="F1511" i="12" s="1"/>
  <c r="E1512" i="12"/>
  <c r="F1512" i="12" s="1"/>
  <c r="E1513" i="12"/>
  <c r="F1513" i="12" s="1"/>
  <c r="E1514" i="12"/>
  <c r="F1514" i="12" s="1"/>
  <c r="E1515" i="12"/>
  <c r="F1515" i="12" s="1"/>
  <c r="E1516" i="12"/>
  <c r="F1516" i="12" s="1"/>
  <c r="E1517" i="12"/>
  <c r="F1517" i="12" s="1"/>
  <c r="E1518" i="12"/>
  <c r="F1518" i="12" s="1"/>
  <c r="E1519" i="12"/>
  <c r="F1519" i="12" s="1"/>
  <c r="E1520" i="12"/>
  <c r="F1520" i="12" s="1"/>
  <c r="E1521" i="12"/>
  <c r="F1521" i="12" s="1"/>
  <c r="E1522" i="12"/>
  <c r="F1522" i="12" s="1"/>
  <c r="E1523" i="12"/>
  <c r="F1523" i="12" s="1"/>
  <c r="E1524" i="12"/>
  <c r="F1524" i="12" s="1"/>
  <c r="E1525" i="12"/>
  <c r="F1525" i="12" s="1"/>
  <c r="E1526" i="12"/>
  <c r="F1526" i="12" s="1"/>
  <c r="E1527" i="12"/>
  <c r="F1527" i="12" s="1"/>
  <c r="E1528" i="12"/>
  <c r="F1528" i="12" s="1"/>
  <c r="E1529" i="12"/>
  <c r="F1529" i="12" s="1"/>
  <c r="E1530" i="12"/>
  <c r="F1530" i="12" s="1"/>
  <c r="E1531" i="12"/>
  <c r="F1531" i="12" s="1"/>
  <c r="E1532" i="12"/>
  <c r="F1532" i="12" s="1"/>
  <c r="E1533" i="12"/>
  <c r="F1533" i="12" s="1"/>
  <c r="E1534" i="12"/>
  <c r="F1534" i="12" s="1"/>
  <c r="E1535" i="12"/>
  <c r="F1535" i="12" s="1"/>
  <c r="E1536" i="12"/>
  <c r="F1536" i="12" s="1"/>
  <c r="E1537" i="12"/>
  <c r="F1537" i="12" s="1"/>
  <c r="E1538" i="12"/>
  <c r="F1538" i="12" s="1"/>
  <c r="E1539" i="12"/>
  <c r="F1539" i="12" s="1"/>
  <c r="E1540" i="12"/>
  <c r="F1540" i="12" s="1"/>
  <c r="E1541" i="12"/>
  <c r="F1541" i="12" s="1"/>
  <c r="E1542" i="12"/>
  <c r="F1542" i="12" s="1"/>
  <c r="E1543" i="12"/>
  <c r="F1543" i="12" s="1"/>
  <c r="E1544" i="12"/>
  <c r="F1544" i="12" s="1"/>
  <c r="E1545" i="12"/>
  <c r="F1545" i="12" s="1"/>
  <c r="E1546" i="12"/>
  <c r="F1546" i="12" s="1"/>
  <c r="E1547" i="12"/>
  <c r="F1547" i="12" s="1"/>
  <c r="E1548" i="12"/>
  <c r="F1548" i="12" s="1"/>
  <c r="E1549" i="12"/>
  <c r="F1549" i="12" s="1"/>
  <c r="E1550" i="12"/>
  <c r="F1550" i="12" s="1"/>
  <c r="E1551" i="12"/>
  <c r="F1551" i="12" s="1"/>
  <c r="E1552" i="12"/>
  <c r="F1552" i="12" s="1"/>
  <c r="E1553" i="12"/>
  <c r="F1553" i="12" s="1"/>
  <c r="E1554" i="12"/>
  <c r="F1554" i="12" s="1"/>
  <c r="E1555" i="12"/>
  <c r="F1555" i="12" s="1"/>
  <c r="E1556" i="12"/>
  <c r="F1556" i="12" s="1"/>
  <c r="E1557" i="12"/>
  <c r="F1557" i="12" s="1"/>
  <c r="E1558" i="12"/>
  <c r="F1558" i="12" s="1"/>
  <c r="E1559" i="12"/>
  <c r="F1559" i="12" s="1"/>
  <c r="E1560" i="12"/>
  <c r="F1560" i="12" s="1"/>
  <c r="E1561" i="12"/>
  <c r="F1561" i="12" s="1"/>
  <c r="E1562" i="12"/>
  <c r="F1562" i="12" s="1"/>
  <c r="E1563" i="12"/>
  <c r="F1563" i="12" s="1"/>
  <c r="E1564" i="12"/>
  <c r="F1564" i="12" s="1"/>
  <c r="E1565" i="12"/>
  <c r="F1565" i="12" s="1"/>
  <c r="E1566" i="12"/>
  <c r="F1566" i="12" s="1"/>
  <c r="E1567" i="12"/>
  <c r="F1567" i="12" s="1"/>
  <c r="E1568" i="12"/>
  <c r="F1568" i="12" s="1"/>
  <c r="E1569" i="12"/>
  <c r="F1569" i="12" s="1"/>
  <c r="E1570" i="12"/>
  <c r="F1570" i="12" s="1"/>
  <c r="E1571" i="12"/>
  <c r="F1571" i="12" s="1"/>
  <c r="E1572" i="12"/>
  <c r="F1572" i="12" s="1"/>
  <c r="E1573" i="12"/>
  <c r="F1573" i="12" s="1"/>
  <c r="E1574" i="12"/>
  <c r="F1574" i="12" s="1"/>
  <c r="E1575" i="12"/>
  <c r="F1575" i="12" s="1"/>
  <c r="E1576" i="12"/>
  <c r="F1576" i="12" s="1"/>
  <c r="E1577" i="12"/>
  <c r="F1577" i="12" s="1"/>
  <c r="E1578" i="12"/>
  <c r="F1578" i="12" s="1"/>
  <c r="E1579" i="12"/>
  <c r="F1579" i="12" s="1"/>
  <c r="E1580" i="12"/>
  <c r="F1580" i="12" s="1"/>
  <c r="E1581" i="12"/>
  <c r="F1581" i="12" s="1"/>
  <c r="E1582" i="12"/>
  <c r="F1582" i="12" s="1"/>
  <c r="E1583" i="12"/>
  <c r="F1583" i="12" s="1"/>
  <c r="E1584" i="12"/>
  <c r="F1584" i="12" s="1"/>
  <c r="E1585" i="12"/>
  <c r="F1585" i="12" s="1"/>
  <c r="E1586" i="12"/>
  <c r="F1586" i="12" s="1"/>
  <c r="E1587" i="12"/>
  <c r="F1587" i="12" s="1"/>
  <c r="E1588" i="12"/>
  <c r="F1588" i="12" s="1"/>
  <c r="E1589" i="12"/>
  <c r="F1589" i="12" s="1"/>
  <c r="E1590" i="12"/>
  <c r="F1590" i="12" s="1"/>
  <c r="E1591" i="12"/>
  <c r="F1591" i="12" s="1"/>
  <c r="E1592" i="12"/>
  <c r="F1592" i="12" s="1"/>
  <c r="E1593" i="12"/>
  <c r="F1593" i="12" s="1"/>
  <c r="E1594" i="12"/>
  <c r="F1594" i="12" s="1"/>
  <c r="E1595" i="12"/>
  <c r="F1595" i="12" s="1"/>
  <c r="E1596" i="12"/>
  <c r="F1596" i="12" s="1"/>
  <c r="E1597" i="12"/>
  <c r="F1597" i="12" s="1"/>
  <c r="E1598" i="12"/>
  <c r="F1598" i="12" s="1"/>
  <c r="E1599" i="12"/>
  <c r="F1599" i="12" s="1"/>
  <c r="E1600" i="12"/>
  <c r="F1600" i="12" s="1"/>
  <c r="E1601" i="12"/>
  <c r="F1601" i="12" s="1"/>
  <c r="E1602" i="12"/>
  <c r="F1602" i="12" s="1"/>
  <c r="E1603" i="12"/>
  <c r="F1603" i="12" s="1"/>
  <c r="E1604" i="12"/>
  <c r="F1604" i="12" s="1"/>
  <c r="E1605" i="12"/>
  <c r="F1605" i="12" s="1"/>
  <c r="E1606" i="12"/>
  <c r="F1606" i="12" s="1"/>
  <c r="E1607" i="12"/>
  <c r="F1607" i="12" s="1"/>
  <c r="E1608" i="12"/>
  <c r="F1608" i="12" s="1"/>
  <c r="E1609" i="12"/>
  <c r="F1609" i="12" s="1"/>
  <c r="E1610" i="12"/>
  <c r="F1610" i="12" s="1"/>
  <c r="E1611" i="12"/>
  <c r="F1611" i="12" s="1"/>
  <c r="E1612" i="12"/>
  <c r="F1612" i="12" s="1"/>
  <c r="E1613" i="12"/>
  <c r="F1613" i="12" s="1"/>
  <c r="E1614" i="12"/>
  <c r="F1614" i="12" s="1"/>
  <c r="E1615" i="12"/>
  <c r="F1615" i="12" s="1"/>
  <c r="E1616" i="12"/>
  <c r="F1616" i="12" s="1"/>
  <c r="E1617" i="12"/>
  <c r="F1617" i="12" s="1"/>
  <c r="E1618" i="12"/>
  <c r="F1618" i="12" s="1"/>
  <c r="E1619" i="12"/>
  <c r="F1619" i="12" s="1"/>
  <c r="E1620" i="12"/>
  <c r="F1620" i="12" s="1"/>
  <c r="E1621" i="12"/>
  <c r="F1621" i="12" s="1"/>
  <c r="E1622" i="12"/>
  <c r="F1622" i="12" s="1"/>
  <c r="E1623" i="12"/>
  <c r="F1623" i="12" s="1"/>
  <c r="E1624" i="12"/>
  <c r="F1624" i="12" s="1"/>
  <c r="E1625" i="12"/>
  <c r="F1625" i="12" s="1"/>
  <c r="E1626" i="12"/>
  <c r="F1626" i="12" s="1"/>
  <c r="E1627" i="12"/>
  <c r="F1627" i="12" s="1"/>
  <c r="E1628" i="12"/>
  <c r="F1628" i="12" s="1"/>
  <c r="E1629" i="12"/>
  <c r="F1629" i="12" s="1"/>
  <c r="E1630" i="12"/>
  <c r="F1630" i="12" s="1"/>
  <c r="E1631" i="12"/>
  <c r="F1631" i="12" s="1"/>
  <c r="E1632" i="12"/>
  <c r="F1632" i="12" s="1"/>
  <c r="E1633" i="12"/>
  <c r="F1633" i="12" s="1"/>
  <c r="E1634" i="12"/>
  <c r="F1634" i="12" s="1"/>
  <c r="E1635" i="12"/>
  <c r="F1635" i="12" s="1"/>
  <c r="E1636" i="12"/>
  <c r="F1636" i="12" s="1"/>
  <c r="E1637" i="12"/>
  <c r="F1637" i="12" s="1"/>
  <c r="E1638" i="12"/>
  <c r="F1638" i="12" s="1"/>
  <c r="E1639" i="12"/>
  <c r="F1639" i="12" s="1"/>
  <c r="E1640" i="12"/>
  <c r="F1640" i="12" s="1"/>
  <c r="E1641" i="12"/>
  <c r="F1641" i="12" s="1"/>
  <c r="E1642" i="12"/>
  <c r="F1642" i="12" s="1"/>
  <c r="E1643" i="12"/>
  <c r="F1643" i="12" s="1"/>
  <c r="E1644" i="12"/>
  <c r="F1644" i="12" s="1"/>
  <c r="E1645" i="12"/>
  <c r="F1645" i="12" s="1"/>
  <c r="E1646" i="12"/>
  <c r="F1646" i="12" s="1"/>
  <c r="E1647" i="12"/>
  <c r="F1647" i="12" s="1"/>
  <c r="E1648" i="12"/>
  <c r="F1648" i="12" s="1"/>
  <c r="E1649" i="12"/>
  <c r="F1649" i="12" s="1"/>
  <c r="E1650" i="12"/>
  <c r="F1650" i="12" s="1"/>
  <c r="E1651" i="12"/>
  <c r="F1651" i="12" s="1"/>
  <c r="E1652" i="12"/>
  <c r="F1652" i="12" s="1"/>
  <c r="E1653" i="12"/>
  <c r="F1653" i="12" s="1"/>
  <c r="E1654" i="12"/>
  <c r="F1654" i="12" s="1"/>
  <c r="E1655" i="12"/>
  <c r="F1655" i="12" s="1"/>
  <c r="E1656" i="12"/>
  <c r="F1656" i="12" s="1"/>
  <c r="E1657" i="12"/>
  <c r="F1657" i="12" s="1"/>
  <c r="E1658" i="12"/>
  <c r="F1658" i="12" s="1"/>
  <c r="E1659" i="12"/>
  <c r="F1659" i="12" s="1"/>
  <c r="E1660" i="12"/>
  <c r="F1660" i="12" s="1"/>
  <c r="E1661" i="12"/>
  <c r="F1661" i="12" s="1"/>
  <c r="E1662" i="12"/>
  <c r="F1662" i="12" s="1"/>
  <c r="E1663" i="12"/>
  <c r="F1663" i="12" s="1"/>
  <c r="E1664" i="12"/>
  <c r="F1664" i="12" s="1"/>
  <c r="E1665" i="12"/>
  <c r="F1665" i="12" s="1"/>
  <c r="E1666" i="12"/>
  <c r="F1666" i="12" s="1"/>
  <c r="E1667" i="12"/>
  <c r="F1667" i="12" s="1"/>
  <c r="E1668" i="12"/>
  <c r="F1668" i="12" s="1"/>
  <c r="E1669" i="12"/>
  <c r="F1669" i="12" s="1"/>
  <c r="E1670" i="12"/>
  <c r="F1670" i="12" s="1"/>
  <c r="E1671" i="12"/>
  <c r="F1671" i="12" s="1"/>
  <c r="E1672" i="12"/>
  <c r="F1672" i="12" s="1"/>
  <c r="E1673" i="12"/>
  <c r="F1673" i="12" s="1"/>
  <c r="E1674" i="12"/>
  <c r="F1674" i="12" s="1"/>
  <c r="E1675" i="12"/>
  <c r="F1675" i="12" s="1"/>
  <c r="E1676" i="12"/>
  <c r="F1676" i="12" s="1"/>
  <c r="E1677" i="12"/>
  <c r="F1677" i="12" s="1"/>
  <c r="E1678" i="12"/>
  <c r="F1678" i="12" s="1"/>
  <c r="E1679" i="12"/>
  <c r="F1679" i="12" s="1"/>
  <c r="E1680" i="12"/>
  <c r="F1680" i="12" s="1"/>
  <c r="E1681" i="12"/>
  <c r="F1681" i="12" s="1"/>
  <c r="E1682" i="12"/>
  <c r="F1682" i="12" s="1"/>
  <c r="E1683" i="12"/>
  <c r="F1683" i="12" s="1"/>
  <c r="E1684" i="12"/>
  <c r="F1684" i="12" s="1"/>
  <c r="E1685" i="12"/>
  <c r="F1685" i="12" s="1"/>
  <c r="E1686" i="12"/>
  <c r="F1686" i="12" s="1"/>
  <c r="E1687" i="12"/>
  <c r="F1687" i="12" s="1"/>
  <c r="E1688" i="12"/>
  <c r="F1688" i="12" s="1"/>
  <c r="E1689" i="12"/>
  <c r="F1689" i="12" s="1"/>
  <c r="E1690" i="12"/>
  <c r="F1690" i="12" s="1"/>
  <c r="E1691" i="12"/>
  <c r="F1691" i="12" s="1"/>
  <c r="E1692" i="12"/>
  <c r="F1692" i="12" s="1"/>
  <c r="E1693" i="12"/>
  <c r="F1693" i="12" s="1"/>
  <c r="E1694" i="12"/>
  <c r="F1694" i="12" s="1"/>
  <c r="E1695" i="12"/>
  <c r="F1695" i="12" s="1"/>
  <c r="E1696" i="12"/>
  <c r="F1696" i="12" s="1"/>
  <c r="E1697" i="12"/>
  <c r="F1697" i="12" s="1"/>
  <c r="E1698" i="12"/>
  <c r="F1698" i="12" s="1"/>
  <c r="E1699" i="12"/>
  <c r="F1699" i="12" s="1"/>
  <c r="E1700" i="12"/>
  <c r="F1700" i="12" s="1"/>
  <c r="E1701" i="12"/>
  <c r="F1701" i="12" s="1"/>
  <c r="E1702" i="12"/>
  <c r="F1702" i="12" s="1"/>
  <c r="E1703" i="12"/>
  <c r="F1703" i="12" s="1"/>
  <c r="E1704" i="12"/>
  <c r="F1704" i="12" s="1"/>
  <c r="E1705" i="12"/>
  <c r="F1705" i="12" s="1"/>
  <c r="E1706" i="12"/>
  <c r="F1706" i="12" s="1"/>
  <c r="E1707" i="12"/>
  <c r="F1707" i="12" s="1"/>
  <c r="E1708" i="12"/>
  <c r="F1708" i="12" s="1"/>
  <c r="E1709" i="12"/>
  <c r="F1709" i="12" s="1"/>
  <c r="E1710" i="12"/>
  <c r="F1710" i="12" s="1"/>
  <c r="E1711" i="12"/>
  <c r="F1711" i="12" s="1"/>
  <c r="E1712" i="12"/>
  <c r="F1712" i="12" s="1"/>
  <c r="E1713" i="12"/>
  <c r="F1713" i="12" s="1"/>
  <c r="E1714" i="12"/>
  <c r="F1714" i="12" s="1"/>
  <c r="E1715" i="12"/>
  <c r="F1715" i="12" s="1"/>
  <c r="E1716" i="12"/>
  <c r="F1716" i="12" s="1"/>
  <c r="E1717" i="12"/>
  <c r="F1717" i="12" s="1"/>
  <c r="E1718" i="12"/>
  <c r="F1718" i="12" s="1"/>
  <c r="E1719" i="12"/>
  <c r="F1719" i="12" s="1"/>
  <c r="E1720" i="12"/>
  <c r="F1720" i="12" s="1"/>
  <c r="E1721" i="12"/>
  <c r="F1721" i="12" s="1"/>
  <c r="E1722" i="12"/>
  <c r="F1722" i="12" s="1"/>
  <c r="E1723" i="12"/>
  <c r="F1723" i="12" s="1"/>
  <c r="E1724" i="12"/>
  <c r="F1724" i="12" s="1"/>
  <c r="E1725" i="12"/>
  <c r="F1725" i="12" s="1"/>
  <c r="E1726" i="12"/>
  <c r="F1726" i="12" s="1"/>
  <c r="E1727" i="12"/>
  <c r="F1727" i="12" s="1"/>
  <c r="E1728" i="12"/>
  <c r="F1728" i="12" s="1"/>
  <c r="E1729" i="12"/>
  <c r="F1729" i="12" s="1"/>
  <c r="E1730" i="12"/>
  <c r="F1730" i="12" s="1"/>
  <c r="E1731" i="12"/>
  <c r="F1731" i="12" s="1"/>
  <c r="E1732" i="12"/>
  <c r="F1732" i="12" s="1"/>
  <c r="E1733" i="12"/>
  <c r="F1733" i="12" s="1"/>
  <c r="E1734" i="12"/>
  <c r="F1734" i="12" s="1"/>
  <c r="E1735" i="12"/>
  <c r="F1735" i="12" s="1"/>
  <c r="E1736" i="12"/>
  <c r="F1736" i="12" s="1"/>
  <c r="E1737" i="12"/>
  <c r="F1737" i="12" s="1"/>
  <c r="E1738" i="12"/>
  <c r="F1738" i="12" s="1"/>
  <c r="E1739" i="12"/>
  <c r="F1739" i="12" s="1"/>
  <c r="E1740" i="12"/>
  <c r="F1740" i="12" s="1"/>
  <c r="E1741" i="12"/>
  <c r="F1741" i="12" s="1"/>
  <c r="E1742" i="12"/>
  <c r="F1742" i="12" s="1"/>
  <c r="E1743" i="12"/>
  <c r="F1743" i="12" s="1"/>
  <c r="E1744" i="12"/>
  <c r="F1744" i="12" s="1"/>
  <c r="E1745" i="12"/>
  <c r="F1745" i="12" s="1"/>
  <c r="E1746" i="12"/>
  <c r="F1746" i="12" s="1"/>
  <c r="E1747" i="12"/>
  <c r="F1747" i="12" s="1"/>
  <c r="E1748" i="12"/>
  <c r="F1748" i="12" s="1"/>
  <c r="E1749" i="12"/>
  <c r="F1749" i="12" s="1"/>
  <c r="E1750" i="12"/>
  <c r="F1750" i="12" s="1"/>
  <c r="E1751" i="12"/>
  <c r="F1751" i="12" s="1"/>
  <c r="E1752" i="12"/>
  <c r="F1752" i="12" s="1"/>
  <c r="E1753" i="12"/>
  <c r="F1753" i="12" s="1"/>
  <c r="E1754" i="12"/>
  <c r="F1754" i="12" s="1"/>
  <c r="E1755" i="12"/>
  <c r="F1755" i="12" s="1"/>
  <c r="E1756" i="12"/>
  <c r="F1756" i="12" s="1"/>
  <c r="E1757" i="12"/>
  <c r="F1757" i="12" s="1"/>
  <c r="E1758" i="12"/>
  <c r="F1758" i="12" s="1"/>
  <c r="E1759" i="12"/>
  <c r="F1759" i="12" s="1"/>
  <c r="E1760" i="12"/>
  <c r="F1760" i="12" s="1"/>
  <c r="E1761" i="12"/>
  <c r="F1761" i="12" s="1"/>
  <c r="E1762" i="12"/>
  <c r="F1762" i="12" s="1"/>
  <c r="E1763" i="12"/>
  <c r="F1763" i="12" s="1"/>
  <c r="E1764" i="12"/>
  <c r="F1764" i="12" s="1"/>
  <c r="E1765" i="12"/>
  <c r="F1765" i="12" s="1"/>
  <c r="E1766" i="12"/>
  <c r="F1766" i="12" s="1"/>
  <c r="E1767" i="12"/>
  <c r="F1767" i="12" s="1"/>
  <c r="E1768" i="12"/>
  <c r="F1768" i="12" s="1"/>
  <c r="E1769" i="12"/>
  <c r="F1769" i="12" s="1"/>
  <c r="E1770" i="12"/>
  <c r="F1770" i="12" s="1"/>
  <c r="E1771" i="12"/>
  <c r="F1771" i="12" s="1"/>
  <c r="E1772" i="12"/>
  <c r="F1772" i="12" s="1"/>
  <c r="E1773" i="12"/>
  <c r="F1773" i="12" s="1"/>
  <c r="E1774" i="12"/>
  <c r="F1774" i="12" s="1"/>
  <c r="E1775" i="12"/>
  <c r="F1775" i="12" s="1"/>
  <c r="E1776" i="12"/>
  <c r="F1776" i="12" s="1"/>
  <c r="E1777" i="12"/>
  <c r="F1777" i="12" s="1"/>
  <c r="E1778" i="12"/>
  <c r="F1778" i="12" s="1"/>
  <c r="E1779" i="12"/>
  <c r="F1779" i="12" s="1"/>
  <c r="E1780" i="12"/>
  <c r="F1780" i="12" s="1"/>
  <c r="E1781" i="12"/>
  <c r="F1781" i="12" s="1"/>
  <c r="E1782" i="12"/>
  <c r="F1782" i="12" s="1"/>
  <c r="E1783" i="12"/>
  <c r="F1783" i="12" s="1"/>
  <c r="E1784" i="12"/>
  <c r="F1784" i="12" s="1"/>
  <c r="E1785" i="12"/>
  <c r="F1785" i="12" s="1"/>
  <c r="E1786" i="12"/>
  <c r="F1786" i="12" s="1"/>
  <c r="E1787" i="12"/>
  <c r="F1787" i="12" s="1"/>
  <c r="E1788" i="12"/>
  <c r="F1788" i="12" s="1"/>
  <c r="E1789" i="12"/>
  <c r="F1789" i="12" s="1"/>
  <c r="E1790" i="12"/>
  <c r="F1790" i="12" s="1"/>
  <c r="E1791" i="12"/>
  <c r="F1791" i="12" s="1"/>
  <c r="E1792" i="12"/>
  <c r="F1792" i="12" s="1"/>
  <c r="E1793" i="12"/>
  <c r="F1793" i="12" s="1"/>
  <c r="E1794" i="12"/>
  <c r="F1794" i="12" s="1"/>
  <c r="E1795" i="12"/>
  <c r="F1795" i="12" s="1"/>
  <c r="E1796" i="12"/>
  <c r="F1796" i="12" s="1"/>
  <c r="E1797" i="12"/>
  <c r="F1797" i="12" s="1"/>
  <c r="E1798" i="12"/>
  <c r="F1798" i="12" s="1"/>
  <c r="E1799" i="12"/>
  <c r="F1799" i="12" s="1"/>
  <c r="E1800" i="12"/>
  <c r="F1800" i="12" s="1"/>
  <c r="E1801" i="12"/>
  <c r="F1801" i="12" s="1"/>
  <c r="E1802" i="12"/>
  <c r="F1802" i="12" s="1"/>
  <c r="E1803" i="12"/>
  <c r="F1803" i="12" s="1"/>
  <c r="E1804" i="12"/>
  <c r="F1804" i="12" s="1"/>
  <c r="E1805" i="12"/>
  <c r="F1805" i="12" s="1"/>
  <c r="E1806" i="12"/>
  <c r="F1806" i="12" s="1"/>
  <c r="E1807" i="12"/>
  <c r="F1807" i="12" s="1"/>
  <c r="E1808" i="12"/>
  <c r="F1808" i="12" s="1"/>
  <c r="E1809" i="12"/>
  <c r="F1809" i="12" s="1"/>
  <c r="E1810" i="12"/>
  <c r="F1810" i="12" s="1"/>
  <c r="E1811" i="12"/>
  <c r="F1811" i="12" s="1"/>
  <c r="E1812" i="12"/>
  <c r="F1812" i="12" s="1"/>
  <c r="E1813" i="12"/>
  <c r="F1813" i="12" s="1"/>
  <c r="E1814" i="12"/>
  <c r="F1814" i="12" s="1"/>
  <c r="E1815" i="12"/>
  <c r="F1815" i="12" s="1"/>
  <c r="E1816" i="12"/>
  <c r="F1816" i="12" s="1"/>
  <c r="E1817" i="12"/>
  <c r="F1817" i="12" s="1"/>
  <c r="E1818" i="12"/>
  <c r="F1818" i="12" s="1"/>
  <c r="E1819" i="12"/>
  <c r="F1819" i="12" s="1"/>
  <c r="E1820" i="12"/>
  <c r="F1820" i="12" s="1"/>
  <c r="E1821" i="12"/>
  <c r="F1821" i="12" s="1"/>
  <c r="E1822" i="12"/>
  <c r="F1822" i="12" s="1"/>
  <c r="E1823" i="12"/>
  <c r="F1823" i="12" s="1"/>
  <c r="E1824" i="12"/>
  <c r="F1824" i="12" s="1"/>
  <c r="E1825" i="12"/>
  <c r="F1825" i="12" s="1"/>
  <c r="E1826" i="12"/>
  <c r="F1826" i="12" s="1"/>
  <c r="E1827" i="12"/>
  <c r="F1827" i="12" s="1"/>
  <c r="E1828" i="12"/>
  <c r="F1828" i="12" s="1"/>
  <c r="E1829" i="12"/>
  <c r="F1829" i="12" s="1"/>
  <c r="E1830" i="12"/>
  <c r="F1830" i="12" s="1"/>
  <c r="E1831" i="12"/>
  <c r="F1831" i="12" s="1"/>
  <c r="E1832" i="12"/>
  <c r="F1832" i="12" s="1"/>
  <c r="E1833" i="12"/>
  <c r="F1833" i="12" s="1"/>
  <c r="E1834" i="12"/>
  <c r="F1834" i="12" s="1"/>
  <c r="E1835" i="12"/>
  <c r="F1835" i="12" s="1"/>
  <c r="E1836" i="12"/>
  <c r="F1836" i="12" s="1"/>
  <c r="E1837" i="12"/>
  <c r="F1837" i="12" s="1"/>
  <c r="E1838" i="12"/>
  <c r="F1838" i="12" s="1"/>
  <c r="E1839" i="12"/>
  <c r="F1839" i="12" s="1"/>
  <c r="E1840" i="12"/>
  <c r="F1840" i="12" s="1"/>
  <c r="E1841" i="12"/>
  <c r="F1841" i="12" s="1"/>
  <c r="E1842" i="12"/>
  <c r="F1842" i="12" s="1"/>
  <c r="E1843" i="12"/>
  <c r="F1843" i="12" s="1"/>
  <c r="E1844" i="12"/>
  <c r="F1844" i="12" s="1"/>
  <c r="E1845" i="12"/>
  <c r="F1845" i="12" s="1"/>
  <c r="E1846" i="12"/>
  <c r="F1846" i="12" s="1"/>
  <c r="E1847" i="12"/>
  <c r="F1847" i="12" s="1"/>
  <c r="E1848" i="12"/>
  <c r="F1848" i="12" s="1"/>
  <c r="E1849" i="12"/>
  <c r="F1849" i="12" s="1"/>
  <c r="E1850" i="12"/>
  <c r="F1850" i="12" s="1"/>
  <c r="E1851" i="12"/>
  <c r="F1851" i="12" s="1"/>
  <c r="E1852" i="12"/>
  <c r="F1852" i="12" s="1"/>
  <c r="E1853" i="12"/>
  <c r="F1853" i="12" s="1"/>
  <c r="E1854" i="12"/>
  <c r="F1854" i="12" s="1"/>
  <c r="E1855" i="12"/>
  <c r="F1855" i="12" s="1"/>
  <c r="E1856" i="12"/>
  <c r="F1856" i="12" s="1"/>
  <c r="E1857" i="12"/>
  <c r="F1857" i="12" s="1"/>
  <c r="E1858" i="12"/>
  <c r="F1858" i="12" s="1"/>
  <c r="E1859" i="12"/>
  <c r="F1859" i="12" s="1"/>
  <c r="E1860" i="12"/>
  <c r="F1860" i="12" s="1"/>
  <c r="E1861" i="12"/>
  <c r="F1861" i="12" s="1"/>
  <c r="E1862" i="12"/>
  <c r="F1862" i="12" s="1"/>
  <c r="E1863" i="12"/>
  <c r="F1863" i="12" s="1"/>
  <c r="E1864" i="12"/>
  <c r="F1864" i="12" s="1"/>
  <c r="E1865" i="12"/>
  <c r="F1865" i="12" s="1"/>
  <c r="E1866" i="12"/>
  <c r="F1866" i="12" s="1"/>
  <c r="E1867" i="12"/>
  <c r="F1867" i="12" s="1"/>
  <c r="E1868" i="12"/>
  <c r="F1868" i="12" s="1"/>
  <c r="E1869" i="12"/>
  <c r="F1869" i="12" s="1"/>
  <c r="E1870" i="12"/>
  <c r="F1870" i="12" s="1"/>
  <c r="E1871" i="12"/>
  <c r="F1871" i="12" s="1"/>
  <c r="E1872" i="12"/>
  <c r="F1872" i="12" s="1"/>
  <c r="E1873" i="12"/>
  <c r="F1873" i="12" s="1"/>
  <c r="E1874" i="12"/>
  <c r="F1874" i="12" s="1"/>
  <c r="E1875" i="12"/>
  <c r="F1875" i="12" s="1"/>
  <c r="E1876" i="12"/>
  <c r="F1876" i="12" s="1"/>
  <c r="E1877" i="12"/>
  <c r="F1877" i="12" s="1"/>
  <c r="E1878" i="12"/>
  <c r="F1878" i="12" s="1"/>
  <c r="E1879" i="12"/>
  <c r="F1879" i="12" s="1"/>
  <c r="E1880" i="12"/>
  <c r="F1880" i="12" s="1"/>
  <c r="E1881" i="12"/>
  <c r="F1881" i="12" s="1"/>
  <c r="E1882" i="12"/>
  <c r="F1882" i="12" s="1"/>
  <c r="E1883" i="12"/>
  <c r="F1883" i="12" s="1"/>
  <c r="E1884" i="12"/>
  <c r="F1884" i="12" s="1"/>
  <c r="E1885" i="12"/>
  <c r="F1885" i="12" s="1"/>
  <c r="E1886" i="12"/>
  <c r="F1886" i="12" s="1"/>
  <c r="E1887" i="12"/>
  <c r="F1887" i="12" s="1"/>
  <c r="E1888" i="12"/>
  <c r="F1888" i="12" s="1"/>
  <c r="E1889" i="12"/>
  <c r="F1889" i="12" s="1"/>
  <c r="E1890" i="12"/>
  <c r="F1890" i="12" s="1"/>
  <c r="E1891" i="12"/>
  <c r="F1891" i="12" s="1"/>
  <c r="E1892" i="12"/>
  <c r="F1892" i="12" s="1"/>
  <c r="E1893" i="12"/>
  <c r="F1893" i="12" s="1"/>
  <c r="E1894" i="12"/>
  <c r="F1894" i="12" s="1"/>
  <c r="E1895" i="12"/>
  <c r="F1895" i="12" s="1"/>
  <c r="E1896" i="12"/>
  <c r="F1896" i="12" s="1"/>
  <c r="E1897" i="12"/>
  <c r="F1897" i="12" s="1"/>
  <c r="E1898" i="12"/>
  <c r="F1898" i="12" s="1"/>
  <c r="E1899" i="12"/>
  <c r="F1899" i="12" s="1"/>
  <c r="E1900" i="12"/>
  <c r="F1900" i="12" s="1"/>
  <c r="E1901" i="12"/>
  <c r="F1901" i="12" s="1"/>
  <c r="E1902" i="12"/>
  <c r="F1902" i="12" s="1"/>
  <c r="E1903" i="12"/>
  <c r="F1903" i="12" s="1"/>
  <c r="E1904" i="12"/>
  <c r="F1904" i="12" s="1"/>
  <c r="E1905" i="12"/>
  <c r="F1905" i="12" s="1"/>
  <c r="E1906" i="12"/>
  <c r="F1906" i="12" s="1"/>
  <c r="E1907" i="12"/>
  <c r="F1907" i="12" s="1"/>
  <c r="E1908" i="12"/>
  <c r="F1908" i="12" s="1"/>
  <c r="E1909" i="12"/>
  <c r="F1909" i="12" s="1"/>
  <c r="E1910" i="12"/>
  <c r="F1910" i="12" s="1"/>
  <c r="E1911" i="12"/>
  <c r="F1911" i="12" s="1"/>
  <c r="E1912" i="12"/>
  <c r="F1912" i="12" s="1"/>
  <c r="E1913" i="12"/>
  <c r="F1913" i="12" s="1"/>
  <c r="E1914" i="12"/>
  <c r="F1914" i="12" s="1"/>
  <c r="E1915" i="12"/>
  <c r="F1915" i="12" s="1"/>
  <c r="E1916" i="12"/>
  <c r="F1916" i="12" s="1"/>
  <c r="E1917" i="12"/>
  <c r="F1917" i="12" s="1"/>
  <c r="E1918" i="12"/>
  <c r="F1918" i="12" s="1"/>
  <c r="E1919" i="12"/>
  <c r="F1919" i="12" s="1"/>
  <c r="E1920" i="12"/>
  <c r="F1920" i="12" s="1"/>
  <c r="E1921" i="12"/>
  <c r="F1921" i="12" s="1"/>
  <c r="E1922" i="12"/>
  <c r="F1922" i="12" s="1"/>
  <c r="E1923" i="12"/>
  <c r="F1923" i="12" s="1"/>
  <c r="E1924" i="12"/>
  <c r="F1924" i="12" s="1"/>
  <c r="E1925" i="12"/>
  <c r="F1925" i="12" s="1"/>
  <c r="E1926" i="12"/>
  <c r="F1926" i="12" s="1"/>
  <c r="E1927" i="12"/>
  <c r="F1927" i="12" s="1"/>
  <c r="E1928" i="12"/>
  <c r="F1928" i="12" s="1"/>
  <c r="E1929" i="12"/>
  <c r="F1929" i="12" s="1"/>
  <c r="E1930" i="12"/>
  <c r="F1930" i="12" s="1"/>
  <c r="E1931" i="12"/>
  <c r="F1931" i="12" s="1"/>
  <c r="E1932" i="12"/>
  <c r="F1932" i="12" s="1"/>
  <c r="E1933" i="12"/>
  <c r="F1933" i="12" s="1"/>
  <c r="E1934" i="12"/>
  <c r="F1934" i="12" s="1"/>
  <c r="E1935" i="12"/>
  <c r="F1935" i="12" s="1"/>
  <c r="E1936" i="12"/>
  <c r="F1936" i="12" s="1"/>
  <c r="E1937" i="12"/>
  <c r="F1937" i="12" s="1"/>
  <c r="E1938" i="12"/>
  <c r="F1938" i="12" s="1"/>
  <c r="E1939" i="12"/>
  <c r="F1939" i="12" s="1"/>
  <c r="E1940" i="12"/>
  <c r="F1940" i="12" s="1"/>
  <c r="E1941" i="12"/>
  <c r="F1941" i="12" s="1"/>
  <c r="E1942" i="12"/>
  <c r="F1942" i="12" s="1"/>
  <c r="E1943" i="12"/>
  <c r="F1943" i="12" s="1"/>
  <c r="E1944" i="12"/>
  <c r="F1944" i="12" s="1"/>
  <c r="E1945" i="12"/>
  <c r="F1945" i="12" s="1"/>
  <c r="E1946" i="12"/>
  <c r="F1946" i="12" s="1"/>
  <c r="E1947" i="12"/>
  <c r="F1947" i="12" s="1"/>
  <c r="E1948" i="12"/>
  <c r="F1948" i="12" s="1"/>
  <c r="E1949" i="12"/>
  <c r="F1949" i="12" s="1"/>
  <c r="E1950" i="12"/>
  <c r="F1950" i="12" s="1"/>
  <c r="E1951" i="12"/>
  <c r="F1951" i="12" s="1"/>
  <c r="E1952" i="12"/>
  <c r="F1952" i="12" s="1"/>
  <c r="E1953" i="12"/>
  <c r="F1953" i="12" s="1"/>
  <c r="E1954" i="12"/>
  <c r="F1954" i="12" s="1"/>
  <c r="E1955" i="12"/>
  <c r="F1955" i="12" s="1"/>
  <c r="E1956" i="12"/>
  <c r="F1956" i="12" s="1"/>
  <c r="E1957" i="12"/>
  <c r="F1957" i="12" s="1"/>
  <c r="E1958" i="12"/>
  <c r="F1958" i="12" s="1"/>
  <c r="E1959" i="12"/>
  <c r="F1959" i="12" s="1"/>
  <c r="E1960" i="12"/>
  <c r="F1960" i="12" s="1"/>
  <c r="E1961" i="12"/>
  <c r="F1961" i="12" s="1"/>
  <c r="E1962" i="12"/>
  <c r="F1962" i="12" s="1"/>
  <c r="E1963" i="12"/>
  <c r="F1963" i="12" s="1"/>
  <c r="E1964" i="12"/>
  <c r="F1964" i="12" s="1"/>
  <c r="E1965" i="12"/>
  <c r="F1965" i="12" s="1"/>
  <c r="E1966" i="12"/>
  <c r="F1966" i="12" s="1"/>
  <c r="E1967" i="12"/>
  <c r="F1967" i="12" s="1"/>
  <c r="E1968" i="12"/>
  <c r="F1968" i="12" s="1"/>
  <c r="E1969" i="12"/>
  <c r="F1969" i="12" s="1"/>
  <c r="E1970" i="12"/>
  <c r="F1970" i="12" s="1"/>
  <c r="E1971" i="12"/>
  <c r="F1971" i="12" s="1"/>
  <c r="E1972" i="12"/>
  <c r="F1972" i="12" s="1"/>
  <c r="E1973" i="12"/>
  <c r="F1973" i="12" s="1"/>
  <c r="E1974" i="12"/>
  <c r="F1974" i="12" s="1"/>
  <c r="E1975" i="12"/>
  <c r="F1975" i="12" s="1"/>
  <c r="E1976" i="12"/>
  <c r="F1976" i="12" s="1"/>
  <c r="E1977" i="12"/>
  <c r="F1977" i="12" s="1"/>
  <c r="E1978" i="12"/>
  <c r="F1978" i="12" s="1"/>
  <c r="E1979" i="12"/>
  <c r="F1979" i="12" s="1"/>
  <c r="E1980" i="12"/>
  <c r="F1980" i="12" s="1"/>
  <c r="E1981" i="12"/>
  <c r="F1981" i="12" s="1"/>
  <c r="E1982" i="12"/>
  <c r="F1982" i="12" s="1"/>
  <c r="E1983" i="12"/>
  <c r="F1983" i="12" s="1"/>
  <c r="E1984" i="12"/>
  <c r="F1984" i="12" s="1"/>
  <c r="E1985" i="12"/>
  <c r="F1985" i="12" s="1"/>
  <c r="E1986" i="12"/>
  <c r="F1986" i="12" s="1"/>
  <c r="E1987" i="12"/>
  <c r="F1987" i="12" s="1"/>
  <c r="E1988" i="12"/>
  <c r="F1988" i="12" s="1"/>
  <c r="E1989" i="12"/>
  <c r="F1989" i="12" s="1"/>
  <c r="E1990" i="12"/>
  <c r="F1990" i="12" s="1"/>
  <c r="E1991" i="12"/>
  <c r="F1991" i="12" s="1"/>
  <c r="E1992" i="12"/>
  <c r="F1992" i="12" s="1"/>
  <c r="E1993" i="12"/>
  <c r="F1993" i="12" s="1"/>
  <c r="E1994" i="12"/>
  <c r="F1994" i="12" s="1"/>
  <c r="E1995" i="12"/>
  <c r="F1995" i="12" s="1"/>
  <c r="E1996" i="12"/>
  <c r="F1996" i="12" s="1"/>
  <c r="E1997" i="12"/>
  <c r="F1997" i="12" s="1"/>
  <c r="E1998" i="12"/>
  <c r="F1998" i="12" s="1"/>
  <c r="E1999" i="12"/>
  <c r="F1999" i="12" s="1"/>
  <c r="E2000" i="12"/>
  <c r="F2000" i="12" s="1"/>
  <c r="E2001" i="12"/>
  <c r="F2001" i="12" s="1"/>
  <c r="E2002" i="12"/>
  <c r="F2002" i="12" s="1"/>
  <c r="E2003" i="12"/>
  <c r="F2003" i="12" s="1"/>
  <c r="E2004" i="12"/>
  <c r="F2004" i="12" s="1"/>
  <c r="E2005" i="12"/>
  <c r="F2005" i="12" s="1"/>
  <c r="E2006" i="12"/>
  <c r="F2006" i="12" s="1"/>
  <c r="E2007" i="12"/>
  <c r="F2007" i="12" s="1"/>
  <c r="E2008" i="12"/>
  <c r="F2008" i="12" s="1"/>
  <c r="E2009" i="12"/>
  <c r="F2009" i="12" s="1"/>
  <c r="E2010" i="12"/>
  <c r="F2010" i="12" s="1"/>
  <c r="E2011" i="12"/>
  <c r="F2011" i="12" s="1"/>
  <c r="E2012" i="12"/>
  <c r="F2012" i="12" s="1"/>
  <c r="E2013" i="12"/>
  <c r="F2013" i="12" s="1"/>
  <c r="E2014" i="12"/>
  <c r="F2014" i="12" s="1"/>
  <c r="E2015" i="12"/>
  <c r="F2015" i="12" s="1"/>
  <c r="E2016" i="12"/>
  <c r="F2016" i="12" s="1"/>
  <c r="E2017" i="12"/>
  <c r="F2017" i="12" s="1"/>
  <c r="E2018" i="12"/>
  <c r="F2018" i="12" s="1"/>
  <c r="E2019" i="12"/>
  <c r="F2019" i="12" s="1"/>
  <c r="E2020" i="12"/>
  <c r="F2020" i="12" s="1"/>
  <c r="E2021" i="12"/>
  <c r="F2021" i="12" s="1"/>
  <c r="E2022" i="12"/>
  <c r="F2022" i="12" s="1"/>
  <c r="E2023" i="12"/>
  <c r="F2023" i="12" s="1"/>
  <c r="E2024" i="12"/>
  <c r="F2024" i="12" s="1"/>
  <c r="E2025" i="12"/>
  <c r="F2025" i="12" s="1"/>
  <c r="E2026" i="12"/>
  <c r="F2026" i="12" s="1"/>
  <c r="E2027" i="12"/>
  <c r="F2027" i="12" s="1"/>
  <c r="E2028" i="12"/>
  <c r="F2028" i="12" s="1"/>
  <c r="E2029" i="12"/>
  <c r="F2029" i="12" s="1"/>
  <c r="E2030" i="12"/>
  <c r="F2030" i="12" s="1"/>
  <c r="E2031" i="12"/>
  <c r="F2031" i="12" s="1"/>
  <c r="E2032" i="12"/>
  <c r="F2032" i="12" s="1"/>
  <c r="E2033" i="12"/>
  <c r="F2033" i="12" s="1"/>
  <c r="E2034" i="12"/>
  <c r="F2034" i="12" s="1"/>
  <c r="E2035" i="12"/>
  <c r="F2035" i="12" s="1"/>
  <c r="E2036" i="12"/>
  <c r="F2036" i="12" s="1"/>
  <c r="E2037" i="12"/>
  <c r="F2037" i="12" s="1"/>
  <c r="E2038" i="12"/>
  <c r="F2038" i="12" s="1"/>
  <c r="E2039" i="12"/>
  <c r="F2039" i="12" s="1"/>
  <c r="E2040" i="12"/>
  <c r="F2040" i="12" s="1"/>
  <c r="E2041" i="12"/>
  <c r="F2041" i="12" s="1"/>
  <c r="E2042" i="12"/>
  <c r="F2042" i="12" s="1"/>
  <c r="E2043" i="12"/>
  <c r="F2043" i="12" s="1"/>
  <c r="E2044" i="12"/>
  <c r="F2044" i="12" s="1"/>
  <c r="E2045" i="12"/>
  <c r="F2045" i="12" s="1"/>
  <c r="E2046" i="12"/>
  <c r="F2046" i="12" s="1"/>
  <c r="E2047" i="12"/>
  <c r="F2047" i="12" s="1"/>
  <c r="E2048" i="12"/>
  <c r="F2048" i="12" s="1"/>
  <c r="E2049" i="12"/>
  <c r="F2049" i="12" s="1"/>
  <c r="E2050" i="12"/>
  <c r="F2050" i="12" s="1"/>
  <c r="E2051" i="12"/>
  <c r="F2051" i="12" s="1"/>
  <c r="E2052" i="12"/>
  <c r="F2052" i="12" s="1"/>
  <c r="E2053" i="12"/>
  <c r="F2053" i="12" s="1"/>
  <c r="E2054" i="12"/>
  <c r="F2054" i="12" s="1"/>
  <c r="E2055" i="12"/>
  <c r="F2055" i="12" s="1"/>
  <c r="E2056" i="12"/>
  <c r="F2056" i="12" s="1"/>
  <c r="E2057" i="12"/>
  <c r="F2057" i="12" s="1"/>
  <c r="E2058" i="12"/>
  <c r="F2058" i="12" s="1"/>
  <c r="E2059" i="12"/>
  <c r="F2059" i="12" s="1"/>
  <c r="E2060" i="12"/>
  <c r="F2060" i="12" s="1"/>
  <c r="E2061" i="12"/>
  <c r="F2061" i="12" s="1"/>
  <c r="E2062" i="12"/>
  <c r="F2062" i="12" s="1"/>
  <c r="E2063" i="12"/>
  <c r="F2063" i="12" s="1"/>
  <c r="E2064" i="12"/>
  <c r="F2064" i="12" s="1"/>
  <c r="E2065" i="12"/>
  <c r="F2065" i="12" s="1"/>
  <c r="E2066" i="12"/>
  <c r="F2066" i="12" s="1"/>
  <c r="E2067" i="12"/>
  <c r="F2067" i="12" s="1"/>
  <c r="E2068" i="12"/>
  <c r="F2068" i="12" s="1"/>
  <c r="E2069" i="12"/>
  <c r="F2069" i="12" s="1"/>
  <c r="E2070" i="12"/>
  <c r="F2070" i="12" s="1"/>
  <c r="E2071" i="12"/>
  <c r="F2071" i="12" s="1"/>
  <c r="E2072" i="12"/>
  <c r="F2072" i="12" s="1"/>
  <c r="E2073" i="12"/>
  <c r="F2073" i="12" s="1"/>
  <c r="E2074" i="12"/>
  <c r="F2074" i="12" s="1"/>
  <c r="E2075" i="12"/>
  <c r="F2075" i="12" s="1"/>
  <c r="E2076" i="12"/>
  <c r="F2076" i="12" s="1"/>
  <c r="E2077" i="12"/>
  <c r="F2077" i="12" s="1"/>
  <c r="E2078" i="12"/>
  <c r="F2078" i="12" s="1"/>
  <c r="E2079" i="12"/>
  <c r="F2079" i="12" s="1"/>
  <c r="E2080" i="12"/>
  <c r="F2080" i="12" s="1"/>
  <c r="E2081" i="12"/>
  <c r="F2081" i="12" s="1"/>
  <c r="E2082" i="12"/>
  <c r="F2082" i="12" s="1"/>
  <c r="E2083" i="12"/>
  <c r="F2083" i="12" s="1"/>
  <c r="E2084" i="12"/>
  <c r="F2084" i="12" s="1"/>
  <c r="E2085" i="12"/>
  <c r="F2085" i="12" s="1"/>
  <c r="E2086" i="12"/>
  <c r="F2086" i="12" s="1"/>
  <c r="E2087" i="12"/>
  <c r="F2087" i="12" s="1"/>
  <c r="E2088" i="12"/>
  <c r="F2088" i="12" s="1"/>
  <c r="E2089" i="12"/>
  <c r="F2089" i="12" s="1"/>
  <c r="E2090" i="12"/>
  <c r="F2090" i="12" s="1"/>
  <c r="E2091" i="12"/>
  <c r="F2091" i="12" s="1"/>
  <c r="E2092" i="12"/>
  <c r="F2092" i="12" s="1"/>
  <c r="E2093" i="12"/>
  <c r="F2093" i="12" s="1"/>
  <c r="E2094" i="12"/>
  <c r="F2094" i="12" s="1"/>
  <c r="E2095" i="12"/>
  <c r="F2095" i="12" s="1"/>
  <c r="E2096" i="12"/>
  <c r="F2096" i="12" s="1"/>
  <c r="E2097" i="12"/>
  <c r="F2097" i="12" s="1"/>
  <c r="E2098" i="12"/>
  <c r="F2098" i="12" s="1"/>
  <c r="E2099" i="12"/>
  <c r="F2099" i="12" s="1"/>
  <c r="E2100" i="12"/>
  <c r="F2100" i="12" s="1"/>
  <c r="E2101" i="12"/>
  <c r="F2101" i="12" s="1"/>
  <c r="E2102" i="12"/>
  <c r="F2102" i="12" s="1"/>
  <c r="E2103" i="12"/>
  <c r="F2103" i="12" s="1"/>
  <c r="E2104" i="12"/>
  <c r="F2104" i="12" s="1"/>
  <c r="E2105" i="12"/>
  <c r="F2105" i="12" s="1"/>
  <c r="E2106" i="12"/>
  <c r="F2106" i="12" s="1"/>
  <c r="E2107" i="12"/>
  <c r="F2107" i="12" s="1"/>
  <c r="E2108" i="12"/>
  <c r="F2108" i="12" s="1"/>
  <c r="E2109" i="12"/>
  <c r="F2109" i="12" s="1"/>
  <c r="E2110" i="12"/>
  <c r="F2110" i="12" s="1"/>
  <c r="E2111" i="12"/>
  <c r="F2111" i="12" s="1"/>
  <c r="E2112" i="12"/>
  <c r="F2112" i="12" s="1"/>
  <c r="E2113" i="12"/>
  <c r="F2113" i="12" s="1"/>
  <c r="E2114" i="12"/>
  <c r="F2114" i="12" s="1"/>
  <c r="E2115" i="12"/>
  <c r="F2115" i="12" s="1"/>
  <c r="E2116" i="12"/>
  <c r="F2116" i="12" s="1"/>
  <c r="E2117" i="12"/>
  <c r="F2117" i="12" s="1"/>
  <c r="E2118" i="12"/>
  <c r="F2118" i="12" s="1"/>
  <c r="E2119" i="12"/>
  <c r="F2119" i="12" s="1"/>
  <c r="E2120" i="12"/>
  <c r="F2120" i="12" s="1"/>
  <c r="E2121" i="12"/>
  <c r="F2121" i="12" s="1"/>
  <c r="E2122" i="12"/>
  <c r="F2122" i="12" s="1"/>
  <c r="E2123" i="12"/>
  <c r="F2123" i="12" s="1"/>
  <c r="E2124" i="12"/>
  <c r="F2124" i="12" s="1"/>
  <c r="E2125" i="12"/>
  <c r="F2125" i="12" s="1"/>
  <c r="E2126" i="12"/>
  <c r="F2126" i="12" s="1"/>
  <c r="E2127" i="12"/>
  <c r="F2127" i="12" s="1"/>
  <c r="E2128" i="12"/>
  <c r="F2128" i="12" s="1"/>
  <c r="E2129" i="12"/>
  <c r="F2129" i="12" s="1"/>
  <c r="E2130" i="12"/>
  <c r="F2130" i="12" s="1"/>
  <c r="E2131" i="12"/>
  <c r="F2131" i="12" s="1"/>
  <c r="E2132" i="12"/>
  <c r="F2132" i="12" s="1"/>
  <c r="E2133" i="12"/>
  <c r="F2133" i="12" s="1"/>
  <c r="E2134" i="12"/>
  <c r="F2134" i="12" s="1"/>
  <c r="E2135" i="12"/>
  <c r="F2135" i="12" s="1"/>
  <c r="E2136" i="12"/>
  <c r="F2136" i="12" s="1"/>
  <c r="E2137" i="12"/>
  <c r="F2137" i="12" s="1"/>
  <c r="E2138" i="12"/>
  <c r="F2138" i="12" s="1"/>
  <c r="E2139" i="12"/>
  <c r="F2139" i="12" s="1"/>
  <c r="E2140" i="12"/>
  <c r="F2140" i="12" s="1"/>
  <c r="E2141" i="12"/>
  <c r="F2141" i="12" s="1"/>
  <c r="E2142" i="12"/>
  <c r="F2142" i="12" s="1"/>
  <c r="E2143" i="12"/>
  <c r="F2143" i="12" s="1"/>
  <c r="E2144" i="12"/>
  <c r="F2144" i="12" s="1"/>
  <c r="E2145" i="12"/>
  <c r="F2145" i="12" s="1"/>
  <c r="E2146" i="12"/>
  <c r="F2146" i="12" s="1"/>
  <c r="E2147" i="12"/>
  <c r="F2147" i="12" s="1"/>
  <c r="E2148" i="12"/>
  <c r="F2148" i="12" s="1"/>
  <c r="E2149" i="12"/>
  <c r="F2149" i="12" s="1"/>
  <c r="E2150" i="12"/>
  <c r="F2150" i="12" s="1"/>
  <c r="E2151" i="12"/>
  <c r="F2151" i="12" s="1"/>
  <c r="E2152" i="12"/>
  <c r="F2152" i="12" s="1"/>
  <c r="E2153" i="12"/>
  <c r="F2153" i="12" s="1"/>
  <c r="E2154" i="12"/>
  <c r="F2154" i="12" s="1"/>
  <c r="E2155" i="12"/>
  <c r="F2155" i="12" s="1"/>
  <c r="E2156" i="12"/>
  <c r="F2156" i="12" s="1"/>
  <c r="E2157" i="12"/>
  <c r="F2157" i="12" s="1"/>
  <c r="E2158" i="12"/>
  <c r="F2158" i="12" s="1"/>
  <c r="E2159" i="12"/>
  <c r="F2159" i="12" s="1"/>
  <c r="E2160" i="12"/>
  <c r="F2160" i="12" s="1"/>
  <c r="E2161" i="12"/>
  <c r="F2161" i="12" s="1"/>
  <c r="E2162" i="12"/>
  <c r="F2162" i="12" s="1"/>
  <c r="E2163" i="12"/>
  <c r="F2163" i="12" s="1"/>
  <c r="E2164" i="12"/>
  <c r="F2164" i="12" s="1"/>
  <c r="E2165" i="12"/>
  <c r="F2165" i="12" s="1"/>
  <c r="E2166" i="12"/>
  <c r="F2166" i="12" s="1"/>
  <c r="E2167" i="12"/>
  <c r="F2167" i="12" s="1"/>
  <c r="E2168" i="12"/>
  <c r="F2168" i="12" s="1"/>
  <c r="E2169" i="12"/>
  <c r="F2169" i="12" s="1"/>
  <c r="E2170" i="12"/>
  <c r="F2170" i="12" s="1"/>
  <c r="E2171" i="12"/>
  <c r="F2171" i="12" s="1"/>
  <c r="E2172" i="12"/>
  <c r="F2172" i="12" s="1"/>
  <c r="E2173" i="12"/>
  <c r="F2173" i="12" s="1"/>
  <c r="E2174" i="12"/>
  <c r="F2174" i="12" s="1"/>
  <c r="E2175" i="12"/>
  <c r="F2175" i="12" s="1"/>
  <c r="E2176" i="12"/>
  <c r="F2176" i="12" s="1"/>
  <c r="E2177" i="12"/>
  <c r="F2177" i="12" s="1"/>
  <c r="E2178" i="12"/>
  <c r="F2178" i="12" s="1"/>
  <c r="E2179" i="12"/>
  <c r="F2179" i="12" s="1"/>
  <c r="E2180" i="12"/>
  <c r="F2180" i="12" s="1"/>
  <c r="E2181" i="12"/>
  <c r="F2181" i="12" s="1"/>
  <c r="E2182" i="12"/>
  <c r="F2182" i="12" s="1"/>
  <c r="E2183" i="12"/>
  <c r="F2183" i="12" s="1"/>
  <c r="E2184" i="12"/>
  <c r="F2184" i="12" s="1"/>
  <c r="E2185" i="12"/>
  <c r="F2185" i="12" s="1"/>
  <c r="E2186" i="12"/>
  <c r="F2186" i="12" s="1"/>
  <c r="E2187" i="12"/>
  <c r="F2187" i="12" s="1"/>
  <c r="E2188" i="12"/>
  <c r="F2188" i="12" s="1"/>
  <c r="E2189" i="12"/>
  <c r="F2189" i="12" s="1"/>
  <c r="E2190" i="12"/>
  <c r="F2190" i="12" s="1"/>
  <c r="E2191" i="12"/>
  <c r="F2191" i="12" s="1"/>
  <c r="E2192" i="12"/>
  <c r="F2192" i="12" s="1"/>
  <c r="E2193" i="12"/>
  <c r="F2193" i="12" s="1"/>
  <c r="E2194" i="12"/>
  <c r="F2194" i="12" s="1"/>
  <c r="E2195" i="12"/>
  <c r="F2195" i="12" s="1"/>
  <c r="E2196" i="12"/>
  <c r="F2196" i="12" s="1"/>
  <c r="E2197" i="12"/>
  <c r="F2197" i="12" s="1"/>
  <c r="E2198" i="12"/>
  <c r="F2198" i="12" s="1"/>
  <c r="E2199" i="12"/>
  <c r="F2199" i="12" s="1"/>
  <c r="E2200" i="12"/>
  <c r="F2200" i="12" s="1"/>
  <c r="E2201" i="12"/>
  <c r="F2201" i="12" s="1"/>
  <c r="E2202" i="12"/>
  <c r="F2202" i="12" s="1"/>
  <c r="E2203" i="12"/>
  <c r="F2203" i="12" s="1"/>
  <c r="E2204" i="12"/>
  <c r="F2204" i="12" s="1"/>
  <c r="E2205" i="12"/>
  <c r="F2205" i="12" s="1"/>
  <c r="E2206" i="12"/>
  <c r="F2206" i="12" s="1"/>
  <c r="E2207" i="12"/>
  <c r="F2207" i="12" s="1"/>
  <c r="E2208" i="12"/>
  <c r="F2208" i="12" s="1"/>
  <c r="E2209" i="12"/>
  <c r="F2209" i="12" s="1"/>
  <c r="E2210" i="12"/>
  <c r="F2210" i="12" s="1"/>
  <c r="E2211" i="12"/>
  <c r="F2211" i="12" s="1"/>
  <c r="E2212" i="12"/>
  <c r="F2212" i="12" s="1"/>
  <c r="E2213" i="12"/>
  <c r="F2213" i="12" s="1"/>
  <c r="E2214" i="12"/>
  <c r="F2214" i="12" s="1"/>
  <c r="E2215" i="12"/>
  <c r="F2215" i="12" s="1"/>
  <c r="E2216" i="12"/>
  <c r="F2216" i="12" s="1"/>
  <c r="E2217" i="12"/>
  <c r="F2217" i="12" s="1"/>
  <c r="E2218" i="12"/>
  <c r="F2218" i="12" s="1"/>
  <c r="E2219" i="12"/>
  <c r="F2219" i="12" s="1"/>
  <c r="E2220" i="12"/>
  <c r="F2220" i="12" s="1"/>
  <c r="E2221" i="12"/>
  <c r="F2221" i="12" s="1"/>
  <c r="E2222" i="12"/>
  <c r="F2222" i="12" s="1"/>
  <c r="E2223" i="12"/>
  <c r="F2223" i="12" s="1"/>
  <c r="E2224" i="12"/>
  <c r="F2224" i="12" s="1"/>
  <c r="E2225" i="12"/>
  <c r="F2225" i="12" s="1"/>
  <c r="E2226" i="12"/>
  <c r="F2226" i="12" s="1"/>
  <c r="E2227" i="12"/>
  <c r="F2227" i="12" s="1"/>
  <c r="E2228" i="12"/>
  <c r="F2228" i="12" s="1"/>
  <c r="E2229" i="12"/>
  <c r="F2229" i="12" s="1"/>
  <c r="E2230" i="12"/>
  <c r="F2230" i="12" s="1"/>
  <c r="E2231" i="12"/>
  <c r="F2231" i="12" s="1"/>
  <c r="E2232" i="12"/>
  <c r="F2232" i="12" s="1"/>
  <c r="E2233" i="12"/>
  <c r="F2233" i="12" s="1"/>
  <c r="E2234" i="12"/>
  <c r="F2234" i="12" s="1"/>
  <c r="E2235" i="12"/>
  <c r="F2235" i="12" s="1"/>
  <c r="E2236" i="12"/>
  <c r="F2236" i="12" s="1"/>
  <c r="E2237" i="12"/>
  <c r="F2237" i="12" s="1"/>
  <c r="E2238" i="12"/>
  <c r="F2238" i="12" s="1"/>
  <c r="E2239" i="12"/>
  <c r="F2239" i="12" s="1"/>
  <c r="E2240" i="12"/>
  <c r="F2240" i="12" s="1"/>
  <c r="E2241" i="12"/>
  <c r="F2241" i="12" s="1"/>
  <c r="E2242" i="12"/>
  <c r="F2242" i="12" s="1"/>
  <c r="E2243" i="12"/>
  <c r="F2243" i="12" s="1"/>
  <c r="E2244" i="12"/>
  <c r="F2244" i="12" s="1"/>
  <c r="E2245" i="12"/>
  <c r="F2245" i="12" s="1"/>
  <c r="E2246" i="12"/>
  <c r="F2246" i="12" s="1"/>
  <c r="E2247" i="12"/>
  <c r="F2247" i="12" s="1"/>
  <c r="E2248" i="12"/>
  <c r="F2248" i="12" s="1"/>
  <c r="E2249" i="12"/>
  <c r="F2249" i="12" s="1"/>
  <c r="E2250" i="12"/>
  <c r="F2250" i="12" s="1"/>
  <c r="E2251" i="12"/>
  <c r="F2251" i="12" s="1"/>
  <c r="E2252" i="12"/>
  <c r="F2252" i="12" s="1"/>
  <c r="E2253" i="12"/>
  <c r="F2253" i="12" s="1"/>
  <c r="E2254" i="12"/>
  <c r="F2254" i="12" s="1"/>
  <c r="E2255" i="12"/>
  <c r="F2255" i="12" s="1"/>
  <c r="E2256" i="12"/>
  <c r="F2256" i="12" s="1"/>
  <c r="E2257" i="12"/>
  <c r="F2257" i="12" s="1"/>
  <c r="E2258" i="12"/>
  <c r="F2258" i="12" s="1"/>
  <c r="E2259" i="12"/>
  <c r="F2259" i="12" s="1"/>
  <c r="E2260" i="12"/>
  <c r="F2260" i="12" s="1"/>
  <c r="E2261" i="12"/>
  <c r="F2261" i="12" s="1"/>
  <c r="E2262" i="12"/>
  <c r="F2262" i="12" s="1"/>
  <c r="E2263" i="12"/>
  <c r="F2263" i="12" s="1"/>
  <c r="E2264" i="12"/>
  <c r="F2264" i="12" s="1"/>
  <c r="E2265" i="12"/>
  <c r="F2265" i="12" s="1"/>
  <c r="E2266" i="12"/>
  <c r="F2266" i="12" s="1"/>
  <c r="E2267" i="12"/>
  <c r="F2267" i="12" s="1"/>
  <c r="E2268" i="12"/>
  <c r="F2268" i="12" s="1"/>
  <c r="E2269" i="12"/>
  <c r="F2269" i="12" s="1"/>
  <c r="E2270" i="12"/>
  <c r="F2270" i="12" s="1"/>
  <c r="E2271" i="12"/>
  <c r="F2271" i="12" s="1"/>
  <c r="E2272" i="12"/>
  <c r="F2272" i="12" s="1"/>
  <c r="E2273" i="12"/>
  <c r="F2273" i="12" s="1"/>
  <c r="E2274" i="12"/>
  <c r="F2274" i="12" s="1"/>
  <c r="E2275" i="12"/>
  <c r="F2275" i="12" s="1"/>
  <c r="E2276" i="12"/>
  <c r="F2276" i="12" s="1"/>
  <c r="E2277" i="12"/>
  <c r="F2277" i="12" s="1"/>
  <c r="E2278" i="12"/>
  <c r="F2278" i="12" s="1"/>
  <c r="E2279" i="12"/>
  <c r="F2279" i="12" s="1"/>
  <c r="E2280" i="12"/>
  <c r="F2280" i="12" s="1"/>
  <c r="E2281" i="12"/>
  <c r="F2281" i="12" s="1"/>
  <c r="E2282" i="12"/>
  <c r="F2282" i="12" s="1"/>
  <c r="E2283" i="12"/>
  <c r="F2283" i="12" s="1"/>
  <c r="E2284" i="12"/>
  <c r="F2284" i="12" s="1"/>
  <c r="E2285" i="12"/>
  <c r="F2285" i="12" s="1"/>
  <c r="E2286" i="12"/>
  <c r="F2286" i="12" s="1"/>
  <c r="E2287" i="12"/>
  <c r="F2287" i="12" s="1"/>
  <c r="E2288" i="12"/>
  <c r="F2288" i="12" s="1"/>
  <c r="E2289" i="12"/>
  <c r="F2289" i="12" s="1"/>
  <c r="E2290" i="12"/>
  <c r="F2290" i="12" s="1"/>
  <c r="E2291" i="12"/>
  <c r="F2291" i="12" s="1"/>
  <c r="E2292" i="12"/>
  <c r="F2292" i="12" s="1"/>
  <c r="E2293" i="12"/>
  <c r="F2293" i="12" s="1"/>
  <c r="E2294" i="12"/>
  <c r="F2294" i="12" s="1"/>
  <c r="E2295" i="12"/>
  <c r="F2295" i="12" s="1"/>
  <c r="E2296" i="12"/>
  <c r="F2296" i="12" s="1"/>
  <c r="E2297" i="12"/>
  <c r="F2297" i="12" s="1"/>
  <c r="E2298" i="12"/>
  <c r="F2298" i="12" s="1"/>
  <c r="E2299" i="12"/>
  <c r="F2299" i="12" s="1"/>
  <c r="E2300" i="12"/>
  <c r="F2300" i="12" s="1"/>
  <c r="E2301" i="12"/>
  <c r="F2301" i="12" s="1"/>
  <c r="E2302" i="12"/>
  <c r="F2302" i="12" s="1"/>
  <c r="E2303" i="12"/>
  <c r="F2303" i="12" s="1"/>
  <c r="E2304" i="12"/>
  <c r="F2304" i="12" s="1"/>
  <c r="E2305" i="12"/>
  <c r="F2305" i="12" s="1"/>
  <c r="E2306" i="12"/>
  <c r="F2306" i="12" s="1"/>
  <c r="E2307" i="12"/>
  <c r="F2307" i="12" s="1"/>
  <c r="E2308" i="12"/>
  <c r="F2308" i="12" s="1"/>
  <c r="E2309" i="12"/>
  <c r="F2309" i="12" s="1"/>
  <c r="E2310" i="12"/>
  <c r="F2310" i="12" s="1"/>
  <c r="E2311" i="12"/>
  <c r="F2311" i="12" s="1"/>
  <c r="E2312" i="12"/>
  <c r="F2312" i="12" s="1"/>
  <c r="E2313" i="12"/>
  <c r="F2313" i="12" s="1"/>
  <c r="E2314" i="12"/>
  <c r="F2314" i="12" s="1"/>
  <c r="E2315" i="12"/>
  <c r="F2315" i="12" s="1"/>
  <c r="E2316" i="12"/>
  <c r="F2316" i="12" s="1"/>
  <c r="E2317" i="12"/>
  <c r="F2317" i="12" s="1"/>
  <c r="E2318" i="12"/>
  <c r="F2318" i="12" s="1"/>
  <c r="E2319" i="12"/>
  <c r="F2319" i="12" s="1"/>
  <c r="E2320" i="12"/>
  <c r="F2320" i="12" s="1"/>
  <c r="E2321" i="12"/>
  <c r="F2321" i="12" s="1"/>
  <c r="E2322" i="12"/>
  <c r="F2322" i="12" s="1"/>
  <c r="E2323" i="12"/>
  <c r="F2323" i="12" s="1"/>
  <c r="E2324" i="12"/>
  <c r="F2324" i="12" s="1"/>
  <c r="E2325" i="12"/>
  <c r="F2325" i="12" s="1"/>
  <c r="E2326" i="12"/>
  <c r="F2326" i="12" s="1"/>
  <c r="E2327" i="12"/>
  <c r="F2327" i="12" s="1"/>
  <c r="E2328" i="12"/>
  <c r="F2328" i="12" s="1"/>
  <c r="E2329" i="12"/>
  <c r="F2329" i="12" s="1"/>
  <c r="E2330" i="12"/>
  <c r="F2330" i="12" s="1"/>
  <c r="E2331" i="12"/>
  <c r="F2331" i="12" s="1"/>
  <c r="E2332" i="12"/>
  <c r="F2332" i="12" s="1"/>
  <c r="E2333" i="12"/>
  <c r="F2333" i="12" s="1"/>
  <c r="E2334" i="12"/>
  <c r="F2334" i="12" s="1"/>
  <c r="E2335" i="12"/>
  <c r="F2335" i="12" s="1"/>
  <c r="E2336" i="12"/>
  <c r="F2336" i="12" s="1"/>
  <c r="E2337" i="12"/>
  <c r="F2337" i="12" s="1"/>
  <c r="E2338" i="12"/>
  <c r="F2338" i="12" s="1"/>
  <c r="E2339" i="12"/>
  <c r="F2339" i="12" s="1"/>
  <c r="E2340" i="12"/>
  <c r="F2340" i="12" s="1"/>
  <c r="E2341" i="12"/>
  <c r="F2341" i="12" s="1"/>
  <c r="E2342" i="12"/>
  <c r="F2342" i="12" s="1"/>
  <c r="E2343" i="12"/>
  <c r="F2343" i="12" s="1"/>
  <c r="E2344" i="12"/>
  <c r="F2344" i="12" s="1"/>
  <c r="E2345" i="12"/>
  <c r="F2345" i="12" s="1"/>
  <c r="E2346" i="12"/>
  <c r="F2346" i="12" s="1"/>
  <c r="E2347" i="12"/>
  <c r="F2347" i="12" s="1"/>
  <c r="E2348" i="12"/>
  <c r="F2348" i="12" s="1"/>
  <c r="E2349" i="12"/>
  <c r="F2349" i="12" s="1"/>
  <c r="E2350" i="12"/>
  <c r="F2350" i="12" s="1"/>
  <c r="E2351" i="12"/>
  <c r="F2351" i="12" s="1"/>
  <c r="E2352" i="12"/>
  <c r="F2352" i="12" s="1"/>
  <c r="E2353" i="12"/>
  <c r="F2353" i="12" s="1"/>
  <c r="E2354" i="12"/>
  <c r="F2354" i="12" s="1"/>
  <c r="E2355" i="12"/>
  <c r="F2355" i="12" s="1"/>
  <c r="E2356" i="12"/>
  <c r="F2356" i="12" s="1"/>
  <c r="E2357" i="12"/>
  <c r="F2357" i="12" s="1"/>
  <c r="E2358" i="12"/>
  <c r="F2358" i="12" s="1"/>
  <c r="E2359" i="12"/>
  <c r="F2359" i="12" s="1"/>
  <c r="E2360" i="12"/>
  <c r="F2360" i="12" s="1"/>
  <c r="E2361" i="12"/>
  <c r="F2361" i="12" s="1"/>
  <c r="E2362" i="12"/>
  <c r="F2362" i="12" s="1"/>
  <c r="E2363" i="12"/>
  <c r="F2363" i="12" s="1"/>
  <c r="E2364" i="12"/>
  <c r="F2364" i="12" s="1"/>
  <c r="E2365" i="12"/>
  <c r="F2365" i="12" s="1"/>
  <c r="E2366" i="12"/>
  <c r="F2366" i="12" s="1"/>
  <c r="E2367" i="12"/>
  <c r="F2367" i="12" s="1"/>
  <c r="E2368" i="12"/>
  <c r="F2368" i="12" s="1"/>
  <c r="E2369" i="12"/>
  <c r="F2369" i="12" s="1"/>
  <c r="E2370" i="12"/>
  <c r="F2370" i="12" s="1"/>
  <c r="E2371" i="12"/>
  <c r="F2371" i="12" s="1"/>
  <c r="E2372" i="12"/>
  <c r="F2372" i="12" s="1"/>
  <c r="E2373" i="12"/>
  <c r="F2373" i="12" s="1"/>
  <c r="E2374" i="12"/>
  <c r="F2374" i="12" s="1"/>
  <c r="E2375" i="12"/>
  <c r="F2375" i="12" s="1"/>
  <c r="E2376" i="12"/>
  <c r="F2376" i="12" s="1"/>
  <c r="E2377" i="12"/>
  <c r="F2377" i="12" s="1"/>
  <c r="E2378" i="12"/>
  <c r="F2378" i="12" s="1"/>
  <c r="E2379" i="12"/>
  <c r="F2379" i="12" s="1"/>
  <c r="E2380" i="12"/>
  <c r="F2380" i="12" s="1"/>
  <c r="E2381" i="12"/>
  <c r="F2381" i="12" s="1"/>
  <c r="E2382" i="12"/>
  <c r="F2382" i="12" s="1"/>
  <c r="E2383" i="12"/>
  <c r="F2383" i="12" s="1"/>
  <c r="E2384" i="12"/>
  <c r="F2384" i="12" s="1"/>
  <c r="E2385" i="12"/>
  <c r="F2385" i="12" s="1"/>
  <c r="E2386" i="12"/>
  <c r="F2386" i="12" s="1"/>
  <c r="E2387" i="12"/>
  <c r="F2387" i="12" s="1"/>
  <c r="E2388" i="12"/>
  <c r="F2388" i="12" s="1"/>
  <c r="E2389" i="12"/>
  <c r="F2389" i="12" s="1"/>
  <c r="E2390" i="12"/>
  <c r="F2390" i="12" s="1"/>
  <c r="E2391" i="12"/>
  <c r="F2391" i="12" s="1"/>
  <c r="E2392" i="12"/>
  <c r="F2392" i="12" s="1"/>
  <c r="E2393" i="12"/>
  <c r="F2393" i="12" s="1"/>
  <c r="E2394" i="12"/>
  <c r="F2394" i="12" s="1"/>
  <c r="E2395" i="12"/>
  <c r="F2395" i="12" s="1"/>
  <c r="E2396" i="12"/>
  <c r="F2396" i="12" s="1"/>
  <c r="E2397" i="12"/>
  <c r="F2397" i="12" s="1"/>
  <c r="E2398" i="12"/>
  <c r="F2398" i="12" s="1"/>
  <c r="E2399" i="12"/>
  <c r="F2399" i="12" s="1"/>
  <c r="E2400" i="12"/>
  <c r="F2400" i="12" s="1"/>
  <c r="E2401" i="12"/>
  <c r="F2401" i="12" s="1"/>
  <c r="E2402" i="12"/>
  <c r="F2402" i="12" s="1"/>
  <c r="E2403" i="12"/>
  <c r="F2403" i="12" s="1"/>
  <c r="E2404" i="12"/>
  <c r="F2404" i="12" s="1"/>
  <c r="E2405" i="12"/>
  <c r="F2405" i="12" s="1"/>
  <c r="E2406" i="12"/>
  <c r="F2406" i="12" s="1"/>
  <c r="E2407" i="12"/>
  <c r="F2407" i="12" s="1"/>
  <c r="E2408" i="12"/>
  <c r="F2408" i="12" s="1"/>
  <c r="E2409" i="12"/>
  <c r="F2409" i="12" s="1"/>
  <c r="E2410" i="12"/>
  <c r="F2410" i="12" s="1"/>
  <c r="E2411" i="12"/>
  <c r="F2411" i="12" s="1"/>
  <c r="E2412" i="12"/>
  <c r="F2412" i="12" s="1"/>
  <c r="E2413" i="12"/>
  <c r="F2413" i="12" s="1"/>
  <c r="E2414" i="12"/>
  <c r="F2414" i="12" s="1"/>
  <c r="E2415" i="12"/>
  <c r="F2415" i="12" s="1"/>
  <c r="E2416" i="12"/>
  <c r="F2416" i="12" s="1"/>
  <c r="E2417" i="12"/>
  <c r="F2417" i="12" s="1"/>
  <c r="E2418" i="12"/>
  <c r="F2418" i="12" s="1"/>
  <c r="E2419" i="12"/>
  <c r="F2419" i="12" s="1"/>
  <c r="E2420" i="12"/>
  <c r="F2420" i="12" s="1"/>
  <c r="E2421" i="12"/>
  <c r="F2421" i="12" s="1"/>
  <c r="E2422" i="12"/>
  <c r="F2422" i="12" s="1"/>
  <c r="E2423" i="12"/>
  <c r="F2423" i="12" s="1"/>
  <c r="E2424" i="12"/>
  <c r="F2424" i="12" s="1"/>
  <c r="E2425" i="12"/>
  <c r="F2425" i="12" s="1"/>
  <c r="E2426" i="12"/>
  <c r="F2426" i="12" s="1"/>
  <c r="E2427" i="12"/>
  <c r="F2427" i="12" s="1"/>
  <c r="E2428" i="12"/>
  <c r="F2428" i="12" s="1"/>
  <c r="E2429" i="12"/>
  <c r="F2429" i="12" s="1"/>
  <c r="E2430" i="12"/>
  <c r="F2430" i="12" s="1"/>
  <c r="E2431" i="12"/>
  <c r="F2431" i="12" s="1"/>
  <c r="E2432" i="12"/>
  <c r="F2432" i="12" s="1"/>
  <c r="E2433" i="12"/>
  <c r="F2433" i="12" s="1"/>
  <c r="E2434" i="12"/>
  <c r="F2434" i="12" s="1"/>
  <c r="E2435" i="12"/>
  <c r="F2435" i="12" s="1"/>
  <c r="E2436" i="12"/>
  <c r="F2436" i="12" s="1"/>
  <c r="E2437" i="12"/>
  <c r="F2437" i="12" s="1"/>
  <c r="E2438" i="12"/>
  <c r="F2438" i="12" s="1"/>
  <c r="E2439" i="12"/>
  <c r="F2439" i="12" s="1"/>
  <c r="E2440" i="12"/>
  <c r="F2440" i="12" s="1"/>
  <c r="E2441" i="12"/>
  <c r="F2441" i="12" s="1"/>
  <c r="E2442" i="12"/>
  <c r="F2442" i="12" s="1"/>
  <c r="E2443" i="12"/>
  <c r="F2443" i="12" s="1"/>
  <c r="E2444" i="12"/>
  <c r="F2444" i="12" s="1"/>
  <c r="E2445" i="12"/>
  <c r="F2445" i="12" s="1"/>
  <c r="E2446" i="12"/>
  <c r="F2446" i="12" s="1"/>
  <c r="E2447" i="12"/>
  <c r="F2447" i="12" s="1"/>
  <c r="E2448" i="12"/>
  <c r="F2448" i="12" s="1"/>
  <c r="E2449" i="12"/>
  <c r="F2449" i="12" s="1"/>
  <c r="E2450" i="12"/>
  <c r="F2450" i="12" s="1"/>
  <c r="E2451" i="12"/>
  <c r="F2451" i="12" s="1"/>
  <c r="E2452" i="12"/>
  <c r="F2452" i="12" s="1"/>
  <c r="E2453" i="12"/>
  <c r="F2453" i="12" s="1"/>
  <c r="E2454" i="12"/>
  <c r="F2454" i="12" s="1"/>
  <c r="E2455" i="12"/>
  <c r="F2455" i="12" s="1"/>
  <c r="E2456" i="12"/>
  <c r="F2456" i="12" s="1"/>
  <c r="E2457" i="12"/>
  <c r="F2457" i="12" s="1"/>
  <c r="E2458" i="12"/>
  <c r="F2458" i="12" s="1"/>
  <c r="E2459" i="12"/>
  <c r="F2459" i="12" s="1"/>
  <c r="E2460" i="12"/>
  <c r="F2460" i="12" s="1"/>
  <c r="E2461" i="12"/>
  <c r="F2461" i="12" s="1"/>
  <c r="E2462" i="12"/>
  <c r="F2462" i="12" s="1"/>
  <c r="E2463" i="12"/>
  <c r="F2463" i="12" s="1"/>
  <c r="E2464" i="12"/>
  <c r="F2464" i="12" s="1"/>
  <c r="E2465" i="12"/>
  <c r="F2465" i="12" s="1"/>
  <c r="E2466" i="12"/>
  <c r="F2466" i="12" s="1"/>
  <c r="E2467" i="12"/>
  <c r="F2467" i="12" s="1"/>
  <c r="E2468" i="12"/>
  <c r="F2468" i="12" s="1"/>
  <c r="E2469" i="12"/>
  <c r="F2469" i="12" s="1"/>
  <c r="E2470" i="12"/>
  <c r="F2470" i="12" s="1"/>
  <c r="E2471" i="12"/>
  <c r="F2471" i="12" s="1"/>
  <c r="E2472" i="12"/>
  <c r="F2472" i="12" s="1"/>
  <c r="E2473" i="12"/>
  <c r="F2473" i="12" s="1"/>
  <c r="E2474" i="12"/>
  <c r="F2474" i="12" s="1"/>
  <c r="E2475" i="12"/>
  <c r="F2475" i="12" s="1"/>
  <c r="E2476" i="12"/>
  <c r="F2476" i="12" s="1"/>
  <c r="E2477" i="12"/>
  <c r="F2477" i="12" s="1"/>
  <c r="E2478" i="12"/>
  <c r="F2478" i="12" s="1"/>
  <c r="E2479" i="12"/>
  <c r="F2479" i="12" s="1"/>
  <c r="E2480" i="12"/>
  <c r="F2480" i="12" s="1"/>
  <c r="E2481" i="12"/>
  <c r="F2481" i="12" s="1"/>
  <c r="E2482" i="12"/>
  <c r="F2482" i="12" s="1"/>
  <c r="E2483" i="12"/>
  <c r="F2483" i="12" s="1"/>
  <c r="E2484" i="12"/>
  <c r="F2484" i="12" s="1"/>
  <c r="E2485" i="12"/>
  <c r="F2485" i="12" s="1"/>
  <c r="E2486" i="12"/>
  <c r="F2486" i="12" s="1"/>
  <c r="E2487" i="12"/>
  <c r="F2487" i="12" s="1"/>
  <c r="E2488" i="12"/>
  <c r="F2488" i="12" s="1"/>
  <c r="E2489" i="12"/>
  <c r="F2489" i="12" s="1"/>
  <c r="E2490" i="12"/>
  <c r="F2490" i="12" s="1"/>
  <c r="E2491" i="12"/>
  <c r="F2491" i="12" s="1"/>
  <c r="E2492" i="12"/>
  <c r="F2492" i="12" s="1"/>
  <c r="E2493" i="12"/>
  <c r="F2493" i="12" s="1"/>
  <c r="E2494" i="12"/>
  <c r="F2494" i="12" s="1"/>
  <c r="E2495" i="12"/>
  <c r="F2495" i="12" s="1"/>
  <c r="E2496" i="12"/>
  <c r="F2496" i="12" s="1"/>
  <c r="E2497" i="12"/>
  <c r="F2497" i="12" s="1"/>
  <c r="E2498" i="12"/>
  <c r="F2498" i="12" s="1"/>
  <c r="E2499" i="12"/>
  <c r="F2499" i="12" s="1"/>
  <c r="E2500" i="12"/>
  <c r="F2500" i="12" s="1"/>
  <c r="E2501" i="12"/>
  <c r="F2501" i="12" s="1"/>
  <c r="E2502" i="12"/>
  <c r="F2502" i="12" s="1"/>
  <c r="E2503" i="12"/>
  <c r="F2503" i="12" s="1"/>
  <c r="E2504" i="12"/>
  <c r="F2504" i="12" s="1"/>
  <c r="E2505" i="12"/>
  <c r="F2505" i="12" s="1"/>
  <c r="E2506" i="12"/>
  <c r="F2506" i="12" s="1"/>
  <c r="E2507" i="12"/>
  <c r="F2507" i="12" s="1"/>
  <c r="E2508" i="12"/>
  <c r="F2508" i="12" s="1"/>
  <c r="E2509" i="12"/>
  <c r="F2509" i="12" s="1"/>
  <c r="E2510" i="12"/>
  <c r="F2510" i="12" s="1"/>
  <c r="E2511" i="12"/>
  <c r="F2511" i="12" s="1"/>
  <c r="E2512" i="12"/>
  <c r="F2512" i="12" s="1"/>
  <c r="E2513" i="12"/>
  <c r="F2513" i="12" s="1"/>
  <c r="E2514" i="12"/>
  <c r="F2514" i="12" s="1"/>
  <c r="E2515" i="12"/>
  <c r="F2515" i="12" s="1"/>
  <c r="E2516" i="12"/>
  <c r="F2516" i="12" s="1"/>
  <c r="E2517" i="12"/>
  <c r="F2517" i="12" s="1"/>
  <c r="E2518" i="12"/>
  <c r="F2518" i="12" s="1"/>
  <c r="E2519" i="12"/>
  <c r="F2519" i="12" s="1"/>
  <c r="E2520" i="12"/>
  <c r="F2520" i="12" s="1"/>
  <c r="E2521" i="12"/>
  <c r="F2521" i="12" s="1"/>
  <c r="E2522" i="12"/>
  <c r="F2522" i="12" s="1"/>
  <c r="E2523" i="12"/>
  <c r="F2523" i="12" s="1"/>
  <c r="E2524" i="12"/>
  <c r="F2524" i="12" s="1"/>
  <c r="E2525" i="12"/>
  <c r="F2525" i="12" s="1"/>
  <c r="E2526" i="12"/>
  <c r="F2526" i="12" s="1"/>
  <c r="E2527" i="12"/>
  <c r="F2527" i="12" s="1"/>
  <c r="E2528" i="12"/>
  <c r="F2528" i="12" s="1"/>
  <c r="E2529" i="12"/>
  <c r="F2529" i="12" s="1"/>
  <c r="E2530" i="12"/>
  <c r="F2530" i="12" s="1"/>
  <c r="E2531" i="12"/>
  <c r="F2531" i="12" s="1"/>
  <c r="E2532" i="12"/>
  <c r="F2532" i="12" s="1"/>
  <c r="E2533" i="12"/>
  <c r="F2533" i="12" s="1"/>
  <c r="E2534" i="12"/>
  <c r="F2534" i="12" s="1"/>
  <c r="E2535" i="12"/>
  <c r="F2535" i="12" s="1"/>
  <c r="E2536" i="12"/>
  <c r="F2536" i="12" s="1"/>
  <c r="E2537" i="12"/>
  <c r="F2537" i="12" s="1"/>
  <c r="E2538" i="12"/>
  <c r="F2538" i="12" s="1"/>
  <c r="E2539" i="12"/>
  <c r="F2539" i="12" s="1"/>
  <c r="E2540" i="12"/>
  <c r="F2540" i="12" s="1"/>
  <c r="E2541" i="12"/>
  <c r="F2541" i="12" s="1"/>
  <c r="E2542" i="12"/>
  <c r="F2542" i="12" s="1"/>
  <c r="E2543" i="12"/>
  <c r="F2543" i="12" s="1"/>
  <c r="E2544" i="12"/>
  <c r="F2544" i="12" s="1"/>
  <c r="E2545" i="12"/>
  <c r="F2545" i="12" s="1"/>
  <c r="E2546" i="12"/>
  <c r="F2546" i="12" s="1"/>
  <c r="E2547" i="12"/>
  <c r="F2547" i="12" s="1"/>
  <c r="E2548" i="12"/>
  <c r="F2548" i="12" s="1"/>
  <c r="E2549" i="12"/>
  <c r="F2549" i="12" s="1"/>
  <c r="E2550" i="12"/>
  <c r="F2550" i="12" s="1"/>
  <c r="E2551" i="12"/>
  <c r="F2551" i="12" s="1"/>
  <c r="E2552" i="12"/>
  <c r="F2552" i="12" s="1"/>
  <c r="E2553" i="12"/>
  <c r="F2553" i="12" s="1"/>
  <c r="E2554" i="12"/>
  <c r="F2554" i="12" s="1"/>
  <c r="E2555" i="12"/>
  <c r="F2555" i="12" s="1"/>
  <c r="E2556" i="12"/>
  <c r="F2556" i="12" s="1"/>
  <c r="E2557" i="12"/>
  <c r="F2557" i="12" s="1"/>
  <c r="E2558" i="12"/>
  <c r="F2558" i="12" s="1"/>
  <c r="E2559" i="12"/>
  <c r="F2559" i="12" s="1"/>
  <c r="E2560" i="12"/>
  <c r="F2560" i="12" s="1"/>
  <c r="E2561" i="12"/>
  <c r="F2561" i="12" s="1"/>
  <c r="E2562" i="12"/>
  <c r="F2562" i="12" s="1"/>
  <c r="E2563" i="12"/>
  <c r="F2563" i="12" s="1"/>
  <c r="E2564" i="12"/>
  <c r="F2564" i="12" s="1"/>
  <c r="E2565" i="12"/>
  <c r="F2565" i="12" s="1"/>
  <c r="E2566" i="12"/>
  <c r="F2566" i="12" s="1"/>
  <c r="E2567" i="12"/>
  <c r="F2567" i="12" s="1"/>
  <c r="E2568" i="12"/>
  <c r="F2568" i="12" s="1"/>
  <c r="E2569" i="12"/>
  <c r="F2569" i="12" s="1"/>
  <c r="E2570" i="12"/>
  <c r="F2570" i="12" s="1"/>
  <c r="E2571" i="12"/>
  <c r="F2571" i="12" s="1"/>
  <c r="E2572" i="12"/>
  <c r="F2572" i="12" s="1"/>
  <c r="E2573" i="12"/>
  <c r="F2573" i="12" s="1"/>
  <c r="E2574" i="12"/>
  <c r="F2574" i="12" s="1"/>
  <c r="E2575" i="12"/>
  <c r="F2575" i="12" s="1"/>
  <c r="E2576" i="12"/>
  <c r="F2576" i="12" s="1"/>
  <c r="E2577" i="12"/>
  <c r="F2577" i="12" s="1"/>
  <c r="E2578" i="12"/>
  <c r="F2578" i="12" s="1"/>
  <c r="E2579" i="12"/>
  <c r="F2579" i="12" s="1"/>
  <c r="E2580" i="12"/>
  <c r="F2580" i="12" s="1"/>
  <c r="E2581" i="12"/>
  <c r="F2581" i="12" s="1"/>
  <c r="E2582" i="12"/>
  <c r="F2582" i="12" s="1"/>
  <c r="E2583" i="12"/>
  <c r="F2583" i="12" s="1"/>
  <c r="E2584" i="12"/>
  <c r="F2584" i="12" s="1"/>
  <c r="E2585" i="12"/>
  <c r="F2585" i="12" s="1"/>
  <c r="E2586" i="12"/>
  <c r="F2586" i="12" s="1"/>
  <c r="E2587" i="12"/>
  <c r="F2587" i="12" s="1"/>
  <c r="E2588" i="12"/>
  <c r="F2588" i="12" s="1"/>
  <c r="E2589" i="12"/>
  <c r="F2589" i="12" s="1"/>
  <c r="E2590" i="12"/>
  <c r="F2590" i="12" s="1"/>
  <c r="E2591" i="12"/>
  <c r="F2591" i="12" s="1"/>
  <c r="E2592" i="12"/>
  <c r="F2592" i="12" s="1"/>
  <c r="E2593" i="12"/>
  <c r="F2593" i="12" s="1"/>
  <c r="E2594" i="12"/>
  <c r="F2594" i="12" s="1"/>
  <c r="E2595" i="12"/>
  <c r="F2595" i="12" s="1"/>
  <c r="E2596" i="12"/>
  <c r="F2596" i="12" s="1"/>
  <c r="E2597" i="12"/>
  <c r="F2597" i="12" s="1"/>
  <c r="E2598" i="12"/>
  <c r="F2598" i="12" s="1"/>
  <c r="E2599" i="12"/>
  <c r="F2599" i="12" s="1"/>
  <c r="E2600" i="12"/>
  <c r="F2600" i="12" s="1"/>
  <c r="E2601" i="12"/>
  <c r="F2601" i="12" s="1"/>
  <c r="E2602" i="12"/>
  <c r="F2602" i="12" s="1"/>
  <c r="E2603" i="12"/>
  <c r="F2603" i="12" s="1"/>
  <c r="E2604" i="12"/>
  <c r="F2604" i="12" s="1"/>
  <c r="E2605" i="12"/>
  <c r="F2605" i="12" s="1"/>
  <c r="E2606" i="12"/>
  <c r="F2606" i="12" s="1"/>
  <c r="E2607" i="12"/>
  <c r="F2607" i="12" s="1"/>
  <c r="E2608" i="12"/>
  <c r="F2608" i="12" s="1"/>
  <c r="E2609" i="12"/>
  <c r="F2609" i="12" s="1"/>
  <c r="E2610" i="12"/>
  <c r="F2610" i="12" s="1"/>
  <c r="E2611" i="12"/>
  <c r="F2611" i="12" s="1"/>
  <c r="E2612" i="12"/>
  <c r="F2612" i="12" s="1"/>
  <c r="E2613" i="12"/>
  <c r="F2613" i="12" s="1"/>
  <c r="E2614" i="12"/>
  <c r="F2614" i="12" s="1"/>
  <c r="E2615" i="12"/>
  <c r="F2615" i="12" s="1"/>
  <c r="E2616" i="12"/>
  <c r="F2616" i="12" s="1"/>
  <c r="E2617" i="12"/>
  <c r="F2617" i="12" s="1"/>
  <c r="E2618" i="12"/>
  <c r="F2618" i="12" s="1"/>
  <c r="E2619" i="12"/>
  <c r="F2619" i="12" s="1"/>
  <c r="E2620" i="12"/>
  <c r="F2620" i="12" s="1"/>
  <c r="E2621" i="12"/>
  <c r="F2621" i="12" s="1"/>
  <c r="E2622" i="12"/>
  <c r="F2622" i="12" s="1"/>
  <c r="E2623" i="12"/>
  <c r="F2623" i="12" s="1"/>
  <c r="E2624" i="12"/>
  <c r="F2624" i="12" s="1"/>
  <c r="E2625" i="12"/>
  <c r="F2625" i="12" s="1"/>
  <c r="E2626" i="12"/>
  <c r="F2626" i="12" s="1"/>
  <c r="E2627" i="12"/>
  <c r="F2627" i="12" s="1"/>
  <c r="E2628" i="12"/>
  <c r="F2628" i="12" s="1"/>
  <c r="E2629" i="12"/>
  <c r="F2629" i="12" s="1"/>
  <c r="E2630" i="12"/>
  <c r="F2630" i="12" s="1"/>
  <c r="E2631" i="12"/>
  <c r="F2631" i="12" s="1"/>
  <c r="E2632" i="12"/>
  <c r="F2632" i="12" s="1"/>
  <c r="E2633" i="12"/>
  <c r="F2633" i="12" s="1"/>
  <c r="E2634" i="12"/>
  <c r="F2634" i="12" s="1"/>
  <c r="E2635" i="12"/>
  <c r="F2635" i="12" s="1"/>
  <c r="E2636" i="12"/>
  <c r="F2636" i="12" s="1"/>
  <c r="E2637" i="12"/>
  <c r="F2637" i="12" s="1"/>
  <c r="E2638" i="12"/>
  <c r="F2638" i="12" s="1"/>
  <c r="E2639" i="12"/>
  <c r="F2639" i="12" s="1"/>
  <c r="E2640" i="12"/>
  <c r="F2640" i="12" s="1"/>
  <c r="E2641" i="12"/>
  <c r="F2641" i="12" s="1"/>
  <c r="E2642" i="12"/>
  <c r="F2642" i="12" s="1"/>
  <c r="E2643" i="12"/>
  <c r="F2643" i="12" s="1"/>
  <c r="E2644" i="12"/>
  <c r="F2644" i="12" s="1"/>
  <c r="E2645" i="12"/>
  <c r="F2645" i="12" s="1"/>
  <c r="E2646" i="12"/>
  <c r="F2646" i="12" s="1"/>
  <c r="E2647" i="12"/>
  <c r="F2647" i="12" s="1"/>
  <c r="E2648" i="12"/>
  <c r="F2648" i="12" s="1"/>
  <c r="E2649" i="12"/>
  <c r="F2649" i="12" s="1"/>
  <c r="E2650" i="12"/>
  <c r="F2650" i="12" s="1"/>
  <c r="E2651" i="12"/>
  <c r="F2651" i="12" s="1"/>
  <c r="E2652" i="12"/>
  <c r="F2652" i="12" s="1"/>
  <c r="E2653" i="12"/>
  <c r="F2653" i="12" s="1"/>
  <c r="E2654" i="12"/>
  <c r="F2654" i="12" s="1"/>
  <c r="E2655" i="12"/>
  <c r="F2655" i="12" s="1"/>
  <c r="E2656" i="12"/>
  <c r="F2656" i="12" s="1"/>
  <c r="E2657" i="12"/>
  <c r="F2657" i="12" s="1"/>
  <c r="E2658" i="12"/>
  <c r="F2658" i="12" s="1"/>
  <c r="E2659" i="12"/>
  <c r="F2659" i="12" s="1"/>
  <c r="E2660" i="12"/>
  <c r="F2660" i="12" s="1"/>
  <c r="E2661" i="12"/>
  <c r="F2661" i="12" s="1"/>
  <c r="E2662" i="12"/>
  <c r="F2662" i="12" s="1"/>
  <c r="E2663" i="12"/>
  <c r="F2663" i="12" s="1"/>
  <c r="E2664" i="12"/>
  <c r="F2664" i="12" s="1"/>
  <c r="E2665" i="12"/>
  <c r="F2665" i="12" s="1"/>
  <c r="E2666" i="12"/>
  <c r="F2666" i="12" s="1"/>
  <c r="E2667" i="12"/>
  <c r="F2667" i="12" s="1"/>
  <c r="E2668" i="12"/>
  <c r="F2668" i="12" s="1"/>
  <c r="E2669" i="12"/>
  <c r="F2669" i="12" s="1"/>
  <c r="E2670" i="12"/>
  <c r="F2670" i="12" s="1"/>
  <c r="E2671" i="12"/>
  <c r="F2671" i="12" s="1"/>
  <c r="E2672" i="12"/>
  <c r="F2672" i="12" s="1"/>
  <c r="E2673" i="12"/>
  <c r="F2673" i="12" s="1"/>
  <c r="E2674" i="12"/>
  <c r="F2674" i="12" s="1"/>
  <c r="E2675" i="12"/>
  <c r="F2675" i="12" s="1"/>
  <c r="E2676" i="12"/>
  <c r="F2676" i="12" s="1"/>
  <c r="E2677" i="12"/>
  <c r="F2677" i="12" s="1"/>
  <c r="E2678" i="12"/>
  <c r="F2678" i="12" s="1"/>
  <c r="E2679" i="12"/>
  <c r="F2679" i="12" s="1"/>
  <c r="E2680" i="12"/>
  <c r="F2680" i="12" s="1"/>
  <c r="E2681" i="12"/>
  <c r="F2681" i="12" s="1"/>
  <c r="E2682" i="12"/>
  <c r="F2682" i="12" s="1"/>
  <c r="E2683" i="12"/>
  <c r="F2683" i="12" s="1"/>
  <c r="E2684" i="12"/>
  <c r="F2684" i="12" s="1"/>
  <c r="E2685" i="12"/>
  <c r="F2685" i="12" s="1"/>
  <c r="E2686" i="12"/>
  <c r="F2686" i="12" s="1"/>
  <c r="E2687" i="12"/>
  <c r="F2687" i="12" s="1"/>
  <c r="E2688" i="12"/>
  <c r="F2688" i="12" s="1"/>
  <c r="E2689" i="12"/>
  <c r="F2689" i="12" s="1"/>
  <c r="E2690" i="12"/>
  <c r="F2690" i="12" s="1"/>
  <c r="E2691" i="12"/>
  <c r="F2691" i="12" s="1"/>
  <c r="E2692" i="12"/>
  <c r="F2692" i="12" s="1"/>
  <c r="E2693" i="12"/>
  <c r="F2693" i="12" s="1"/>
  <c r="E2694" i="12"/>
  <c r="F2694" i="12" s="1"/>
  <c r="E2695" i="12"/>
  <c r="F2695" i="12" s="1"/>
  <c r="E2696" i="12"/>
  <c r="F2696" i="12" s="1"/>
  <c r="E2697" i="12"/>
  <c r="F2697" i="12" s="1"/>
  <c r="E2698" i="12"/>
  <c r="F2698" i="12" s="1"/>
  <c r="E2699" i="12"/>
  <c r="F2699" i="12" s="1"/>
  <c r="E2700" i="12"/>
  <c r="F2700" i="12" s="1"/>
  <c r="E2701" i="12"/>
  <c r="F2701" i="12" s="1"/>
  <c r="E2702" i="12"/>
  <c r="F2702" i="12" s="1"/>
  <c r="E2703" i="12"/>
  <c r="F2703" i="12" s="1"/>
  <c r="E2704" i="12"/>
  <c r="F2704" i="12" s="1"/>
  <c r="E2705" i="12"/>
  <c r="F2705" i="12" s="1"/>
  <c r="E2706" i="12"/>
  <c r="F2706" i="12" s="1"/>
  <c r="E2707" i="12"/>
  <c r="F2707" i="12" s="1"/>
  <c r="E2708" i="12"/>
  <c r="F2708" i="12" s="1"/>
  <c r="E2709" i="12"/>
  <c r="F2709" i="12" s="1"/>
  <c r="E2710" i="12"/>
  <c r="F2710" i="12" s="1"/>
  <c r="E2711" i="12"/>
  <c r="F2711" i="12" s="1"/>
  <c r="E2712" i="12"/>
  <c r="F2712" i="12" s="1"/>
  <c r="E2713" i="12"/>
  <c r="F2713" i="12" s="1"/>
  <c r="E2714" i="12"/>
  <c r="F2714" i="12" s="1"/>
  <c r="E2715" i="12"/>
  <c r="F2715" i="12" s="1"/>
  <c r="E2716" i="12"/>
  <c r="F2716" i="12" s="1"/>
  <c r="E2717" i="12"/>
  <c r="F2717" i="12" s="1"/>
  <c r="E2718" i="12"/>
  <c r="F2718" i="12" s="1"/>
  <c r="E2719" i="12"/>
  <c r="F2719" i="12" s="1"/>
  <c r="E2720" i="12"/>
  <c r="F2720" i="12" s="1"/>
  <c r="E2721" i="12"/>
  <c r="F2721" i="12" s="1"/>
  <c r="E2722" i="12"/>
  <c r="F2722" i="12" s="1"/>
  <c r="E2723" i="12"/>
  <c r="F2723" i="12" s="1"/>
  <c r="E2724" i="12"/>
  <c r="F2724" i="12" s="1"/>
  <c r="E2725" i="12"/>
  <c r="F2725" i="12" s="1"/>
  <c r="E2726" i="12"/>
  <c r="F2726" i="12" s="1"/>
  <c r="E2727" i="12"/>
  <c r="F2727" i="12" s="1"/>
  <c r="E2728" i="12"/>
  <c r="F2728" i="12" s="1"/>
  <c r="E2729" i="12"/>
  <c r="F2729" i="12" s="1"/>
  <c r="E2730" i="12"/>
  <c r="F2730" i="12" s="1"/>
  <c r="E2731" i="12"/>
  <c r="F2731" i="12" s="1"/>
  <c r="E2732" i="12"/>
  <c r="F2732" i="12" s="1"/>
  <c r="E2733" i="12"/>
  <c r="F2733" i="12" s="1"/>
  <c r="E2734" i="12"/>
  <c r="F2734" i="12" s="1"/>
  <c r="E2735" i="12"/>
  <c r="F2735" i="12" s="1"/>
  <c r="E2736" i="12"/>
  <c r="F2736" i="12" s="1"/>
  <c r="E2737" i="12"/>
  <c r="F2737" i="12" s="1"/>
  <c r="E2738" i="12"/>
  <c r="F2738" i="12" s="1"/>
  <c r="E2739" i="12"/>
  <c r="F2739" i="12" s="1"/>
  <c r="E2740" i="12"/>
  <c r="F2740" i="12" s="1"/>
  <c r="E2741" i="12"/>
  <c r="F2741" i="12" s="1"/>
  <c r="E2742" i="12"/>
  <c r="F2742" i="12" s="1"/>
  <c r="E2743" i="12"/>
  <c r="F2743" i="12" s="1"/>
  <c r="E2744" i="12"/>
  <c r="F2744" i="12" s="1"/>
  <c r="E2745" i="12"/>
  <c r="F2745" i="12" s="1"/>
  <c r="E2746" i="12"/>
  <c r="F2746" i="12" s="1"/>
  <c r="E2747" i="12"/>
  <c r="F2747" i="12" s="1"/>
  <c r="E2748" i="12"/>
  <c r="F2748" i="12" s="1"/>
  <c r="E2749" i="12"/>
  <c r="F2749" i="12" s="1"/>
  <c r="E2750" i="12"/>
  <c r="F2750" i="12" s="1"/>
  <c r="E2751" i="12"/>
  <c r="F2751" i="12" s="1"/>
  <c r="E2752" i="12"/>
  <c r="F2752" i="12" s="1"/>
  <c r="E2753" i="12"/>
  <c r="F2753" i="12" s="1"/>
  <c r="E2754" i="12"/>
  <c r="F2754" i="12" s="1"/>
  <c r="E2755" i="12"/>
  <c r="F2755" i="12" s="1"/>
  <c r="E2756" i="12"/>
  <c r="F2756" i="12" s="1"/>
  <c r="E2757" i="12"/>
  <c r="F2757" i="12" s="1"/>
  <c r="E2758" i="12"/>
  <c r="F2758" i="12" s="1"/>
  <c r="E2759" i="12"/>
  <c r="F2759" i="12" s="1"/>
  <c r="E2760" i="12"/>
  <c r="F2760" i="12" s="1"/>
  <c r="E2761" i="12"/>
  <c r="F2761" i="12" s="1"/>
  <c r="E2762" i="12"/>
  <c r="F2762" i="12" s="1"/>
  <c r="E2763" i="12"/>
  <c r="F2763" i="12" s="1"/>
  <c r="E2764" i="12"/>
  <c r="F2764" i="12" s="1"/>
  <c r="E2765" i="12"/>
  <c r="F2765" i="12" s="1"/>
  <c r="E2766" i="12"/>
  <c r="F2766" i="12" s="1"/>
  <c r="E2767" i="12"/>
  <c r="F2767" i="12" s="1"/>
  <c r="E2768" i="12"/>
  <c r="F2768" i="12" s="1"/>
  <c r="E2769" i="12"/>
  <c r="F2769" i="12" s="1"/>
  <c r="E2770" i="12"/>
  <c r="F2770" i="12" s="1"/>
  <c r="E2771" i="12"/>
  <c r="F2771" i="12" s="1"/>
  <c r="E2772" i="12"/>
  <c r="F2772" i="12" s="1"/>
  <c r="E2773" i="12"/>
  <c r="F2773" i="12" s="1"/>
  <c r="E2774" i="12"/>
  <c r="F2774" i="12" s="1"/>
  <c r="E2775" i="12"/>
  <c r="F2775" i="12" s="1"/>
  <c r="E2776" i="12"/>
  <c r="F2776" i="12" s="1"/>
  <c r="E2777" i="12"/>
  <c r="F2777" i="12" s="1"/>
  <c r="E2778" i="12"/>
  <c r="F2778" i="12" s="1"/>
  <c r="E2779" i="12"/>
  <c r="F2779" i="12" s="1"/>
  <c r="E2780" i="12"/>
  <c r="F2780" i="12" s="1"/>
  <c r="E2781" i="12"/>
  <c r="F2781" i="12" s="1"/>
  <c r="E2782" i="12"/>
  <c r="F2782" i="12" s="1"/>
  <c r="E2783" i="12"/>
  <c r="F2783" i="12" s="1"/>
  <c r="E2784" i="12"/>
  <c r="F2784" i="12" s="1"/>
  <c r="E2785" i="12"/>
  <c r="F2785" i="12" s="1"/>
  <c r="E2786" i="12"/>
  <c r="F2786" i="12" s="1"/>
  <c r="E2787" i="12"/>
  <c r="F2787" i="12" s="1"/>
  <c r="E2788" i="12"/>
  <c r="F2788" i="12" s="1"/>
  <c r="E2789" i="12"/>
  <c r="F2789" i="12" s="1"/>
  <c r="E2790" i="12"/>
  <c r="F2790" i="12" s="1"/>
  <c r="E2791" i="12"/>
  <c r="F2791" i="12" s="1"/>
  <c r="E2792" i="12"/>
  <c r="F2792" i="12" s="1"/>
  <c r="E2793" i="12"/>
  <c r="F2793" i="12" s="1"/>
  <c r="E2794" i="12"/>
  <c r="F2794" i="12" s="1"/>
  <c r="E2795" i="12"/>
  <c r="F2795" i="12" s="1"/>
  <c r="E2796" i="12"/>
  <c r="F2796" i="12" s="1"/>
  <c r="E2797" i="12"/>
  <c r="F2797" i="12" s="1"/>
  <c r="E2798" i="12"/>
  <c r="F2798" i="12" s="1"/>
  <c r="E2799" i="12"/>
  <c r="F2799" i="12" s="1"/>
  <c r="E2800" i="12"/>
  <c r="F2800" i="12" s="1"/>
  <c r="E2801" i="12"/>
  <c r="F2801" i="12" s="1"/>
  <c r="E2802" i="12"/>
  <c r="F2802" i="12" s="1"/>
  <c r="E2803" i="12"/>
  <c r="F2803" i="12" s="1"/>
  <c r="E2804" i="12"/>
  <c r="F2804" i="12" s="1"/>
  <c r="E2805" i="12"/>
  <c r="F2805" i="12" s="1"/>
  <c r="E2806" i="12"/>
  <c r="F2806" i="12" s="1"/>
  <c r="E2807" i="12"/>
  <c r="F2807" i="12" s="1"/>
  <c r="E2808" i="12"/>
  <c r="F2808" i="12" s="1"/>
  <c r="E2809" i="12"/>
  <c r="F2809" i="12" s="1"/>
  <c r="E2810" i="12"/>
  <c r="F2810" i="12" s="1"/>
  <c r="E2811" i="12"/>
  <c r="F2811" i="12" s="1"/>
  <c r="E2812" i="12"/>
  <c r="F2812" i="12" s="1"/>
  <c r="E2813" i="12"/>
  <c r="F2813" i="12" s="1"/>
  <c r="E2814" i="12"/>
  <c r="F2814" i="12" s="1"/>
  <c r="E2815" i="12"/>
  <c r="F2815" i="12" s="1"/>
  <c r="E2816" i="12"/>
  <c r="F2816" i="12" s="1"/>
  <c r="E2817" i="12"/>
  <c r="F2817" i="12" s="1"/>
  <c r="E2818" i="12"/>
  <c r="F2818" i="12" s="1"/>
  <c r="E2819" i="12"/>
  <c r="F2819" i="12" s="1"/>
  <c r="E2820" i="12"/>
  <c r="F2820" i="12" s="1"/>
  <c r="E2821" i="12"/>
  <c r="F2821" i="12" s="1"/>
  <c r="E2822" i="12"/>
  <c r="F2822" i="12" s="1"/>
  <c r="E2823" i="12"/>
  <c r="F2823" i="12" s="1"/>
  <c r="E2824" i="12"/>
  <c r="F2824" i="12" s="1"/>
  <c r="E2825" i="12"/>
  <c r="F2825" i="12" s="1"/>
  <c r="E2826" i="12"/>
  <c r="F2826" i="12" s="1"/>
  <c r="E2827" i="12"/>
  <c r="F2827" i="12" s="1"/>
  <c r="E2828" i="12"/>
  <c r="F2828" i="12" s="1"/>
  <c r="E2829" i="12"/>
  <c r="F2829" i="12" s="1"/>
  <c r="E2830" i="12"/>
  <c r="F2830" i="12" s="1"/>
  <c r="E2831" i="12"/>
  <c r="F2831" i="12" s="1"/>
  <c r="E2832" i="12"/>
  <c r="F2832" i="12" s="1"/>
  <c r="E2833" i="12"/>
  <c r="F2833" i="12" s="1"/>
  <c r="E2834" i="12"/>
  <c r="F2834" i="12" s="1"/>
  <c r="E2835" i="12"/>
  <c r="F2835" i="12" s="1"/>
  <c r="E2836" i="12"/>
  <c r="F2836" i="12" s="1"/>
  <c r="E2837" i="12"/>
  <c r="F2837" i="12" s="1"/>
  <c r="E2838" i="12"/>
  <c r="F2838" i="12" s="1"/>
  <c r="E2839" i="12"/>
  <c r="F2839" i="12" s="1"/>
  <c r="E2840" i="12"/>
  <c r="F2840" i="12" s="1"/>
  <c r="E2841" i="12"/>
  <c r="F2841" i="12" s="1"/>
  <c r="E2842" i="12"/>
  <c r="F2842" i="12" s="1"/>
  <c r="E2843" i="12"/>
  <c r="F2843" i="12" s="1"/>
  <c r="E2844" i="12"/>
  <c r="F2844" i="12" s="1"/>
  <c r="E2845" i="12"/>
  <c r="F2845" i="12" s="1"/>
  <c r="E2846" i="12"/>
  <c r="F2846" i="12" s="1"/>
  <c r="E2847" i="12"/>
  <c r="F2847" i="12" s="1"/>
  <c r="E2848" i="12"/>
  <c r="F2848" i="12" s="1"/>
  <c r="E2849" i="12"/>
  <c r="F2849" i="12" s="1"/>
  <c r="E2850" i="12"/>
  <c r="F2850" i="12" s="1"/>
  <c r="E2851" i="12"/>
  <c r="F2851" i="12" s="1"/>
  <c r="E2852" i="12"/>
  <c r="F2852" i="12" s="1"/>
  <c r="E2853" i="12"/>
  <c r="F2853" i="12" s="1"/>
  <c r="E2854" i="12"/>
  <c r="F2854" i="12" s="1"/>
  <c r="E2855" i="12"/>
  <c r="F2855" i="12" s="1"/>
  <c r="E2856" i="12"/>
  <c r="F2856" i="12" s="1"/>
  <c r="E2857" i="12"/>
  <c r="F2857" i="12" s="1"/>
  <c r="E2858" i="12"/>
  <c r="F2858" i="12" s="1"/>
  <c r="E2859" i="12"/>
  <c r="F2859" i="12" s="1"/>
  <c r="E2860" i="12"/>
  <c r="F2860" i="12" s="1"/>
  <c r="E2861" i="12"/>
  <c r="F2861" i="12" s="1"/>
  <c r="E2862" i="12"/>
  <c r="F2862" i="12" s="1"/>
  <c r="E2863" i="12"/>
  <c r="F2863" i="12" s="1"/>
  <c r="E2864" i="12"/>
  <c r="F2864" i="12" s="1"/>
  <c r="E2865" i="12"/>
  <c r="F2865" i="12" s="1"/>
  <c r="E2866" i="12"/>
  <c r="F2866" i="12" s="1"/>
  <c r="E2867" i="12"/>
  <c r="F2867" i="12" s="1"/>
  <c r="E2868" i="12"/>
  <c r="F2868" i="12" s="1"/>
  <c r="E2869" i="12"/>
  <c r="F2869" i="12" s="1"/>
  <c r="E2870" i="12"/>
  <c r="F2870" i="12" s="1"/>
  <c r="E2871" i="12"/>
  <c r="F2871" i="12" s="1"/>
  <c r="E2872" i="12"/>
  <c r="F2872" i="12" s="1"/>
  <c r="E2873" i="12"/>
  <c r="F2873" i="12" s="1"/>
  <c r="E2874" i="12"/>
  <c r="F2874" i="12" s="1"/>
  <c r="E2875" i="12"/>
  <c r="F2875" i="12" s="1"/>
  <c r="E2876" i="12"/>
  <c r="F2876" i="12" s="1"/>
  <c r="E2877" i="12"/>
  <c r="F2877" i="12" s="1"/>
  <c r="E2878" i="12"/>
  <c r="F2878" i="12" s="1"/>
  <c r="E2879" i="12"/>
  <c r="F2879" i="12" s="1"/>
  <c r="E2880" i="12"/>
  <c r="F2880" i="12" s="1"/>
  <c r="E2881" i="12"/>
  <c r="F2881" i="12" s="1"/>
  <c r="E2882" i="12"/>
  <c r="F2882" i="12" s="1"/>
  <c r="E2883" i="12"/>
  <c r="F2883" i="12" s="1"/>
  <c r="E2884" i="12"/>
  <c r="F2884" i="12" s="1"/>
  <c r="E2885" i="12"/>
  <c r="F2885" i="12" s="1"/>
  <c r="E2886" i="12"/>
  <c r="F2886" i="12" s="1"/>
  <c r="E2887" i="12"/>
  <c r="F2887" i="12" s="1"/>
  <c r="E2888" i="12"/>
  <c r="F2888" i="12" s="1"/>
  <c r="E2889" i="12"/>
  <c r="F2889" i="12" s="1"/>
  <c r="E2890" i="12"/>
  <c r="F2890" i="12" s="1"/>
  <c r="E2891" i="12"/>
  <c r="F2891" i="12" s="1"/>
  <c r="E2892" i="12"/>
  <c r="F2892" i="12" s="1"/>
  <c r="E2893" i="12"/>
  <c r="F2893" i="12" s="1"/>
  <c r="E2894" i="12"/>
  <c r="F2894" i="12" s="1"/>
  <c r="E2895" i="12"/>
  <c r="F2895" i="12" s="1"/>
  <c r="E2896" i="12"/>
  <c r="F2896" i="12" s="1"/>
  <c r="E2897" i="12"/>
  <c r="F2897" i="12" s="1"/>
  <c r="E2898" i="12"/>
  <c r="F2898" i="12" s="1"/>
  <c r="E2899" i="12"/>
  <c r="F2899" i="12" s="1"/>
  <c r="E2900" i="12"/>
  <c r="F2900" i="12" s="1"/>
  <c r="E2901" i="12"/>
  <c r="F2901" i="12" s="1"/>
  <c r="E2902" i="12"/>
  <c r="F2902" i="12" s="1"/>
  <c r="E2903" i="12"/>
  <c r="F2903" i="12" s="1"/>
  <c r="E2904" i="12"/>
  <c r="F2904" i="12" s="1"/>
  <c r="E2905" i="12"/>
  <c r="F2905" i="12" s="1"/>
  <c r="E2906" i="12"/>
  <c r="F2906" i="12" s="1"/>
  <c r="E2907" i="12"/>
  <c r="F2907" i="12" s="1"/>
  <c r="E2908" i="12"/>
  <c r="F2908" i="12" s="1"/>
  <c r="E2909" i="12"/>
  <c r="F2909" i="12" s="1"/>
  <c r="E2910" i="12"/>
  <c r="F2910" i="12" s="1"/>
  <c r="E2911" i="12"/>
  <c r="F2911" i="12" s="1"/>
  <c r="E2912" i="12"/>
  <c r="F2912" i="12" s="1"/>
  <c r="E2913" i="12"/>
  <c r="F2913" i="12" s="1"/>
  <c r="E2914" i="12"/>
  <c r="F2914" i="12" s="1"/>
  <c r="E2915" i="12"/>
  <c r="F2915" i="12" s="1"/>
  <c r="E2916" i="12"/>
  <c r="F2916" i="12" s="1"/>
  <c r="E2917" i="12"/>
  <c r="F2917" i="12" s="1"/>
  <c r="E2918" i="12"/>
  <c r="F2918" i="12" s="1"/>
  <c r="E2919" i="12"/>
  <c r="F2919" i="12" s="1"/>
  <c r="E2920" i="12"/>
  <c r="F2920" i="12" s="1"/>
  <c r="E2921" i="12"/>
  <c r="F2921" i="12" s="1"/>
  <c r="E2922" i="12"/>
  <c r="F2922" i="12" s="1"/>
  <c r="E2923" i="12"/>
  <c r="F2923" i="12" s="1"/>
  <c r="E2924" i="12"/>
  <c r="F2924" i="12" s="1"/>
  <c r="E2925" i="12"/>
  <c r="F2925" i="12" s="1"/>
  <c r="E2926" i="12"/>
  <c r="F2926" i="12" s="1"/>
  <c r="E2927" i="12"/>
  <c r="F2927" i="12" s="1"/>
  <c r="E2928" i="12"/>
  <c r="F2928" i="12" s="1"/>
  <c r="E2929" i="12"/>
  <c r="F2929" i="12" s="1"/>
  <c r="E2930" i="12"/>
  <c r="F2930" i="12" s="1"/>
  <c r="E2931" i="12"/>
  <c r="F2931" i="12" s="1"/>
  <c r="E2932" i="12"/>
  <c r="F2932" i="12" s="1"/>
  <c r="E2933" i="12"/>
  <c r="F2933" i="12" s="1"/>
  <c r="E2934" i="12"/>
  <c r="F2934" i="12" s="1"/>
  <c r="E2935" i="12"/>
  <c r="F2935" i="12" s="1"/>
  <c r="E2936" i="12"/>
  <c r="F2936" i="12" s="1"/>
  <c r="E2937" i="12"/>
  <c r="F2937" i="12" s="1"/>
  <c r="E2938" i="12"/>
  <c r="F2938" i="12" s="1"/>
  <c r="E2939" i="12"/>
  <c r="F2939" i="12" s="1"/>
  <c r="E2940" i="12"/>
  <c r="F2940" i="12" s="1"/>
  <c r="E2941" i="12"/>
  <c r="F2941" i="12" s="1"/>
  <c r="E2942" i="12"/>
  <c r="F2942" i="12" s="1"/>
  <c r="E2943" i="12"/>
  <c r="F2943" i="12" s="1"/>
  <c r="E2944" i="12"/>
  <c r="F2944" i="12" s="1"/>
  <c r="E2945" i="12"/>
  <c r="F2945" i="12" s="1"/>
  <c r="E2946" i="12"/>
  <c r="F2946" i="12" s="1"/>
  <c r="E2947" i="12"/>
  <c r="F2947" i="12" s="1"/>
  <c r="E2948" i="12"/>
  <c r="F2948" i="12" s="1"/>
  <c r="E2949" i="12"/>
  <c r="F2949" i="12" s="1"/>
  <c r="E2950" i="12"/>
  <c r="F2950" i="12" s="1"/>
  <c r="E2951" i="12"/>
  <c r="F2951" i="12" s="1"/>
  <c r="E2952" i="12"/>
  <c r="F2952" i="12" s="1"/>
  <c r="E2953" i="12"/>
  <c r="F2953" i="12" s="1"/>
  <c r="E2954" i="12"/>
  <c r="F2954" i="12" s="1"/>
  <c r="E2955" i="12"/>
  <c r="F2955" i="12" s="1"/>
  <c r="E2956" i="12"/>
  <c r="F2956" i="12" s="1"/>
  <c r="E2957" i="12"/>
  <c r="F2957" i="12" s="1"/>
  <c r="E2958" i="12"/>
  <c r="F2958" i="12" s="1"/>
  <c r="E2959" i="12"/>
  <c r="F2959" i="12" s="1"/>
  <c r="E2960" i="12"/>
  <c r="F2960" i="12" s="1"/>
  <c r="E2961" i="12"/>
  <c r="F2961" i="12" s="1"/>
  <c r="E2962" i="12"/>
  <c r="F2962" i="12" s="1"/>
  <c r="E2963" i="12"/>
  <c r="F2963" i="12" s="1"/>
  <c r="E2964" i="12"/>
  <c r="F2964" i="12" s="1"/>
  <c r="E2965" i="12"/>
  <c r="F2965" i="12" s="1"/>
  <c r="E2966" i="12"/>
  <c r="F2966" i="12" s="1"/>
  <c r="E2967" i="12"/>
  <c r="F2967" i="12" s="1"/>
  <c r="E2968" i="12"/>
  <c r="F2968" i="12" s="1"/>
  <c r="E2969" i="12"/>
  <c r="F2969" i="12" s="1"/>
  <c r="E2970" i="12"/>
  <c r="F2970" i="12" s="1"/>
  <c r="E2971" i="12"/>
  <c r="F2971" i="12" s="1"/>
  <c r="E2972" i="12"/>
  <c r="F2972" i="12" s="1"/>
  <c r="E2973" i="12"/>
  <c r="F2973" i="12" s="1"/>
  <c r="E2974" i="12"/>
  <c r="F2974" i="12" s="1"/>
  <c r="E2975" i="12"/>
  <c r="F2975" i="12" s="1"/>
  <c r="E2976" i="12"/>
  <c r="F2976" i="12" s="1"/>
  <c r="E2977" i="12"/>
  <c r="F2977" i="12" s="1"/>
  <c r="E2978" i="12"/>
  <c r="F2978" i="12" s="1"/>
  <c r="E2979" i="12"/>
  <c r="F2979" i="12" s="1"/>
  <c r="E2980" i="12"/>
  <c r="F2980" i="12" s="1"/>
  <c r="E2981" i="12"/>
  <c r="F2981" i="12" s="1"/>
  <c r="E2982" i="12"/>
  <c r="F2982" i="12" s="1"/>
  <c r="E2983" i="12"/>
  <c r="F2983" i="12" s="1"/>
  <c r="E2984" i="12"/>
  <c r="F2984" i="12" s="1"/>
  <c r="E2985" i="12"/>
  <c r="F2985" i="12" s="1"/>
  <c r="E2986" i="12"/>
  <c r="F2986" i="12" s="1"/>
  <c r="E2987" i="12"/>
  <c r="F2987" i="12" s="1"/>
  <c r="E2988" i="12"/>
  <c r="F2988" i="12" s="1"/>
  <c r="E2989" i="12"/>
  <c r="F2989" i="12" s="1"/>
  <c r="E2990" i="12"/>
  <c r="F2990" i="12" s="1"/>
  <c r="E2991" i="12"/>
  <c r="F2991" i="12" s="1"/>
  <c r="E2992" i="12"/>
  <c r="F2992" i="12" s="1"/>
  <c r="E2993" i="12"/>
  <c r="F2993" i="12" s="1"/>
  <c r="E2994" i="12"/>
  <c r="F2994" i="12" s="1"/>
  <c r="E2995" i="12"/>
  <c r="F2995" i="12" s="1"/>
  <c r="E2996" i="12"/>
  <c r="F2996" i="12" s="1"/>
  <c r="E2997" i="12"/>
  <c r="F2997" i="12" s="1"/>
  <c r="E2998" i="12"/>
  <c r="F2998" i="12" s="1"/>
  <c r="E2999" i="12"/>
  <c r="F2999" i="12" s="1"/>
  <c r="E3000" i="12"/>
  <c r="F3000" i="12" s="1"/>
  <c r="E3001" i="12"/>
  <c r="F3001" i="12" s="1"/>
  <c r="E3002" i="12"/>
  <c r="F3002" i="12" s="1"/>
  <c r="E3003" i="12"/>
  <c r="F3003" i="12" s="1"/>
  <c r="E3004" i="12"/>
  <c r="F3004" i="12" s="1"/>
  <c r="E3005" i="12"/>
  <c r="F3005" i="12" s="1"/>
  <c r="E3006" i="12"/>
  <c r="F3006" i="12" s="1"/>
  <c r="E3007" i="12"/>
  <c r="F3007" i="12" s="1"/>
  <c r="E3008" i="12"/>
  <c r="F3008" i="12" s="1"/>
  <c r="E3009" i="12"/>
  <c r="F3009" i="12" s="1"/>
  <c r="E3010" i="12"/>
  <c r="F3010" i="12" s="1"/>
  <c r="E3011" i="12"/>
  <c r="F3011" i="12" s="1"/>
  <c r="E3012" i="12"/>
  <c r="F3012" i="12" s="1"/>
  <c r="E3013" i="12"/>
  <c r="F3013" i="12" s="1"/>
  <c r="E3014" i="12"/>
  <c r="F3014" i="12" s="1"/>
  <c r="E3015" i="12"/>
  <c r="F3015" i="12" s="1"/>
  <c r="E3016" i="12"/>
  <c r="F3016" i="12" s="1"/>
  <c r="E3017" i="12"/>
  <c r="F3017" i="12" s="1"/>
  <c r="E3018" i="12"/>
  <c r="F3018" i="12" s="1"/>
  <c r="E3019" i="12"/>
  <c r="F3019" i="12" s="1"/>
  <c r="E3020" i="12"/>
  <c r="F3020" i="12" s="1"/>
  <c r="E3021" i="12"/>
  <c r="F3021" i="12" s="1"/>
  <c r="E3022" i="12"/>
  <c r="F3022" i="12" s="1"/>
  <c r="E3023" i="12"/>
  <c r="F3023" i="12" s="1"/>
  <c r="E3024" i="12"/>
  <c r="F3024" i="12" s="1"/>
  <c r="E3025" i="12"/>
  <c r="F3025" i="12" s="1"/>
  <c r="E3026" i="12"/>
  <c r="F3026" i="12" s="1"/>
  <c r="E3027" i="12"/>
  <c r="F3027" i="12" s="1"/>
  <c r="E3028" i="12"/>
  <c r="F3028" i="12" s="1"/>
  <c r="E3029" i="12"/>
  <c r="F3029" i="12" s="1"/>
  <c r="E3030" i="12"/>
  <c r="F3030" i="12" s="1"/>
  <c r="E3031" i="12"/>
  <c r="F3031" i="12" s="1"/>
  <c r="E3032" i="12"/>
  <c r="F3032" i="12" s="1"/>
  <c r="E3033" i="12"/>
  <c r="F3033" i="12" s="1"/>
  <c r="E3034" i="12"/>
  <c r="F3034" i="12" s="1"/>
  <c r="E3035" i="12"/>
  <c r="F3035" i="12" s="1"/>
  <c r="E3036" i="12"/>
  <c r="F3036" i="12" s="1"/>
  <c r="E3037" i="12"/>
  <c r="F3037" i="12" s="1"/>
  <c r="E3038" i="12"/>
  <c r="F3038" i="12" s="1"/>
  <c r="E3039" i="12"/>
  <c r="F3039" i="12" s="1"/>
  <c r="E3040" i="12"/>
  <c r="F3040" i="12" s="1"/>
  <c r="E3041" i="12"/>
  <c r="F3041" i="12" s="1"/>
  <c r="E3042" i="12"/>
  <c r="F3042" i="12" s="1"/>
  <c r="E3043" i="12"/>
  <c r="F3043" i="12" s="1"/>
  <c r="E3044" i="12"/>
  <c r="F3044" i="12" s="1"/>
  <c r="E3045" i="12"/>
  <c r="F3045" i="12" s="1"/>
  <c r="E3046" i="12"/>
  <c r="F3046" i="12" s="1"/>
  <c r="E3047" i="12"/>
  <c r="F3047" i="12" s="1"/>
  <c r="E3048" i="12"/>
  <c r="F3048" i="12" s="1"/>
  <c r="E3049" i="12"/>
  <c r="F3049" i="12" s="1"/>
  <c r="E3050" i="12"/>
  <c r="F3050" i="12" s="1"/>
  <c r="E3051" i="12"/>
  <c r="F3051" i="12" s="1"/>
  <c r="E3052" i="12"/>
  <c r="F3052" i="12" s="1"/>
  <c r="E3053" i="12"/>
  <c r="F3053" i="12" s="1"/>
  <c r="E3054" i="12"/>
  <c r="F3054" i="12" s="1"/>
  <c r="E3055" i="12"/>
  <c r="F3055" i="12" s="1"/>
  <c r="E3056" i="12"/>
  <c r="F3056" i="12" s="1"/>
  <c r="E3057" i="12"/>
  <c r="F3057" i="12" s="1"/>
  <c r="E3058" i="12"/>
  <c r="F3058" i="12" s="1"/>
  <c r="E3059" i="12"/>
  <c r="F3059" i="12" s="1"/>
  <c r="E3060" i="12"/>
  <c r="F3060" i="12" s="1"/>
  <c r="E3061" i="12"/>
  <c r="F3061" i="12" s="1"/>
  <c r="E3062" i="12"/>
  <c r="F3062" i="12" s="1"/>
  <c r="E3063" i="12"/>
  <c r="F3063" i="12" s="1"/>
  <c r="E3064" i="12"/>
  <c r="F3064" i="12" s="1"/>
  <c r="E3065" i="12"/>
  <c r="F3065" i="12" s="1"/>
  <c r="E3066" i="12"/>
  <c r="F3066" i="12" s="1"/>
  <c r="E3067" i="12"/>
  <c r="F3067" i="12" s="1"/>
  <c r="E3068" i="12"/>
  <c r="F3068" i="12" s="1"/>
  <c r="E3069" i="12"/>
  <c r="F3069" i="12" s="1"/>
  <c r="E3070" i="12"/>
  <c r="F3070" i="12" s="1"/>
  <c r="E3071" i="12"/>
  <c r="F3071" i="12" s="1"/>
  <c r="E3072" i="12"/>
  <c r="F3072" i="12" s="1"/>
  <c r="E3073" i="12"/>
  <c r="F3073" i="12" s="1"/>
  <c r="E3074" i="12"/>
  <c r="F3074" i="12" s="1"/>
  <c r="E3075" i="12"/>
  <c r="F3075" i="12" s="1"/>
  <c r="E3076" i="12"/>
  <c r="F3076" i="12" s="1"/>
  <c r="E3077" i="12"/>
  <c r="F3077" i="12" s="1"/>
  <c r="E3078" i="12"/>
  <c r="F3078" i="12" s="1"/>
  <c r="E3079" i="12"/>
  <c r="F3079" i="12" s="1"/>
  <c r="E3080" i="12"/>
  <c r="F3080" i="12" s="1"/>
  <c r="E3081" i="12"/>
  <c r="F3081" i="12" s="1"/>
  <c r="E3082" i="12"/>
  <c r="F3082" i="12" s="1"/>
  <c r="E3083" i="12"/>
  <c r="F3083" i="12" s="1"/>
  <c r="E3084" i="12"/>
  <c r="F3084" i="12" s="1"/>
  <c r="E3085" i="12"/>
  <c r="F3085" i="12" s="1"/>
  <c r="E3086" i="12"/>
  <c r="F3086" i="12" s="1"/>
  <c r="E3087" i="12"/>
  <c r="F3087" i="12" s="1"/>
  <c r="E3088" i="12"/>
  <c r="F3088" i="12" s="1"/>
  <c r="E3089" i="12"/>
  <c r="F3089" i="12" s="1"/>
  <c r="E3090" i="12"/>
  <c r="F3090" i="12" s="1"/>
  <c r="E3091" i="12"/>
  <c r="F3091" i="12" s="1"/>
  <c r="E3092" i="12"/>
  <c r="F3092" i="12" s="1"/>
  <c r="E3093" i="12"/>
  <c r="F3093" i="12" s="1"/>
  <c r="E3094" i="12"/>
  <c r="F3094" i="12" s="1"/>
  <c r="E3095" i="12"/>
  <c r="F3095" i="12" s="1"/>
  <c r="E3096" i="12"/>
  <c r="F3096" i="12" s="1"/>
  <c r="E3097" i="12"/>
  <c r="F3097" i="12" s="1"/>
  <c r="E3098" i="12"/>
  <c r="F3098" i="12" s="1"/>
  <c r="E3099" i="12"/>
  <c r="F3099" i="12" s="1"/>
  <c r="E3100" i="12"/>
  <c r="F3100" i="12" s="1"/>
  <c r="E3101" i="12"/>
  <c r="F3101" i="12" s="1"/>
  <c r="E3102" i="12"/>
  <c r="F3102" i="12" s="1"/>
  <c r="E3103" i="12"/>
  <c r="F3103" i="12" s="1"/>
  <c r="E3104" i="12"/>
  <c r="F3104" i="12" s="1"/>
  <c r="E3105" i="12"/>
  <c r="F3105" i="12" s="1"/>
  <c r="E3106" i="12"/>
  <c r="F3106" i="12" s="1"/>
  <c r="E3107" i="12"/>
  <c r="F3107" i="12" s="1"/>
  <c r="E3108" i="12"/>
  <c r="F3108" i="12" s="1"/>
  <c r="E3109" i="12"/>
  <c r="F3109" i="12" s="1"/>
  <c r="E3110" i="12"/>
  <c r="F3110" i="12" s="1"/>
  <c r="E3111" i="12"/>
  <c r="F3111" i="12" s="1"/>
  <c r="E3112" i="12"/>
  <c r="F3112" i="12" s="1"/>
  <c r="E3113" i="12"/>
  <c r="F3113" i="12" s="1"/>
  <c r="E3114" i="12"/>
  <c r="F3114" i="12" s="1"/>
  <c r="E3115" i="12"/>
  <c r="F3115" i="12" s="1"/>
  <c r="E3116" i="12"/>
  <c r="F3116" i="12" s="1"/>
  <c r="E3117" i="12"/>
  <c r="F3117" i="12" s="1"/>
  <c r="E3118" i="12"/>
  <c r="F3118" i="12" s="1"/>
  <c r="E3119" i="12"/>
  <c r="F3119" i="12" s="1"/>
  <c r="E3120" i="12"/>
  <c r="F3120" i="12" s="1"/>
  <c r="E3121" i="12"/>
  <c r="F3121" i="12" s="1"/>
  <c r="E3122" i="12"/>
  <c r="F3122" i="12" s="1"/>
  <c r="E3123" i="12"/>
  <c r="F3123" i="12" s="1"/>
  <c r="E3124" i="12"/>
  <c r="F3124" i="12" s="1"/>
  <c r="E3125" i="12"/>
  <c r="F3125" i="12" s="1"/>
  <c r="E3126" i="12"/>
  <c r="F3126" i="12" s="1"/>
  <c r="E3127" i="12"/>
  <c r="F3127" i="12" s="1"/>
  <c r="E3128" i="12"/>
  <c r="F3128" i="12" s="1"/>
  <c r="E3129" i="12"/>
  <c r="F3129" i="12" s="1"/>
  <c r="E3130" i="12"/>
  <c r="F3130" i="12" s="1"/>
  <c r="E3131" i="12"/>
  <c r="F3131" i="12" s="1"/>
  <c r="E3132" i="12"/>
  <c r="F3132" i="12" s="1"/>
  <c r="E3133" i="12"/>
  <c r="F3133" i="12" s="1"/>
  <c r="E3134" i="12"/>
  <c r="F3134" i="12" s="1"/>
  <c r="E3135" i="12"/>
  <c r="F3135" i="12" s="1"/>
  <c r="E3136" i="12"/>
  <c r="F3136" i="12" s="1"/>
  <c r="E3137" i="12"/>
  <c r="F3137" i="12" s="1"/>
  <c r="E3138" i="12"/>
  <c r="F3138" i="12" s="1"/>
  <c r="E3139" i="12"/>
  <c r="F3139" i="12" s="1"/>
  <c r="E3140" i="12"/>
  <c r="F3140" i="12" s="1"/>
  <c r="E3141" i="12"/>
  <c r="F3141" i="12" s="1"/>
  <c r="E3142" i="12"/>
  <c r="F3142" i="12" s="1"/>
  <c r="E3143" i="12"/>
  <c r="F3143" i="12" s="1"/>
  <c r="E3144" i="12"/>
  <c r="F3144" i="12" s="1"/>
  <c r="E3145" i="12"/>
  <c r="F3145" i="12" s="1"/>
  <c r="E3146" i="12"/>
  <c r="F3146" i="12" s="1"/>
  <c r="E3147" i="12"/>
  <c r="F3147" i="12" s="1"/>
  <c r="E3148" i="12"/>
  <c r="F3148" i="12" s="1"/>
  <c r="E3149" i="12"/>
  <c r="F3149" i="12" s="1"/>
  <c r="E3150" i="12"/>
  <c r="F3150" i="12" s="1"/>
  <c r="E3151" i="12"/>
  <c r="F3151" i="12" s="1"/>
  <c r="E3152" i="12"/>
  <c r="F3152" i="12" s="1"/>
  <c r="E3153" i="12"/>
  <c r="F3153" i="12" s="1"/>
  <c r="E3154" i="12"/>
  <c r="F3154" i="12" s="1"/>
  <c r="E3155" i="12"/>
  <c r="F3155" i="12" s="1"/>
  <c r="E3156" i="12"/>
  <c r="F3156" i="12" s="1"/>
  <c r="E3157" i="12"/>
  <c r="F3157" i="12" s="1"/>
  <c r="E3158" i="12"/>
  <c r="F3158" i="12" s="1"/>
  <c r="E3159" i="12"/>
  <c r="F3159" i="12" s="1"/>
  <c r="E3160" i="12"/>
  <c r="F3160" i="12" s="1"/>
  <c r="E3161" i="12"/>
  <c r="F3161" i="12" s="1"/>
  <c r="E3162" i="12"/>
  <c r="F3162" i="12" s="1"/>
  <c r="E3163" i="12"/>
  <c r="F3163" i="12" s="1"/>
  <c r="E3164" i="12"/>
  <c r="F3164" i="12" s="1"/>
  <c r="E3165" i="12"/>
  <c r="F3165" i="12" s="1"/>
  <c r="E3166" i="12"/>
  <c r="F3166" i="12" s="1"/>
  <c r="E3167" i="12"/>
  <c r="F3167" i="12" s="1"/>
  <c r="E3168" i="12"/>
  <c r="F3168" i="12" s="1"/>
  <c r="E3169" i="12"/>
  <c r="F3169" i="12" s="1"/>
  <c r="E3170" i="12"/>
  <c r="F3170" i="12" s="1"/>
  <c r="E3171" i="12"/>
  <c r="F3171" i="12" s="1"/>
  <c r="E3172" i="12"/>
  <c r="F3172" i="12" s="1"/>
  <c r="E3173" i="12"/>
  <c r="F3173" i="12" s="1"/>
  <c r="E3174" i="12"/>
  <c r="F3174" i="12" s="1"/>
  <c r="E3175" i="12"/>
  <c r="F3175" i="12" s="1"/>
  <c r="E3176" i="12"/>
  <c r="F3176" i="12" s="1"/>
  <c r="E3177" i="12"/>
  <c r="F3177" i="12" s="1"/>
  <c r="E3178" i="12"/>
  <c r="F3178" i="12" s="1"/>
  <c r="E3179" i="12"/>
  <c r="F3179" i="12" s="1"/>
  <c r="E3180" i="12"/>
  <c r="F3180" i="12" s="1"/>
  <c r="E3181" i="12"/>
  <c r="F3181" i="12" s="1"/>
  <c r="E3182" i="12"/>
  <c r="F3182" i="12" s="1"/>
  <c r="E3183" i="12"/>
  <c r="F3183" i="12" s="1"/>
  <c r="E3184" i="12"/>
  <c r="F3184" i="12" s="1"/>
  <c r="E3185" i="12"/>
  <c r="F3185" i="12" s="1"/>
  <c r="E3186" i="12"/>
  <c r="F3186" i="12" s="1"/>
  <c r="E3187" i="12"/>
  <c r="F3187" i="12" s="1"/>
  <c r="E3188" i="12"/>
  <c r="F3188" i="12" s="1"/>
  <c r="E3189" i="12"/>
  <c r="F3189" i="12" s="1"/>
  <c r="E3190" i="12"/>
  <c r="F3190" i="12" s="1"/>
  <c r="E3191" i="12"/>
  <c r="F3191" i="12" s="1"/>
  <c r="E3192" i="12"/>
  <c r="F3192" i="12" s="1"/>
  <c r="E3193" i="12"/>
  <c r="F3193" i="12" s="1"/>
  <c r="E3194" i="12"/>
  <c r="F3194" i="12" s="1"/>
  <c r="E3195" i="12"/>
  <c r="F3195" i="12" s="1"/>
  <c r="E3196" i="12"/>
  <c r="F3196" i="12" s="1"/>
  <c r="E3197" i="12"/>
  <c r="F3197" i="12" s="1"/>
  <c r="E3198" i="12"/>
  <c r="F3198" i="12" s="1"/>
  <c r="E3199" i="12"/>
  <c r="F3199" i="12" s="1"/>
  <c r="E3200" i="12"/>
  <c r="F3200" i="12" s="1"/>
  <c r="E3201" i="12"/>
  <c r="F3201" i="12" s="1"/>
  <c r="E3202" i="12"/>
  <c r="F3202" i="12" s="1"/>
  <c r="E3203" i="12"/>
  <c r="F3203" i="12" s="1"/>
  <c r="E3204" i="12"/>
  <c r="F3204" i="12" s="1"/>
  <c r="E3205" i="12"/>
  <c r="F3205" i="12" s="1"/>
  <c r="E3206" i="12"/>
  <c r="F3206" i="12" s="1"/>
  <c r="E3207" i="12"/>
  <c r="F3207" i="12" s="1"/>
  <c r="E3208" i="12"/>
  <c r="F3208" i="12" s="1"/>
  <c r="E3209" i="12"/>
  <c r="F3209" i="12" s="1"/>
  <c r="E3210" i="12"/>
  <c r="F3210" i="12" s="1"/>
  <c r="E3211" i="12"/>
  <c r="F3211" i="12" s="1"/>
  <c r="E3212" i="12"/>
  <c r="F3212" i="12" s="1"/>
  <c r="E3213" i="12"/>
  <c r="F3213" i="12" s="1"/>
  <c r="E3214" i="12"/>
  <c r="F3214" i="12" s="1"/>
  <c r="E3215" i="12"/>
  <c r="F3215" i="12" s="1"/>
  <c r="E3216" i="12"/>
  <c r="F3216" i="12" s="1"/>
  <c r="E3217" i="12"/>
  <c r="F3217" i="12" s="1"/>
  <c r="E3218" i="12"/>
  <c r="F3218" i="12" s="1"/>
  <c r="E3219" i="12"/>
  <c r="F3219" i="12" s="1"/>
  <c r="E3220" i="12"/>
  <c r="F3220" i="12" s="1"/>
  <c r="E3221" i="12"/>
  <c r="F3221" i="12" s="1"/>
  <c r="E3222" i="12"/>
  <c r="F3222" i="12" s="1"/>
  <c r="E3223" i="12"/>
  <c r="F3223" i="12" s="1"/>
  <c r="E3224" i="12"/>
  <c r="F3224" i="12" s="1"/>
  <c r="E3225" i="12"/>
  <c r="F3225" i="12" s="1"/>
  <c r="E3226" i="12"/>
  <c r="F3226" i="12" s="1"/>
  <c r="E3227" i="12"/>
  <c r="F3227" i="12" s="1"/>
  <c r="E3228" i="12"/>
  <c r="F3228" i="12" s="1"/>
  <c r="E3229" i="12"/>
  <c r="F3229" i="12" s="1"/>
  <c r="E3230" i="12"/>
  <c r="F3230" i="12" s="1"/>
  <c r="E3231" i="12"/>
  <c r="F3231" i="12" s="1"/>
  <c r="E3232" i="12"/>
  <c r="F3232" i="12" s="1"/>
  <c r="E3233" i="12"/>
  <c r="F3233" i="12" s="1"/>
  <c r="E3234" i="12"/>
  <c r="F3234" i="12" s="1"/>
  <c r="E3235" i="12"/>
  <c r="F3235" i="12" s="1"/>
  <c r="E3236" i="12"/>
  <c r="F3236" i="12" s="1"/>
  <c r="E3237" i="12"/>
  <c r="F3237" i="12" s="1"/>
  <c r="E3238" i="12"/>
  <c r="F3238" i="12" s="1"/>
  <c r="E3239" i="12"/>
  <c r="F3239" i="12" s="1"/>
  <c r="E3240" i="12"/>
  <c r="F3240" i="12" s="1"/>
  <c r="E3241" i="12"/>
  <c r="F3241" i="12" s="1"/>
  <c r="E3242" i="12"/>
  <c r="F3242" i="12" s="1"/>
  <c r="E3243" i="12"/>
  <c r="F3243" i="12" s="1"/>
  <c r="E3244" i="12"/>
  <c r="F3244" i="12" s="1"/>
  <c r="E3245" i="12"/>
  <c r="F3245" i="12" s="1"/>
  <c r="E3246" i="12"/>
  <c r="F3246" i="12" s="1"/>
  <c r="E3247" i="12"/>
  <c r="F3247" i="12" s="1"/>
  <c r="E3248" i="12"/>
  <c r="F3248" i="12" s="1"/>
  <c r="E3249" i="12"/>
  <c r="F3249" i="12" s="1"/>
  <c r="E3250" i="12"/>
  <c r="F3250" i="12" s="1"/>
  <c r="E3251" i="12"/>
  <c r="F3251" i="12" s="1"/>
  <c r="E3252" i="12"/>
  <c r="F3252" i="12" s="1"/>
  <c r="E3253" i="12"/>
  <c r="F3253" i="12" s="1"/>
  <c r="E3254" i="12"/>
  <c r="F3254" i="12" s="1"/>
  <c r="E3255" i="12"/>
  <c r="F3255" i="12" s="1"/>
  <c r="E3256" i="12"/>
  <c r="F3256" i="12" s="1"/>
  <c r="E3257" i="12"/>
  <c r="F3257" i="12" s="1"/>
  <c r="E3258" i="12"/>
  <c r="F3258" i="12" s="1"/>
  <c r="E3259" i="12"/>
  <c r="F3259" i="12" s="1"/>
  <c r="E3260" i="12"/>
  <c r="F3260" i="12" s="1"/>
  <c r="E3261" i="12"/>
  <c r="F3261" i="12" s="1"/>
  <c r="E3262" i="12"/>
  <c r="F3262" i="12" s="1"/>
  <c r="E3263" i="12"/>
  <c r="F3263" i="12" s="1"/>
  <c r="E3264" i="12"/>
  <c r="F3264" i="12" s="1"/>
  <c r="E3265" i="12"/>
  <c r="F3265" i="12" s="1"/>
  <c r="E3266" i="12"/>
  <c r="F3266" i="12" s="1"/>
  <c r="E3267" i="12"/>
  <c r="F3267" i="12" s="1"/>
  <c r="E3268" i="12"/>
  <c r="F3268" i="12" s="1"/>
  <c r="E3269" i="12"/>
  <c r="F3269" i="12" s="1"/>
  <c r="E3270" i="12"/>
  <c r="F3270" i="12" s="1"/>
  <c r="E3271" i="12"/>
  <c r="F3271" i="12" s="1"/>
  <c r="E3272" i="12"/>
  <c r="F3272" i="12" s="1"/>
  <c r="E3273" i="12"/>
  <c r="F3273" i="12" s="1"/>
  <c r="E3274" i="12"/>
  <c r="F3274" i="12" s="1"/>
  <c r="E3275" i="12"/>
  <c r="F3275" i="12" s="1"/>
  <c r="E3276" i="12"/>
  <c r="F3276" i="12" s="1"/>
  <c r="E3277" i="12"/>
  <c r="F3277" i="12" s="1"/>
  <c r="E3278" i="12"/>
  <c r="F3278" i="12" s="1"/>
  <c r="E3279" i="12"/>
  <c r="F3279" i="12" s="1"/>
  <c r="E3280" i="12"/>
  <c r="F3280" i="12" s="1"/>
  <c r="E3281" i="12"/>
  <c r="F3281" i="12" s="1"/>
  <c r="E3282" i="12"/>
  <c r="F3282" i="12" s="1"/>
  <c r="E3283" i="12"/>
  <c r="F3283" i="12" s="1"/>
  <c r="E3284" i="12"/>
  <c r="F3284" i="12" s="1"/>
  <c r="E3285" i="12"/>
  <c r="F3285" i="12" s="1"/>
  <c r="E3286" i="12"/>
  <c r="F3286" i="12" s="1"/>
  <c r="E3287" i="12"/>
  <c r="F3287" i="12" s="1"/>
  <c r="E3288" i="12"/>
  <c r="F3288" i="12" s="1"/>
  <c r="E3289" i="12"/>
  <c r="F3289" i="12" s="1"/>
  <c r="E3290" i="12"/>
  <c r="F3290" i="12" s="1"/>
  <c r="E3291" i="12"/>
  <c r="F3291" i="12" s="1"/>
  <c r="E3292" i="12"/>
  <c r="F3292" i="12" s="1"/>
  <c r="E3293" i="12"/>
  <c r="F3293" i="12" s="1"/>
  <c r="E3294" i="12"/>
  <c r="F3294" i="12" s="1"/>
  <c r="E3295" i="12"/>
  <c r="F3295" i="12" s="1"/>
  <c r="E3296" i="12"/>
  <c r="F3296" i="12" s="1"/>
  <c r="E3297" i="12"/>
  <c r="F3297" i="12" s="1"/>
  <c r="E3298" i="12"/>
  <c r="F3298" i="12" s="1"/>
  <c r="E3299" i="12"/>
  <c r="F3299" i="12" s="1"/>
  <c r="E3300" i="12"/>
  <c r="F3300" i="12" s="1"/>
  <c r="E3301" i="12"/>
  <c r="F3301" i="12" s="1"/>
  <c r="E3302" i="12"/>
  <c r="F3302" i="12" s="1"/>
  <c r="E3303" i="12"/>
  <c r="F3303" i="12" s="1"/>
  <c r="E3304" i="12"/>
  <c r="F3304" i="12" s="1"/>
  <c r="E3305" i="12"/>
  <c r="F3305" i="12" s="1"/>
  <c r="E3306" i="12"/>
  <c r="F3306" i="12" s="1"/>
  <c r="E3307" i="12"/>
  <c r="F3307" i="12" s="1"/>
  <c r="E3308" i="12"/>
  <c r="F3308" i="12" s="1"/>
  <c r="E3309" i="12"/>
  <c r="F3309" i="12" s="1"/>
  <c r="E3310" i="12"/>
  <c r="F3310" i="12" s="1"/>
  <c r="E3311" i="12"/>
  <c r="F3311" i="12" s="1"/>
  <c r="E3312" i="12"/>
  <c r="F3312" i="12" s="1"/>
  <c r="E3313" i="12"/>
  <c r="F3313" i="12" s="1"/>
  <c r="E3314" i="12"/>
  <c r="F3314" i="12" s="1"/>
  <c r="E3315" i="12"/>
  <c r="F3315" i="12" s="1"/>
  <c r="E3316" i="12"/>
  <c r="F3316" i="12" s="1"/>
  <c r="E3317" i="12"/>
  <c r="F3317" i="12" s="1"/>
  <c r="E3318" i="12"/>
  <c r="F3318" i="12" s="1"/>
  <c r="E3319" i="12"/>
  <c r="F3319" i="12" s="1"/>
  <c r="E3320" i="12"/>
  <c r="F3320" i="12" s="1"/>
  <c r="E3321" i="12"/>
  <c r="F3321" i="12" s="1"/>
  <c r="E3322" i="12"/>
  <c r="F3322" i="12" s="1"/>
  <c r="E3323" i="12"/>
  <c r="F3323" i="12" s="1"/>
  <c r="E3324" i="12"/>
  <c r="F3324" i="12" s="1"/>
  <c r="E3325" i="12"/>
  <c r="F3325" i="12" s="1"/>
  <c r="E3326" i="12"/>
  <c r="F3326" i="12" s="1"/>
  <c r="E3327" i="12"/>
  <c r="F3327" i="12" s="1"/>
  <c r="E3328" i="12"/>
  <c r="F3328" i="12" s="1"/>
  <c r="E3329" i="12"/>
  <c r="F3329" i="12" s="1"/>
  <c r="E3330" i="12"/>
  <c r="F3330" i="12" s="1"/>
  <c r="E3331" i="12"/>
  <c r="F3331" i="12" s="1"/>
  <c r="E3332" i="12"/>
  <c r="F3332" i="12" s="1"/>
  <c r="E3333" i="12"/>
  <c r="F3333" i="12" s="1"/>
  <c r="E3334" i="12"/>
  <c r="F3334" i="12" s="1"/>
  <c r="E3335" i="12"/>
  <c r="F3335" i="12" s="1"/>
  <c r="E3336" i="12"/>
  <c r="F3336" i="12" s="1"/>
  <c r="E3337" i="12"/>
  <c r="F3337" i="12" s="1"/>
  <c r="E3338" i="12"/>
  <c r="F3338" i="12" s="1"/>
  <c r="E3339" i="12"/>
  <c r="F3339" i="12" s="1"/>
  <c r="E3340" i="12"/>
  <c r="F3340" i="12" s="1"/>
  <c r="E3341" i="12"/>
  <c r="F3341" i="12" s="1"/>
  <c r="E3342" i="12"/>
  <c r="F3342" i="12" s="1"/>
  <c r="E3343" i="12"/>
  <c r="F3343" i="12" s="1"/>
  <c r="E3344" i="12"/>
  <c r="F3344" i="12" s="1"/>
  <c r="E3345" i="12"/>
  <c r="F3345" i="12" s="1"/>
  <c r="E3346" i="12"/>
  <c r="F3346" i="12" s="1"/>
  <c r="E3347" i="12"/>
  <c r="F3347" i="12" s="1"/>
  <c r="E3348" i="12"/>
  <c r="F3348" i="12" s="1"/>
  <c r="E3349" i="12"/>
  <c r="F3349" i="12" s="1"/>
  <c r="E3350" i="12"/>
  <c r="F3350" i="12" s="1"/>
  <c r="E3351" i="12"/>
  <c r="F3351" i="12" s="1"/>
  <c r="E3352" i="12"/>
  <c r="F3352" i="12" s="1"/>
  <c r="E3353" i="12"/>
  <c r="F3353" i="12" s="1"/>
  <c r="E3354" i="12"/>
  <c r="F3354" i="12" s="1"/>
  <c r="E3355" i="12"/>
  <c r="F3355" i="12" s="1"/>
  <c r="E3356" i="12"/>
  <c r="F3356" i="12" s="1"/>
  <c r="E3357" i="12"/>
  <c r="F3357" i="12" s="1"/>
  <c r="E3358" i="12"/>
  <c r="F3358" i="12" s="1"/>
  <c r="E3359" i="12"/>
  <c r="F3359" i="12" s="1"/>
  <c r="E3360" i="12"/>
  <c r="F3360" i="12" s="1"/>
  <c r="E3361" i="12"/>
  <c r="F3361" i="12" s="1"/>
  <c r="E3362" i="12"/>
  <c r="F3362" i="12" s="1"/>
  <c r="E3363" i="12"/>
  <c r="F3363" i="12" s="1"/>
  <c r="E3364" i="12"/>
  <c r="F3364" i="12" s="1"/>
  <c r="E3365" i="12"/>
  <c r="F3365" i="12" s="1"/>
  <c r="E3366" i="12"/>
  <c r="F3366" i="12" s="1"/>
  <c r="E3367" i="12"/>
  <c r="F3367" i="12" s="1"/>
  <c r="E3368" i="12"/>
  <c r="F3368" i="12" s="1"/>
  <c r="E3369" i="12"/>
  <c r="F3369" i="12" s="1"/>
  <c r="E3370" i="12"/>
  <c r="F3370" i="12" s="1"/>
  <c r="E3371" i="12"/>
  <c r="F3371" i="12" s="1"/>
  <c r="E3372" i="12"/>
  <c r="F3372" i="12" s="1"/>
  <c r="E3373" i="12"/>
  <c r="F3373" i="12" s="1"/>
  <c r="E3374" i="12"/>
  <c r="F3374" i="12" s="1"/>
  <c r="E3375" i="12"/>
  <c r="F3375" i="12" s="1"/>
  <c r="E3376" i="12"/>
  <c r="F3376" i="12" s="1"/>
  <c r="E3377" i="12"/>
  <c r="F3377" i="12" s="1"/>
  <c r="E3378" i="12"/>
  <c r="F3378" i="12" s="1"/>
  <c r="E3379" i="12"/>
  <c r="F3379" i="12" s="1"/>
  <c r="E3380" i="12"/>
  <c r="F3380" i="12" s="1"/>
  <c r="E3381" i="12"/>
  <c r="F3381" i="12" s="1"/>
  <c r="E3382" i="12"/>
  <c r="F3382" i="12" s="1"/>
  <c r="E3383" i="12"/>
  <c r="F3383" i="12" s="1"/>
  <c r="E3384" i="12"/>
  <c r="F3384" i="12" s="1"/>
  <c r="E3385" i="12"/>
  <c r="F3385" i="12" s="1"/>
  <c r="E3386" i="12"/>
  <c r="F3386" i="12" s="1"/>
  <c r="E3387" i="12"/>
  <c r="F3387" i="12" s="1"/>
  <c r="E3388" i="12"/>
  <c r="F3388" i="12" s="1"/>
  <c r="E3389" i="12"/>
  <c r="F3389" i="12" s="1"/>
  <c r="E3390" i="12"/>
  <c r="F3390" i="12" s="1"/>
  <c r="E3391" i="12"/>
  <c r="F3391" i="12" s="1"/>
  <c r="E3392" i="12"/>
  <c r="F3392" i="12" s="1"/>
  <c r="E3393" i="12"/>
  <c r="F3393" i="12" s="1"/>
  <c r="E3394" i="12"/>
  <c r="F3394" i="12" s="1"/>
  <c r="E3395" i="12"/>
  <c r="F3395" i="12" s="1"/>
  <c r="E3396" i="12"/>
  <c r="F3396" i="12" s="1"/>
  <c r="E3397" i="12"/>
  <c r="F3397" i="12" s="1"/>
  <c r="E3398" i="12"/>
  <c r="F3398" i="12" s="1"/>
  <c r="E3399" i="12"/>
  <c r="F3399" i="12" s="1"/>
  <c r="E3400" i="12"/>
  <c r="F3400" i="12" s="1"/>
  <c r="E3401" i="12"/>
  <c r="F3401" i="12" s="1"/>
  <c r="E3402" i="12"/>
  <c r="F3402" i="12" s="1"/>
  <c r="E3403" i="12"/>
  <c r="F3403" i="12" s="1"/>
  <c r="E3404" i="12"/>
  <c r="F3404" i="12" s="1"/>
  <c r="E3405" i="12"/>
  <c r="F3405" i="12" s="1"/>
  <c r="E3406" i="12"/>
  <c r="F3406" i="12" s="1"/>
  <c r="E3407" i="12"/>
  <c r="F3407" i="12" s="1"/>
  <c r="E3408" i="12"/>
  <c r="F3408" i="12" s="1"/>
  <c r="E3409" i="12"/>
  <c r="F3409" i="12" s="1"/>
  <c r="E3410" i="12"/>
  <c r="F3410" i="12" s="1"/>
  <c r="E3411" i="12"/>
  <c r="F3411" i="12" s="1"/>
  <c r="E3412" i="12"/>
  <c r="F3412" i="12" s="1"/>
  <c r="E3413" i="12"/>
  <c r="F3413" i="12" s="1"/>
  <c r="E3414" i="12"/>
  <c r="F3414" i="12" s="1"/>
  <c r="E3415" i="12"/>
  <c r="F3415" i="12" s="1"/>
  <c r="E3416" i="12"/>
  <c r="F3416" i="12" s="1"/>
  <c r="E3417" i="12"/>
  <c r="F3417" i="12" s="1"/>
  <c r="E3418" i="12"/>
  <c r="F3418" i="12" s="1"/>
  <c r="E3419" i="12"/>
  <c r="F3419" i="12" s="1"/>
  <c r="E3420" i="12"/>
  <c r="F3420" i="12" s="1"/>
  <c r="E3421" i="12"/>
  <c r="F3421" i="12" s="1"/>
  <c r="E3422" i="12"/>
  <c r="F3422" i="12" s="1"/>
  <c r="E3423" i="12"/>
  <c r="F3423" i="12" s="1"/>
  <c r="E3424" i="12"/>
  <c r="F3424" i="12" s="1"/>
  <c r="E3425" i="12"/>
  <c r="F3425" i="12" s="1"/>
  <c r="E3426" i="12"/>
  <c r="F3426" i="12" s="1"/>
  <c r="E3427" i="12"/>
  <c r="F3427" i="12" s="1"/>
  <c r="E3428" i="12"/>
  <c r="F3428" i="12" s="1"/>
  <c r="E3429" i="12"/>
  <c r="F3429" i="12" s="1"/>
  <c r="E3430" i="12"/>
  <c r="F3430" i="12" s="1"/>
  <c r="E3431" i="12"/>
  <c r="F3431" i="12" s="1"/>
  <c r="E3432" i="12"/>
  <c r="F3432" i="12" s="1"/>
  <c r="E3433" i="12"/>
  <c r="F3433" i="12" s="1"/>
  <c r="E3434" i="12"/>
  <c r="F3434" i="12" s="1"/>
  <c r="E3435" i="12"/>
  <c r="F3435" i="12" s="1"/>
  <c r="E3436" i="12"/>
  <c r="F3436" i="12" s="1"/>
  <c r="E3437" i="12"/>
  <c r="F3437" i="12" s="1"/>
  <c r="E3438" i="12"/>
  <c r="F3438" i="12" s="1"/>
  <c r="E3439" i="12"/>
  <c r="F3439" i="12" s="1"/>
  <c r="E3440" i="12"/>
  <c r="F3440" i="12" s="1"/>
  <c r="E3441" i="12"/>
  <c r="F3441" i="12" s="1"/>
  <c r="E3442" i="12"/>
  <c r="F3442" i="12" s="1"/>
  <c r="E3443" i="12"/>
  <c r="F3443" i="12" s="1"/>
  <c r="E3444" i="12"/>
  <c r="F3444" i="12" s="1"/>
  <c r="E3445" i="12"/>
  <c r="F3445" i="12" s="1"/>
  <c r="E3446" i="12"/>
  <c r="F3446" i="12" s="1"/>
  <c r="E3447" i="12"/>
  <c r="F3447" i="12" s="1"/>
  <c r="E3448" i="12"/>
  <c r="F3448" i="12" s="1"/>
  <c r="E3449" i="12"/>
  <c r="F3449" i="12" s="1"/>
  <c r="E3450" i="12"/>
  <c r="F3450" i="12" s="1"/>
  <c r="E3451" i="12"/>
  <c r="F3451" i="12" s="1"/>
  <c r="E3452" i="12"/>
  <c r="F3452" i="12" s="1"/>
  <c r="E3453" i="12"/>
  <c r="F3453" i="12" s="1"/>
  <c r="E3454" i="12"/>
  <c r="F3454" i="12" s="1"/>
  <c r="E3455" i="12"/>
  <c r="F3455" i="12" s="1"/>
  <c r="E3456" i="12"/>
  <c r="F3456" i="12" s="1"/>
  <c r="E3457" i="12"/>
  <c r="F3457" i="12" s="1"/>
  <c r="E3458" i="12"/>
  <c r="F3458" i="12" s="1"/>
  <c r="E3459" i="12"/>
  <c r="F3459" i="12" s="1"/>
  <c r="E3460" i="12"/>
  <c r="F3460" i="12" s="1"/>
  <c r="E3461" i="12"/>
  <c r="F3461" i="12" s="1"/>
  <c r="E3462" i="12"/>
  <c r="F3462" i="12" s="1"/>
  <c r="E3463" i="12"/>
  <c r="F3463" i="12" s="1"/>
  <c r="E3464" i="12"/>
  <c r="F3464" i="12" s="1"/>
  <c r="E3465" i="12"/>
  <c r="F3465" i="12" s="1"/>
  <c r="E3466" i="12"/>
  <c r="F3466" i="12" s="1"/>
  <c r="E3467" i="12"/>
  <c r="F3467" i="12" s="1"/>
  <c r="E3468" i="12"/>
  <c r="F3468" i="12" s="1"/>
  <c r="E3469" i="12"/>
  <c r="F3469" i="12" s="1"/>
  <c r="E3470" i="12"/>
  <c r="F3470" i="12" s="1"/>
  <c r="E3471" i="12"/>
  <c r="F3471" i="12" s="1"/>
  <c r="E3472" i="12"/>
  <c r="F3472" i="12" s="1"/>
  <c r="E3473" i="12"/>
  <c r="F3473" i="12" s="1"/>
  <c r="E3474" i="12"/>
  <c r="F3474" i="12" s="1"/>
  <c r="E3475" i="12"/>
  <c r="F3475" i="12" s="1"/>
  <c r="E3476" i="12"/>
  <c r="F3476" i="12" s="1"/>
  <c r="E3477" i="12"/>
  <c r="F3477" i="12" s="1"/>
  <c r="E3478" i="12"/>
  <c r="F3478" i="12" s="1"/>
  <c r="E3479" i="12"/>
  <c r="F3479" i="12" s="1"/>
  <c r="E3480" i="12"/>
  <c r="F3480" i="12" s="1"/>
  <c r="E3481" i="12"/>
  <c r="F3481" i="12" s="1"/>
  <c r="E3482" i="12"/>
  <c r="F3482" i="12" s="1"/>
  <c r="E3483" i="12"/>
  <c r="F3483" i="12" s="1"/>
  <c r="E3484" i="12"/>
  <c r="F3484" i="12" s="1"/>
  <c r="E3485" i="12"/>
  <c r="F3485" i="12" s="1"/>
  <c r="E3486" i="12"/>
  <c r="F3486" i="12" s="1"/>
  <c r="E3487" i="12"/>
  <c r="F3487" i="12" s="1"/>
  <c r="E3488" i="12"/>
  <c r="F3488" i="12" s="1"/>
  <c r="E3489" i="12"/>
  <c r="F3489" i="12" s="1"/>
  <c r="E3490" i="12"/>
  <c r="F3490" i="12" s="1"/>
  <c r="E3491" i="12"/>
  <c r="F3491" i="12" s="1"/>
  <c r="E3492" i="12"/>
  <c r="F3492" i="12" s="1"/>
  <c r="E3493" i="12"/>
  <c r="F3493" i="12" s="1"/>
  <c r="E3494" i="12"/>
  <c r="F3494" i="12" s="1"/>
  <c r="E3495" i="12"/>
  <c r="F3495" i="12" s="1"/>
  <c r="E3496" i="12"/>
  <c r="F3496" i="12" s="1"/>
  <c r="E3497" i="12"/>
  <c r="F3497" i="12" s="1"/>
  <c r="E3498" i="12"/>
  <c r="F3498" i="12" s="1"/>
  <c r="E3499" i="12"/>
  <c r="F3499" i="12" s="1"/>
  <c r="E3500" i="12"/>
  <c r="F3500" i="12" s="1"/>
  <c r="E3501" i="12"/>
  <c r="F3501" i="12" s="1"/>
  <c r="E3502" i="12"/>
  <c r="F3502" i="12" s="1"/>
  <c r="E3503" i="12"/>
  <c r="F3503" i="12" s="1"/>
  <c r="E3504" i="12"/>
  <c r="F3504" i="12" s="1"/>
  <c r="E3505" i="12"/>
  <c r="F3505" i="12" s="1"/>
  <c r="E3506" i="12"/>
  <c r="F3506" i="12" s="1"/>
  <c r="E3507" i="12"/>
  <c r="F3507" i="12" s="1"/>
  <c r="E3508" i="12"/>
  <c r="F3508" i="12" s="1"/>
  <c r="E3509" i="12"/>
  <c r="F3509" i="12" s="1"/>
  <c r="E3510" i="12"/>
  <c r="F3510" i="12" s="1"/>
  <c r="E3511" i="12"/>
  <c r="F3511" i="12" s="1"/>
  <c r="E3512" i="12"/>
  <c r="F3512" i="12" s="1"/>
  <c r="E3513" i="12"/>
  <c r="F3513" i="12" s="1"/>
  <c r="E3514" i="12"/>
  <c r="F3514" i="12" s="1"/>
  <c r="E3515" i="12"/>
  <c r="F3515" i="12" s="1"/>
  <c r="E3516" i="12"/>
  <c r="F3516" i="12" s="1"/>
  <c r="E3517" i="12"/>
  <c r="F3517" i="12" s="1"/>
  <c r="E3518" i="12"/>
  <c r="F3518" i="12" s="1"/>
  <c r="E3519" i="12"/>
  <c r="F3519" i="12" s="1"/>
  <c r="E3520" i="12"/>
  <c r="F3520" i="12" s="1"/>
  <c r="E3521" i="12"/>
  <c r="F3521" i="12" s="1"/>
  <c r="E3522" i="12"/>
  <c r="F3522" i="12" s="1"/>
  <c r="E3523" i="12"/>
  <c r="F3523" i="12" s="1"/>
  <c r="E3524" i="12"/>
  <c r="F3524" i="12" s="1"/>
  <c r="E3525" i="12"/>
  <c r="F3525" i="12" s="1"/>
  <c r="E3526" i="12"/>
  <c r="F3526" i="12" s="1"/>
  <c r="E3527" i="12"/>
  <c r="F3527" i="12" s="1"/>
  <c r="E3528" i="12"/>
  <c r="F3528" i="12" s="1"/>
  <c r="E3529" i="12"/>
  <c r="F3529" i="12" s="1"/>
  <c r="E3530" i="12"/>
  <c r="F3530" i="12" s="1"/>
  <c r="E3531" i="12"/>
  <c r="F3531" i="12" s="1"/>
  <c r="E3532" i="12"/>
  <c r="F3532" i="12" s="1"/>
  <c r="E3533" i="12"/>
  <c r="F3533" i="12" s="1"/>
  <c r="E3534" i="12"/>
  <c r="F3534" i="12" s="1"/>
  <c r="E3535" i="12"/>
  <c r="F3535" i="12" s="1"/>
  <c r="E3536" i="12"/>
  <c r="F3536" i="12" s="1"/>
  <c r="E3537" i="12"/>
  <c r="F3537" i="12" s="1"/>
  <c r="E3538" i="12"/>
  <c r="F3538" i="12" s="1"/>
  <c r="E3539" i="12"/>
  <c r="F3539" i="12" s="1"/>
  <c r="E3540" i="12"/>
  <c r="F3540" i="12" s="1"/>
  <c r="E3541" i="12"/>
  <c r="F3541" i="12" s="1"/>
  <c r="E3542" i="12"/>
  <c r="F3542" i="12" s="1"/>
  <c r="E3543" i="12"/>
  <c r="F3543" i="12" s="1"/>
  <c r="E3544" i="12"/>
  <c r="F3544" i="12" s="1"/>
  <c r="E3545" i="12"/>
  <c r="F3545" i="12" s="1"/>
  <c r="E3546" i="12"/>
  <c r="F3546" i="12" s="1"/>
  <c r="E3547" i="12"/>
  <c r="F3547" i="12" s="1"/>
  <c r="E3548" i="12"/>
  <c r="F3548" i="12" s="1"/>
  <c r="E3549" i="12"/>
  <c r="F3549" i="12" s="1"/>
  <c r="E3550" i="12"/>
  <c r="F3550" i="12" s="1"/>
  <c r="E3551" i="12"/>
  <c r="F3551" i="12" s="1"/>
  <c r="E3552" i="12"/>
  <c r="F3552" i="12" s="1"/>
  <c r="E3553" i="12"/>
  <c r="F3553" i="12" s="1"/>
  <c r="E3554" i="12"/>
  <c r="F3554" i="12" s="1"/>
  <c r="E3555" i="12"/>
  <c r="F3555" i="12" s="1"/>
  <c r="E3556" i="12"/>
  <c r="F3556" i="12" s="1"/>
  <c r="E3557" i="12"/>
  <c r="F3557" i="12" s="1"/>
  <c r="E3558" i="12"/>
  <c r="F3558" i="12" s="1"/>
  <c r="E3559" i="12"/>
  <c r="F3559" i="12" s="1"/>
  <c r="E3560" i="12"/>
  <c r="F3560" i="12" s="1"/>
  <c r="E3561" i="12"/>
  <c r="F3561" i="12" s="1"/>
  <c r="E3562" i="12"/>
  <c r="F3562" i="12" s="1"/>
  <c r="E3563" i="12"/>
  <c r="F3563" i="12" s="1"/>
  <c r="E3564" i="12"/>
  <c r="F3564" i="12" s="1"/>
  <c r="E3565" i="12"/>
  <c r="F3565" i="12" s="1"/>
  <c r="E3566" i="12"/>
  <c r="F3566" i="12" s="1"/>
  <c r="E3567" i="12"/>
  <c r="F3567" i="12" s="1"/>
  <c r="E3568" i="12"/>
  <c r="F3568" i="12" s="1"/>
  <c r="E3569" i="12"/>
  <c r="F3569" i="12" s="1"/>
  <c r="E3570" i="12"/>
  <c r="F3570" i="12" s="1"/>
  <c r="E3571" i="12"/>
  <c r="F3571" i="12" s="1"/>
  <c r="E3572" i="12"/>
  <c r="F3572" i="12" s="1"/>
  <c r="E3573" i="12"/>
  <c r="F3573" i="12" s="1"/>
  <c r="E3574" i="12"/>
  <c r="F3574" i="12" s="1"/>
  <c r="E3575" i="12"/>
  <c r="F3575" i="12" s="1"/>
  <c r="E3576" i="12"/>
  <c r="F3576" i="12" s="1"/>
  <c r="E3577" i="12"/>
  <c r="F3577" i="12" s="1"/>
  <c r="E3578" i="12"/>
  <c r="F3578" i="12" s="1"/>
  <c r="E3579" i="12"/>
  <c r="F3579" i="12" s="1"/>
  <c r="E3580" i="12"/>
  <c r="F3580" i="12" s="1"/>
  <c r="E3581" i="12"/>
  <c r="F3581" i="12" s="1"/>
  <c r="E3582" i="12"/>
  <c r="F3582" i="12" s="1"/>
  <c r="E3583" i="12"/>
  <c r="F3583" i="12" s="1"/>
  <c r="E3584" i="12"/>
  <c r="F3584" i="12" s="1"/>
  <c r="E3585" i="12"/>
  <c r="F3585" i="12" s="1"/>
  <c r="E3586" i="12"/>
  <c r="F3586" i="12" s="1"/>
  <c r="E3587" i="12"/>
  <c r="F3587" i="12" s="1"/>
  <c r="E3588" i="12"/>
  <c r="F3588" i="12" s="1"/>
  <c r="E3589" i="12"/>
  <c r="F3589" i="12" s="1"/>
  <c r="E3590" i="12"/>
  <c r="F3590" i="12" s="1"/>
  <c r="E3591" i="12"/>
  <c r="F3591" i="12" s="1"/>
  <c r="E3592" i="12"/>
  <c r="F3592" i="12" s="1"/>
  <c r="E3593" i="12"/>
  <c r="F3593" i="12" s="1"/>
  <c r="E3594" i="12"/>
  <c r="F3594" i="12" s="1"/>
  <c r="E3595" i="12"/>
  <c r="F3595" i="12" s="1"/>
  <c r="E3596" i="12"/>
  <c r="F3596" i="12" s="1"/>
  <c r="E3597" i="12"/>
  <c r="F3597" i="12" s="1"/>
  <c r="E3598" i="12"/>
  <c r="F3598" i="12" s="1"/>
  <c r="E3599" i="12"/>
  <c r="F3599" i="12" s="1"/>
  <c r="E3600" i="12"/>
  <c r="F3600" i="12" s="1"/>
  <c r="E3601" i="12"/>
  <c r="F3601" i="12" s="1"/>
  <c r="E3602" i="12"/>
  <c r="F3602" i="12" s="1"/>
  <c r="E3603" i="12"/>
  <c r="F3603" i="12" s="1"/>
  <c r="E3604" i="12"/>
  <c r="F3604" i="12" s="1"/>
  <c r="E2" i="12"/>
  <c r="F2" i="12" s="1"/>
  <c r="R3535" i="10" l="1"/>
  <c r="S3535" i="10" s="1"/>
  <c r="E3604" i="10"/>
  <c r="F3604" i="10" s="1"/>
  <c r="E3603" i="10"/>
  <c r="F3603" i="10" s="1"/>
  <c r="E3602" i="10"/>
  <c r="F3602" i="10" s="1"/>
  <c r="E3601" i="10"/>
  <c r="R3601" i="10" s="1"/>
  <c r="S3601" i="10" s="1"/>
  <c r="E3600" i="10"/>
  <c r="F3600" i="10" s="1"/>
  <c r="E3599" i="10"/>
  <c r="R3599" i="10" s="1"/>
  <c r="S3599" i="10" s="1"/>
  <c r="E3598" i="10"/>
  <c r="F3598" i="10" s="1"/>
  <c r="E3597" i="10"/>
  <c r="F3597" i="10" s="1"/>
  <c r="E3596" i="10"/>
  <c r="F3596" i="10" s="1"/>
  <c r="E3595" i="10"/>
  <c r="F3595" i="10" s="1"/>
  <c r="E3594" i="10"/>
  <c r="F3594" i="10" s="1"/>
  <c r="E3593" i="10"/>
  <c r="F3593" i="10" s="1"/>
  <c r="E3592" i="10"/>
  <c r="F3592" i="10" s="1"/>
  <c r="E3591" i="10"/>
  <c r="F3591" i="10" s="1"/>
  <c r="E3590" i="10"/>
  <c r="F3590" i="10" s="1"/>
  <c r="E3589" i="10"/>
  <c r="F3589" i="10" s="1"/>
  <c r="E3588" i="10"/>
  <c r="F3588" i="10" s="1"/>
  <c r="E3587" i="10"/>
  <c r="F3587" i="10" s="1"/>
  <c r="E3586" i="10"/>
  <c r="F3586" i="10" s="1"/>
  <c r="E3585" i="10"/>
  <c r="R3585" i="10" s="1"/>
  <c r="S3585" i="10" s="1"/>
  <c r="E3584" i="10"/>
  <c r="F3584" i="10" s="1"/>
  <c r="E3583" i="10"/>
  <c r="R3583" i="10" s="1"/>
  <c r="S3583" i="10" s="1"/>
  <c r="E3582" i="10"/>
  <c r="F3582" i="10" s="1"/>
  <c r="E3581" i="10"/>
  <c r="F3581" i="10" s="1"/>
  <c r="E3580" i="10"/>
  <c r="F3580" i="10" s="1"/>
  <c r="E3579" i="10"/>
  <c r="F3579" i="10" s="1"/>
  <c r="E3578" i="10"/>
  <c r="F3578" i="10" s="1"/>
  <c r="E3577" i="10"/>
  <c r="F3577" i="10" s="1"/>
  <c r="E3576" i="10"/>
  <c r="F3576" i="10" s="1"/>
  <c r="E3575" i="10"/>
  <c r="F3575" i="10" s="1"/>
  <c r="E3574" i="10"/>
  <c r="F3574" i="10" s="1"/>
  <c r="E3573" i="10"/>
  <c r="F3573" i="10" s="1"/>
  <c r="E3572" i="10"/>
  <c r="F3572" i="10" s="1"/>
  <c r="E3571" i="10"/>
  <c r="F3571" i="10" s="1"/>
  <c r="E3570" i="10"/>
  <c r="F3570" i="10" s="1"/>
  <c r="E3569" i="10"/>
  <c r="R3569" i="10" s="1"/>
  <c r="S3569" i="10" s="1"/>
  <c r="E3568" i="10"/>
  <c r="F3568" i="10" s="1"/>
  <c r="E3567" i="10"/>
  <c r="R3567" i="10" s="1"/>
  <c r="S3567" i="10" s="1"/>
  <c r="E3566" i="10"/>
  <c r="F3566" i="10" s="1"/>
  <c r="E3565" i="10"/>
  <c r="F3565" i="10" s="1"/>
  <c r="E3564" i="10"/>
  <c r="F3564" i="10" s="1"/>
  <c r="E3563" i="10"/>
  <c r="F3563" i="10" s="1"/>
  <c r="E3562" i="10"/>
  <c r="F3562" i="10" s="1"/>
  <c r="E3561" i="10"/>
  <c r="F3561" i="10" s="1"/>
  <c r="E3560" i="10"/>
  <c r="F3560" i="10" s="1"/>
  <c r="E3559" i="10"/>
  <c r="F3559" i="10" s="1"/>
  <c r="E3558" i="10"/>
  <c r="F3558" i="10" s="1"/>
  <c r="E3557" i="10"/>
  <c r="F3557" i="10" s="1"/>
  <c r="E3556" i="10"/>
  <c r="F3556" i="10" s="1"/>
  <c r="E3555" i="10"/>
  <c r="F3555" i="10" s="1"/>
  <c r="E3554" i="10"/>
  <c r="F3554" i="10" s="1"/>
  <c r="E3553" i="10"/>
  <c r="R3553" i="10" s="1"/>
  <c r="S3553" i="10" s="1"/>
  <c r="E3552" i="10"/>
  <c r="F3552" i="10" s="1"/>
  <c r="E3551" i="10"/>
  <c r="R3551" i="10" s="1"/>
  <c r="S3551" i="10" s="1"/>
  <c r="E3550" i="10"/>
  <c r="F3550" i="10" s="1"/>
  <c r="E3549" i="10"/>
  <c r="F3549" i="10" s="1"/>
  <c r="E3548" i="10"/>
  <c r="F3548" i="10" s="1"/>
  <c r="E3547" i="10"/>
  <c r="F3547" i="10" s="1"/>
  <c r="E3546" i="10"/>
  <c r="F3546" i="10" s="1"/>
  <c r="E3545" i="10"/>
  <c r="F3545" i="10" s="1"/>
  <c r="E3544" i="10"/>
  <c r="F3544" i="10" s="1"/>
  <c r="E3543" i="10"/>
  <c r="F3543" i="10" s="1"/>
  <c r="E3542" i="10"/>
  <c r="F3542" i="10" s="1"/>
  <c r="E3541" i="10"/>
  <c r="F3541" i="10" s="1"/>
  <c r="E3540" i="10"/>
  <c r="F3540" i="10" s="1"/>
  <c r="E3539" i="10"/>
  <c r="F3539" i="10" s="1"/>
  <c r="E3538" i="10"/>
  <c r="F3538" i="10" s="1"/>
  <c r="E3537" i="10"/>
  <c r="R3537" i="10" s="1"/>
  <c r="S3537" i="10" s="1"/>
  <c r="E3536" i="10"/>
  <c r="F3536" i="10" s="1"/>
  <c r="E3535" i="10"/>
  <c r="E3534" i="10"/>
  <c r="F3534" i="10" s="1"/>
  <c r="E3533" i="10"/>
  <c r="F3533" i="10" s="1"/>
  <c r="E3532" i="10"/>
  <c r="F3532" i="10" s="1"/>
  <c r="E3531" i="10"/>
  <c r="F3531" i="10" s="1"/>
  <c r="E3530" i="10"/>
  <c r="F3530" i="10" s="1"/>
  <c r="E3529" i="10"/>
  <c r="F3529" i="10" s="1"/>
  <c r="E3528" i="10"/>
  <c r="F3528" i="10" s="1"/>
  <c r="E3527" i="10"/>
  <c r="F3527" i="10" s="1"/>
  <c r="E3526" i="10"/>
  <c r="F3526" i="10" s="1"/>
  <c r="E3525" i="10"/>
  <c r="F3525" i="10" s="1"/>
  <c r="E3524" i="10"/>
  <c r="F3524" i="10" s="1"/>
  <c r="E3523" i="10"/>
  <c r="F3523" i="10" s="1"/>
  <c r="E3522" i="10"/>
  <c r="F3522" i="10" s="1"/>
  <c r="E3521" i="10"/>
  <c r="R3521" i="10" s="1"/>
  <c r="S3521" i="10" s="1"/>
  <c r="E3520" i="10"/>
  <c r="F3520" i="10" s="1"/>
  <c r="E3519" i="10"/>
  <c r="R3519" i="10" s="1"/>
  <c r="S3519" i="10" s="1"/>
  <c r="E3518" i="10"/>
  <c r="F3518" i="10" s="1"/>
  <c r="E3517" i="10"/>
  <c r="F3517" i="10" s="1"/>
  <c r="E3516" i="10"/>
  <c r="F3516" i="10" s="1"/>
  <c r="E3515" i="10"/>
  <c r="F3515" i="10" s="1"/>
  <c r="E3514" i="10"/>
  <c r="F3514" i="10" s="1"/>
  <c r="E3513" i="10"/>
  <c r="F3513" i="10" s="1"/>
  <c r="E3512" i="10"/>
  <c r="F3512" i="10" s="1"/>
  <c r="E3511" i="10"/>
  <c r="F3511" i="10" s="1"/>
  <c r="E3510" i="10"/>
  <c r="F3510" i="10" s="1"/>
  <c r="E3509" i="10"/>
  <c r="F3509" i="10" s="1"/>
  <c r="E3508" i="10"/>
  <c r="F3508" i="10" s="1"/>
  <c r="E3507" i="10"/>
  <c r="F3507" i="10" s="1"/>
  <c r="E3506" i="10"/>
  <c r="F3506" i="10" s="1"/>
  <c r="E3505" i="10"/>
  <c r="R3505" i="10" s="1"/>
  <c r="S3505" i="10" s="1"/>
  <c r="E3504" i="10"/>
  <c r="F3504" i="10" s="1"/>
  <c r="E3503" i="10"/>
  <c r="R3503" i="10" s="1"/>
  <c r="S3503" i="10" s="1"/>
  <c r="E3502" i="10"/>
  <c r="F3502" i="10" s="1"/>
  <c r="E3501" i="10"/>
  <c r="F3501" i="10" s="1"/>
  <c r="E3500" i="10"/>
  <c r="F3500" i="10" s="1"/>
  <c r="E3499" i="10"/>
  <c r="F3499" i="10" s="1"/>
  <c r="E3498" i="10"/>
  <c r="F3498" i="10" s="1"/>
  <c r="E3497" i="10"/>
  <c r="F3497" i="10" s="1"/>
  <c r="E3496" i="10"/>
  <c r="F3496" i="10" s="1"/>
  <c r="E3495" i="10"/>
  <c r="F3495" i="10" s="1"/>
  <c r="E3494" i="10"/>
  <c r="F3494" i="10" s="1"/>
  <c r="E3493" i="10"/>
  <c r="F3493" i="10" s="1"/>
  <c r="E3492" i="10"/>
  <c r="F3492" i="10" s="1"/>
  <c r="E3491" i="10"/>
  <c r="F3491" i="10" s="1"/>
  <c r="E3490" i="10"/>
  <c r="F3490" i="10" s="1"/>
  <c r="E3489" i="10"/>
  <c r="R3489" i="10" s="1"/>
  <c r="S3489" i="10" s="1"/>
  <c r="E3488" i="10"/>
  <c r="F3488" i="10" s="1"/>
  <c r="E3487" i="10"/>
  <c r="R3487" i="10" s="1"/>
  <c r="S3487" i="10" s="1"/>
  <c r="E3486" i="10"/>
  <c r="F3486" i="10" s="1"/>
  <c r="E3485" i="10"/>
  <c r="F3485" i="10" s="1"/>
  <c r="E3484" i="10"/>
  <c r="F3484" i="10" s="1"/>
  <c r="E3483" i="10"/>
  <c r="F3483" i="10" s="1"/>
  <c r="E3482" i="10"/>
  <c r="F3482" i="10" s="1"/>
  <c r="E3481" i="10"/>
  <c r="F3481" i="10" s="1"/>
  <c r="E3480" i="10"/>
  <c r="F3480" i="10" s="1"/>
  <c r="E3479" i="10"/>
  <c r="F3479" i="10" s="1"/>
  <c r="E3478" i="10"/>
  <c r="F3478" i="10" s="1"/>
  <c r="E3477" i="10"/>
  <c r="F3477" i="10" s="1"/>
  <c r="E3476" i="10"/>
  <c r="F3476" i="10" s="1"/>
  <c r="E3475" i="10"/>
  <c r="F3475" i="10" s="1"/>
  <c r="E3474" i="10"/>
  <c r="F3474" i="10" s="1"/>
  <c r="E3473" i="10"/>
  <c r="R3473" i="10" s="1"/>
  <c r="S3473" i="10" s="1"/>
  <c r="E3472" i="10"/>
  <c r="F3472" i="10" s="1"/>
  <c r="E3471" i="10"/>
  <c r="R3471" i="10" s="1"/>
  <c r="S3471" i="10" s="1"/>
  <c r="E3470" i="10"/>
  <c r="F3470" i="10" s="1"/>
  <c r="E3469" i="10"/>
  <c r="F3469" i="10" s="1"/>
  <c r="E3468" i="10"/>
  <c r="F3468" i="10" s="1"/>
  <c r="E3467" i="10"/>
  <c r="F3467" i="10" s="1"/>
  <c r="E3466" i="10"/>
  <c r="F3466" i="10" s="1"/>
  <c r="E3465" i="10"/>
  <c r="F3465" i="10" s="1"/>
  <c r="E3464" i="10"/>
  <c r="F3464" i="10" s="1"/>
  <c r="E3463" i="10"/>
  <c r="R3463" i="10" s="1"/>
  <c r="S3463" i="10" s="1"/>
  <c r="E3462" i="10"/>
  <c r="F3462" i="10" s="1"/>
  <c r="E3461" i="10"/>
  <c r="F3461" i="10" s="1"/>
  <c r="E3460" i="10"/>
  <c r="F3460" i="10" s="1"/>
  <c r="E3459" i="10"/>
  <c r="F3459" i="10" s="1"/>
  <c r="E3458" i="10"/>
  <c r="F3458" i="10" s="1"/>
  <c r="E3457" i="10"/>
  <c r="R3457" i="10" s="1"/>
  <c r="S3457" i="10" s="1"/>
  <c r="E3456" i="10"/>
  <c r="F3456" i="10" s="1"/>
  <c r="E3455" i="10"/>
  <c r="R3455" i="10" s="1"/>
  <c r="S3455" i="10" s="1"/>
  <c r="E3454" i="10"/>
  <c r="F3454" i="10" s="1"/>
  <c r="E3453" i="10"/>
  <c r="F3453" i="10" s="1"/>
  <c r="E3452" i="10"/>
  <c r="F3452" i="10" s="1"/>
  <c r="E3451" i="10"/>
  <c r="F3451" i="10" s="1"/>
  <c r="E3450" i="10"/>
  <c r="F3450" i="10" s="1"/>
  <c r="E3449" i="10"/>
  <c r="F3449" i="10" s="1"/>
  <c r="E3448" i="10"/>
  <c r="F3448" i="10" s="1"/>
  <c r="E3447" i="10"/>
  <c r="R3447" i="10" s="1"/>
  <c r="S3447" i="10" s="1"/>
  <c r="E3446" i="10"/>
  <c r="F3446" i="10" s="1"/>
  <c r="E3445" i="10"/>
  <c r="F3445" i="10" s="1"/>
  <c r="E3444" i="10"/>
  <c r="R3444" i="10" s="1"/>
  <c r="S3444" i="10" s="1"/>
  <c r="E3443" i="10"/>
  <c r="F3443" i="10" s="1"/>
  <c r="E3442" i="10"/>
  <c r="F3442" i="10" s="1"/>
  <c r="E3441" i="10"/>
  <c r="R3441" i="10" s="1"/>
  <c r="S3441" i="10" s="1"/>
  <c r="E3440" i="10"/>
  <c r="F3440" i="10" s="1"/>
  <c r="E3439" i="10"/>
  <c r="R3439" i="10" s="1"/>
  <c r="S3439" i="10" s="1"/>
  <c r="E3438" i="10"/>
  <c r="F3438" i="10" s="1"/>
  <c r="E3437" i="10"/>
  <c r="F3437" i="10" s="1"/>
  <c r="E3436" i="10"/>
  <c r="F3436" i="10" s="1"/>
  <c r="E3435" i="10"/>
  <c r="F3435" i="10" s="1"/>
  <c r="E3434" i="10"/>
  <c r="F3434" i="10" s="1"/>
  <c r="E3433" i="10"/>
  <c r="F3433" i="10" s="1"/>
  <c r="E3432" i="10"/>
  <c r="F3432" i="10" s="1"/>
  <c r="E3431" i="10"/>
  <c r="R3431" i="10" s="1"/>
  <c r="S3431" i="10" s="1"/>
  <c r="E3430" i="10"/>
  <c r="F3430" i="10" s="1"/>
  <c r="E3429" i="10"/>
  <c r="F3429" i="10" s="1"/>
  <c r="E3428" i="10"/>
  <c r="R3428" i="10" s="1"/>
  <c r="S3428" i="10" s="1"/>
  <c r="E3427" i="10"/>
  <c r="F3427" i="10" s="1"/>
  <c r="E3426" i="10"/>
  <c r="F3426" i="10" s="1"/>
  <c r="E3425" i="10"/>
  <c r="R3425" i="10" s="1"/>
  <c r="S3425" i="10" s="1"/>
  <c r="E3424" i="10"/>
  <c r="F3424" i="10" s="1"/>
  <c r="E3423" i="10"/>
  <c r="R3423" i="10" s="1"/>
  <c r="S3423" i="10" s="1"/>
  <c r="E3422" i="10"/>
  <c r="F3422" i="10" s="1"/>
  <c r="E3421" i="10"/>
  <c r="F3421" i="10" s="1"/>
  <c r="E3420" i="10"/>
  <c r="F3420" i="10" s="1"/>
  <c r="E3419" i="10"/>
  <c r="F3419" i="10" s="1"/>
  <c r="E3418" i="10"/>
  <c r="F3418" i="10" s="1"/>
  <c r="E3417" i="10"/>
  <c r="F3417" i="10" s="1"/>
  <c r="E3416" i="10"/>
  <c r="F3416" i="10" s="1"/>
  <c r="E3415" i="10"/>
  <c r="R3415" i="10" s="1"/>
  <c r="S3415" i="10" s="1"/>
  <c r="E3414" i="10"/>
  <c r="F3414" i="10" s="1"/>
  <c r="E3413" i="10"/>
  <c r="F3413" i="10" s="1"/>
  <c r="E3412" i="10"/>
  <c r="R3412" i="10" s="1"/>
  <c r="S3412" i="10" s="1"/>
  <c r="E3411" i="10"/>
  <c r="F3411" i="10" s="1"/>
  <c r="E3410" i="10"/>
  <c r="F3410" i="10" s="1"/>
  <c r="E3409" i="10"/>
  <c r="F3409" i="10" s="1"/>
  <c r="E3408" i="10"/>
  <c r="F3408" i="10" s="1"/>
  <c r="E3407" i="10"/>
  <c r="R3407" i="10" s="1"/>
  <c r="S3407" i="10" s="1"/>
  <c r="E3406" i="10"/>
  <c r="F3406" i="10" s="1"/>
  <c r="E3405" i="10"/>
  <c r="F3405" i="10" s="1"/>
  <c r="E3404" i="10"/>
  <c r="F3404" i="10" s="1"/>
  <c r="E3403" i="10"/>
  <c r="F3403" i="10" s="1"/>
  <c r="E3402" i="10"/>
  <c r="F3402" i="10" s="1"/>
  <c r="E3401" i="10"/>
  <c r="F3401" i="10" s="1"/>
  <c r="E3400" i="10"/>
  <c r="F3400" i="10" s="1"/>
  <c r="E3399" i="10"/>
  <c r="R3399" i="10" s="1"/>
  <c r="S3399" i="10" s="1"/>
  <c r="E3398" i="10"/>
  <c r="F3398" i="10" s="1"/>
  <c r="E3397" i="10"/>
  <c r="F3397" i="10" s="1"/>
  <c r="E3396" i="10"/>
  <c r="R3396" i="10" s="1"/>
  <c r="S3396" i="10" s="1"/>
  <c r="E3395" i="10"/>
  <c r="F3395" i="10" s="1"/>
  <c r="E3394" i="10"/>
  <c r="F3394" i="10" s="1"/>
  <c r="E3393" i="10"/>
  <c r="R3393" i="10" s="1"/>
  <c r="S3393" i="10" s="1"/>
  <c r="E3392" i="10"/>
  <c r="F3392" i="10" s="1"/>
  <c r="E3391" i="10"/>
  <c r="R3391" i="10" s="1"/>
  <c r="S3391" i="10" s="1"/>
  <c r="E3390" i="10"/>
  <c r="F3390" i="10" s="1"/>
  <c r="E3389" i="10"/>
  <c r="F3389" i="10" s="1"/>
  <c r="E3388" i="10"/>
  <c r="F3388" i="10" s="1"/>
  <c r="E3387" i="10"/>
  <c r="F3387" i="10" s="1"/>
  <c r="E3386" i="10"/>
  <c r="F3386" i="10" s="1"/>
  <c r="E3385" i="10"/>
  <c r="F3385" i="10" s="1"/>
  <c r="E3384" i="10"/>
  <c r="F3384" i="10" s="1"/>
  <c r="E3383" i="10"/>
  <c r="R3383" i="10" s="1"/>
  <c r="S3383" i="10" s="1"/>
  <c r="E3382" i="10"/>
  <c r="F3382" i="10" s="1"/>
  <c r="E3381" i="10"/>
  <c r="F3381" i="10" s="1"/>
  <c r="E3380" i="10"/>
  <c r="R3380" i="10" s="1"/>
  <c r="S3380" i="10" s="1"/>
  <c r="E3379" i="10"/>
  <c r="F3379" i="10" s="1"/>
  <c r="E3378" i="10"/>
  <c r="F3378" i="10" s="1"/>
  <c r="E3377" i="10"/>
  <c r="R3377" i="10" s="1"/>
  <c r="S3377" i="10" s="1"/>
  <c r="E3376" i="10"/>
  <c r="F3376" i="10" s="1"/>
  <c r="E3375" i="10"/>
  <c r="R3375" i="10" s="1"/>
  <c r="S3375" i="10" s="1"/>
  <c r="E3374" i="10"/>
  <c r="F3374" i="10" s="1"/>
  <c r="E3373" i="10"/>
  <c r="F3373" i="10" s="1"/>
  <c r="E3372" i="10"/>
  <c r="F3372" i="10" s="1"/>
  <c r="E3371" i="10"/>
  <c r="F3371" i="10" s="1"/>
  <c r="E3370" i="10"/>
  <c r="F3370" i="10" s="1"/>
  <c r="E3369" i="10"/>
  <c r="F3369" i="10" s="1"/>
  <c r="E3368" i="10"/>
  <c r="E3367" i="10"/>
  <c r="R3367" i="10" s="1"/>
  <c r="S3367" i="10" s="1"/>
  <c r="E3366" i="10"/>
  <c r="E3365" i="10"/>
  <c r="F3365" i="10" s="1"/>
  <c r="E3364" i="10"/>
  <c r="R3364" i="10" s="1"/>
  <c r="S3364" i="10" s="1"/>
  <c r="E3363" i="10"/>
  <c r="F3363" i="10" s="1"/>
  <c r="E3362" i="10"/>
  <c r="E3361" i="10"/>
  <c r="R3361" i="10" s="1"/>
  <c r="S3361" i="10" s="1"/>
  <c r="E3360" i="10"/>
  <c r="F3360" i="10" s="1"/>
  <c r="E3359" i="10"/>
  <c r="R3359" i="10" s="1"/>
  <c r="S3359" i="10" s="1"/>
  <c r="E3358" i="10"/>
  <c r="F3358" i="10" s="1"/>
  <c r="E3357" i="10"/>
  <c r="F3357" i="10" s="1"/>
  <c r="E3356" i="10"/>
  <c r="F3356" i="10" s="1"/>
  <c r="E3355" i="10"/>
  <c r="F3355" i="10" s="1"/>
  <c r="E3354" i="10"/>
  <c r="E3353" i="10"/>
  <c r="E3352" i="10"/>
  <c r="F3352" i="10" s="1"/>
  <c r="E3351" i="10"/>
  <c r="R3351" i="10" s="1"/>
  <c r="S3351" i="10" s="1"/>
  <c r="E3350" i="10"/>
  <c r="F3350" i="10" s="1"/>
  <c r="E3349" i="10"/>
  <c r="E3348" i="10"/>
  <c r="R3348" i="10" s="1"/>
  <c r="S3348" i="10" s="1"/>
  <c r="E3347" i="10"/>
  <c r="F3347" i="10" s="1"/>
  <c r="E3346" i="10"/>
  <c r="F3346" i="10" s="1"/>
  <c r="E3345" i="10"/>
  <c r="R3345" i="10" s="1"/>
  <c r="S3345" i="10" s="1"/>
  <c r="E3344" i="10"/>
  <c r="F3344" i="10" s="1"/>
  <c r="E3343" i="10"/>
  <c r="R3343" i="10" s="1"/>
  <c r="S3343" i="10" s="1"/>
  <c r="E3342" i="10"/>
  <c r="F3342" i="10" s="1"/>
  <c r="E3341" i="10"/>
  <c r="E3340" i="10"/>
  <c r="E3339" i="10"/>
  <c r="E3338" i="10"/>
  <c r="F3338" i="10" s="1"/>
  <c r="E3337" i="10"/>
  <c r="F3337" i="10" s="1"/>
  <c r="E3336" i="10"/>
  <c r="E3335" i="10"/>
  <c r="R3335" i="10" s="1"/>
  <c r="S3335" i="10" s="1"/>
  <c r="E3334" i="10"/>
  <c r="F3334" i="10" s="1"/>
  <c r="E3333" i="10"/>
  <c r="F3333" i="10" s="1"/>
  <c r="E3332" i="10"/>
  <c r="R3332" i="10" s="1"/>
  <c r="S3332" i="10" s="1"/>
  <c r="E3331" i="10"/>
  <c r="F3331" i="10" s="1"/>
  <c r="E3330" i="10"/>
  <c r="F3330" i="10" s="1"/>
  <c r="E3329" i="10"/>
  <c r="R3329" i="10" s="1"/>
  <c r="S3329" i="10" s="1"/>
  <c r="E3328" i="10"/>
  <c r="E3327" i="10"/>
  <c r="R3327" i="10" s="1"/>
  <c r="S3327" i="10" s="1"/>
  <c r="E3326" i="10"/>
  <c r="E3325" i="10"/>
  <c r="F3325" i="10" s="1"/>
  <c r="E3324" i="10"/>
  <c r="F3324" i="10" s="1"/>
  <c r="E3323" i="10"/>
  <c r="E3322" i="10"/>
  <c r="E3321" i="10"/>
  <c r="F3321" i="10" s="1"/>
  <c r="E3320" i="10"/>
  <c r="F3320" i="10" s="1"/>
  <c r="E3319" i="10"/>
  <c r="R3319" i="10" s="1"/>
  <c r="S3319" i="10" s="1"/>
  <c r="E3318" i="10"/>
  <c r="F3318" i="10" s="1"/>
  <c r="E3317" i="10"/>
  <c r="F3317" i="10" s="1"/>
  <c r="E3316" i="10"/>
  <c r="R3316" i="10" s="1"/>
  <c r="S3316" i="10" s="1"/>
  <c r="E3315" i="10"/>
  <c r="F3315" i="10" s="1"/>
  <c r="E3314" i="10"/>
  <c r="E3313" i="10"/>
  <c r="R3313" i="10" s="1"/>
  <c r="S3313" i="10" s="1"/>
  <c r="E3312" i="10"/>
  <c r="E3311" i="10"/>
  <c r="R3311" i="10" s="1"/>
  <c r="S3311" i="10" s="1"/>
  <c r="E3310" i="10"/>
  <c r="F3310" i="10" s="1"/>
  <c r="E3309" i="10"/>
  <c r="E3308" i="10"/>
  <c r="E3307" i="10"/>
  <c r="F3307" i="10" s="1"/>
  <c r="E3306" i="10"/>
  <c r="F3306" i="10" s="1"/>
  <c r="E3305" i="10"/>
  <c r="F3305" i="10" s="1"/>
  <c r="E3304" i="10"/>
  <c r="F3304" i="10" s="1"/>
  <c r="E3303" i="10"/>
  <c r="R3303" i="10" s="1"/>
  <c r="S3303" i="10" s="1"/>
  <c r="E3302" i="10"/>
  <c r="F3302" i="10" s="1"/>
  <c r="E3301" i="10"/>
  <c r="F3301" i="10" s="1"/>
  <c r="E3300" i="10"/>
  <c r="R3300" i="10" s="1"/>
  <c r="S3300" i="10" s="1"/>
  <c r="E3299" i="10"/>
  <c r="E3298" i="10"/>
  <c r="E3297" i="10"/>
  <c r="R3297" i="10" s="1"/>
  <c r="S3297" i="10" s="1"/>
  <c r="E3296" i="10"/>
  <c r="F3296" i="10" s="1"/>
  <c r="E3295" i="10"/>
  <c r="R3295" i="10" s="1"/>
  <c r="S3295" i="10" s="1"/>
  <c r="E3294" i="10"/>
  <c r="F3294" i="10" s="1"/>
  <c r="E3293" i="10"/>
  <c r="F3293" i="10" s="1"/>
  <c r="E3292" i="10"/>
  <c r="F3292" i="10" s="1"/>
  <c r="E3291" i="10"/>
  <c r="F3291" i="10" s="1"/>
  <c r="E3290" i="10"/>
  <c r="F3290" i="10" s="1"/>
  <c r="E3289" i="10"/>
  <c r="F3289" i="10" s="1"/>
  <c r="E3288" i="10"/>
  <c r="F3288" i="10" s="1"/>
  <c r="E3287" i="10"/>
  <c r="R3287" i="10" s="1"/>
  <c r="S3287" i="10" s="1"/>
  <c r="E3286" i="10"/>
  <c r="E3285" i="10"/>
  <c r="F3285" i="10" s="1"/>
  <c r="E3284" i="10"/>
  <c r="R3284" i="10" s="1"/>
  <c r="S3284" i="10" s="1"/>
  <c r="E3283" i="10"/>
  <c r="E3282" i="10"/>
  <c r="E3281" i="10"/>
  <c r="R3281" i="10" s="1"/>
  <c r="S3281" i="10" s="1"/>
  <c r="E3280" i="10"/>
  <c r="F3280" i="10" s="1"/>
  <c r="E3279" i="10"/>
  <c r="R3279" i="10" s="1"/>
  <c r="S3279" i="10" s="1"/>
  <c r="E3278" i="10"/>
  <c r="F3278" i="10" s="1"/>
  <c r="E3277" i="10"/>
  <c r="F3277" i="10" s="1"/>
  <c r="E3276" i="10"/>
  <c r="F3276" i="10" s="1"/>
  <c r="E3275" i="10"/>
  <c r="F3275" i="10" s="1"/>
  <c r="E3274" i="10"/>
  <c r="F3274" i="10" s="1"/>
  <c r="E3273" i="10"/>
  <c r="E3272" i="10"/>
  <c r="E3271" i="10"/>
  <c r="R3271" i="10" s="1"/>
  <c r="S3271" i="10" s="1"/>
  <c r="E3270" i="10"/>
  <c r="F3270" i="10" s="1"/>
  <c r="E3269" i="10"/>
  <c r="F3269" i="10" s="1"/>
  <c r="E3268" i="10"/>
  <c r="R3268" i="10" s="1"/>
  <c r="S3268" i="10" s="1"/>
  <c r="E3267" i="10"/>
  <c r="E3266" i="10"/>
  <c r="F3266" i="10" s="1"/>
  <c r="E3265" i="10"/>
  <c r="R3265" i="10" s="1"/>
  <c r="S3265" i="10" s="1"/>
  <c r="E3264" i="10"/>
  <c r="F3264" i="10" s="1"/>
  <c r="E3263" i="10"/>
  <c r="R3263" i="10" s="1"/>
  <c r="S3263" i="10" s="1"/>
  <c r="E3262" i="10"/>
  <c r="F3262" i="10" s="1"/>
  <c r="E3261" i="10"/>
  <c r="F3261" i="10" s="1"/>
  <c r="E3260" i="10"/>
  <c r="F3260" i="10" s="1"/>
  <c r="E3259" i="10"/>
  <c r="E3258" i="10"/>
  <c r="E3257" i="10"/>
  <c r="F3257" i="10" s="1"/>
  <c r="E3256" i="10"/>
  <c r="F3256" i="10" s="1"/>
  <c r="E3255" i="10"/>
  <c r="R3255" i="10" s="1"/>
  <c r="S3255" i="10" s="1"/>
  <c r="E3254" i="10"/>
  <c r="E3253" i="10"/>
  <c r="F3253" i="10" s="1"/>
  <c r="E3252" i="10"/>
  <c r="R3252" i="10" s="1"/>
  <c r="S3252" i="10" s="1"/>
  <c r="E3251" i="10"/>
  <c r="F3251" i="10" s="1"/>
  <c r="E3250" i="10"/>
  <c r="F3250" i="10" s="1"/>
  <c r="E3249" i="10"/>
  <c r="F3249" i="10" s="1"/>
  <c r="E3248" i="10"/>
  <c r="F3248" i="10" s="1"/>
  <c r="E3247" i="10"/>
  <c r="R3247" i="10" s="1"/>
  <c r="S3247" i="10" s="1"/>
  <c r="E3246" i="10"/>
  <c r="F3246" i="10" s="1"/>
  <c r="E3245" i="10"/>
  <c r="E3244" i="10"/>
  <c r="E3243" i="10"/>
  <c r="E3242" i="10"/>
  <c r="F3242" i="10" s="1"/>
  <c r="E3241" i="10"/>
  <c r="F3241" i="10" s="1"/>
  <c r="E3240" i="10"/>
  <c r="F3240" i="10" s="1"/>
  <c r="E3239" i="10"/>
  <c r="R3239" i="10" s="1"/>
  <c r="S3239" i="10" s="1"/>
  <c r="E3238" i="10"/>
  <c r="E3237" i="10"/>
  <c r="F3237" i="10" s="1"/>
  <c r="E3236" i="10"/>
  <c r="R3236" i="10" s="1"/>
  <c r="S3236" i="10" s="1"/>
  <c r="E3235" i="10"/>
  <c r="F3235" i="10" s="1"/>
  <c r="E3234" i="10"/>
  <c r="F3234" i="10" s="1"/>
  <c r="E3233" i="10"/>
  <c r="R3233" i="10" s="1"/>
  <c r="S3233" i="10" s="1"/>
  <c r="E3232" i="10"/>
  <c r="F3232" i="10" s="1"/>
  <c r="E3231" i="10"/>
  <c r="R3231" i="10" s="1"/>
  <c r="S3231" i="10" s="1"/>
  <c r="E3230" i="10"/>
  <c r="E3229" i="10"/>
  <c r="E3228" i="10"/>
  <c r="F3228" i="10" s="1"/>
  <c r="E3227" i="10"/>
  <c r="F3227" i="10" s="1"/>
  <c r="E3226" i="10"/>
  <c r="E3225" i="10"/>
  <c r="E3224" i="10"/>
  <c r="F3224" i="10" s="1"/>
  <c r="E3223" i="10"/>
  <c r="R3223" i="10" s="1"/>
  <c r="S3223" i="10" s="1"/>
  <c r="E3222" i="10"/>
  <c r="F3222" i="10" s="1"/>
  <c r="E3221" i="10"/>
  <c r="F3221" i="10" s="1"/>
  <c r="E3220" i="10"/>
  <c r="R3220" i="10" s="1"/>
  <c r="S3220" i="10" s="1"/>
  <c r="E3219" i="10"/>
  <c r="F3219" i="10" s="1"/>
  <c r="E3218" i="10"/>
  <c r="F3218" i="10" s="1"/>
  <c r="E3217" i="10"/>
  <c r="R3217" i="10" s="1"/>
  <c r="S3217" i="10" s="1"/>
  <c r="E3216" i="10"/>
  <c r="E3215" i="10"/>
  <c r="R3215" i="10" s="1"/>
  <c r="S3215" i="10" s="1"/>
  <c r="E3214" i="10"/>
  <c r="F3214" i="10" s="1"/>
  <c r="E3213" i="10"/>
  <c r="F3213" i="10" s="1"/>
  <c r="E3212" i="10"/>
  <c r="F3212" i="10" s="1"/>
  <c r="E3211" i="10"/>
  <c r="E3210" i="10"/>
  <c r="E3209" i="10"/>
  <c r="F3209" i="10" s="1"/>
  <c r="E3208" i="10"/>
  <c r="F3208" i="10" s="1"/>
  <c r="E3207" i="10"/>
  <c r="R3207" i="10" s="1"/>
  <c r="S3207" i="10" s="1"/>
  <c r="E3206" i="10"/>
  <c r="F3206" i="10" s="1"/>
  <c r="E3205" i="10"/>
  <c r="F3205" i="10" s="1"/>
  <c r="E3204" i="10"/>
  <c r="R3204" i="10" s="1"/>
  <c r="S3204" i="10" s="1"/>
  <c r="E3203" i="10"/>
  <c r="F3203" i="10" s="1"/>
  <c r="E3202" i="10"/>
  <c r="E3201" i="10"/>
  <c r="R3201" i="10" s="1"/>
  <c r="S3201" i="10" s="1"/>
  <c r="E3200" i="10"/>
  <c r="E3199" i="10"/>
  <c r="R3199" i="10" s="1"/>
  <c r="S3199" i="10" s="1"/>
  <c r="E3198" i="10"/>
  <c r="F3198" i="10" s="1"/>
  <c r="E3197" i="10"/>
  <c r="E3196" i="10"/>
  <c r="E3195" i="10"/>
  <c r="F3195" i="10" s="1"/>
  <c r="E3194" i="10"/>
  <c r="F3194" i="10" s="1"/>
  <c r="E3193" i="10"/>
  <c r="F3193" i="10" s="1"/>
  <c r="E3192" i="10"/>
  <c r="F3192" i="10" s="1"/>
  <c r="E3191" i="10"/>
  <c r="R3191" i="10" s="1"/>
  <c r="S3191" i="10" s="1"/>
  <c r="E3190" i="10"/>
  <c r="F3190" i="10" s="1"/>
  <c r="E3189" i="10"/>
  <c r="F3189" i="10" s="1"/>
  <c r="E3188" i="10"/>
  <c r="R3188" i="10" s="1"/>
  <c r="S3188" i="10" s="1"/>
  <c r="E3187" i="10"/>
  <c r="E3186" i="10"/>
  <c r="F3186" i="10" s="1"/>
  <c r="E3185" i="10"/>
  <c r="R3185" i="10" s="1"/>
  <c r="S3185" i="10" s="1"/>
  <c r="E3184" i="10"/>
  <c r="F3184" i="10" s="1"/>
  <c r="E3183" i="10"/>
  <c r="R3183" i="10" s="1"/>
  <c r="S3183" i="10" s="1"/>
  <c r="E3182" i="10"/>
  <c r="F3182" i="10" s="1"/>
  <c r="E3181" i="10"/>
  <c r="F3181" i="10" s="1"/>
  <c r="E3180" i="10"/>
  <c r="F3180" i="10" s="1"/>
  <c r="E3179" i="10"/>
  <c r="F3179" i="10" s="1"/>
  <c r="E3178" i="10"/>
  <c r="F3178" i="10" s="1"/>
  <c r="E3177" i="10"/>
  <c r="F3177" i="10" s="1"/>
  <c r="E3176" i="10"/>
  <c r="F3176" i="10" s="1"/>
  <c r="E3175" i="10"/>
  <c r="R3175" i="10" s="1"/>
  <c r="S3175" i="10" s="1"/>
  <c r="E3174" i="10"/>
  <c r="E3173" i="10"/>
  <c r="E3172" i="10"/>
  <c r="R3172" i="10" s="1"/>
  <c r="S3172" i="10" s="1"/>
  <c r="E3171" i="10"/>
  <c r="F3171" i="10" s="1"/>
  <c r="E3170" i="10"/>
  <c r="F3170" i="10" s="1"/>
  <c r="E3169" i="10"/>
  <c r="R3169" i="10" s="1"/>
  <c r="S3169" i="10" s="1"/>
  <c r="E3168" i="10"/>
  <c r="E3167" i="10"/>
  <c r="R3167" i="10" s="1"/>
  <c r="S3167" i="10" s="1"/>
  <c r="E3166" i="10"/>
  <c r="F3166" i="10" s="1"/>
  <c r="E3165" i="10"/>
  <c r="F3165" i="10" s="1"/>
  <c r="E3164" i="10"/>
  <c r="F3164" i="10" s="1"/>
  <c r="E3163" i="10"/>
  <c r="F3163" i="10" s="1"/>
  <c r="E3162" i="10"/>
  <c r="F3162" i="10" s="1"/>
  <c r="E3161" i="10"/>
  <c r="F3161" i="10" s="1"/>
  <c r="E3160" i="10"/>
  <c r="E3159" i="10"/>
  <c r="R3159" i="10" s="1"/>
  <c r="S3159" i="10" s="1"/>
  <c r="E3158" i="10"/>
  <c r="F3158" i="10" s="1"/>
  <c r="E3157" i="10"/>
  <c r="F3157" i="10" s="1"/>
  <c r="E3156" i="10"/>
  <c r="R3156" i="10" s="1"/>
  <c r="S3156" i="10" s="1"/>
  <c r="E3155" i="10"/>
  <c r="F3155" i="10" s="1"/>
  <c r="E3154" i="10"/>
  <c r="F3154" i="10" s="1"/>
  <c r="E3153" i="10"/>
  <c r="F3153" i="10" s="1"/>
  <c r="E3152" i="10"/>
  <c r="F3152" i="10" s="1"/>
  <c r="E3151" i="10"/>
  <c r="R3151" i="10" s="1"/>
  <c r="S3151" i="10" s="1"/>
  <c r="E3150" i="10"/>
  <c r="F3150" i="10" s="1"/>
  <c r="E3149" i="10"/>
  <c r="F3149" i="10" s="1"/>
  <c r="E3148" i="10"/>
  <c r="F3148" i="10" s="1"/>
  <c r="E3147" i="10"/>
  <c r="E3146" i="10"/>
  <c r="E3145" i="10"/>
  <c r="F3145" i="10" s="1"/>
  <c r="E3144" i="10"/>
  <c r="F3144" i="10" s="1"/>
  <c r="E3143" i="10"/>
  <c r="R3143" i="10" s="1"/>
  <c r="S3143" i="10" s="1"/>
  <c r="E3142" i="10"/>
  <c r="E3141" i="10"/>
  <c r="F3141" i="10" s="1"/>
  <c r="E3140" i="10"/>
  <c r="R3140" i="10" s="1"/>
  <c r="S3140" i="10" s="1"/>
  <c r="E3139" i="10"/>
  <c r="F3139" i="10" s="1"/>
  <c r="E3138" i="10"/>
  <c r="F3138" i="10" s="1"/>
  <c r="E3137" i="10"/>
  <c r="R3137" i="10" s="1"/>
  <c r="S3137" i="10" s="1"/>
  <c r="E3136" i="10"/>
  <c r="F3136" i="10" s="1"/>
  <c r="E3135" i="10"/>
  <c r="R3135" i="10" s="1"/>
  <c r="S3135" i="10" s="1"/>
  <c r="E3134" i="10"/>
  <c r="E3133" i="10"/>
  <c r="F3133" i="10" s="1"/>
  <c r="E3132" i="10"/>
  <c r="F3132" i="10" s="1"/>
  <c r="E3131" i="10"/>
  <c r="F3131" i="10" s="1"/>
  <c r="E3130" i="10"/>
  <c r="E3129" i="10"/>
  <c r="E3128" i="10"/>
  <c r="F3128" i="10" s="1"/>
  <c r="E3127" i="10"/>
  <c r="R3127" i="10" s="1"/>
  <c r="S3127" i="10" s="1"/>
  <c r="E3126" i="10"/>
  <c r="F3126" i="10" s="1"/>
  <c r="E3125" i="10"/>
  <c r="F3125" i="10" s="1"/>
  <c r="E3124" i="10"/>
  <c r="R3124" i="10" s="1"/>
  <c r="S3124" i="10" s="1"/>
  <c r="E3123" i="10"/>
  <c r="F3123" i="10" s="1"/>
  <c r="E3122" i="10"/>
  <c r="F3122" i="10" s="1"/>
  <c r="E3121" i="10"/>
  <c r="R3121" i="10" s="1"/>
  <c r="S3121" i="10" s="1"/>
  <c r="E3120" i="10"/>
  <c r="E3119" i="10"/>
  <c r="R3119" i="10" s="1"/>
  <c r="S3119" i="10" s="1"/>
  <c r="E3118" i="10"/>
  <c r="F3118" i="10" s="1"/>
  <c r="E3117" i="10"/>
  <c r="F3117" i="10" s="1"/>
  <c r="E3116" i="10"/>
  <c r="E3115" i="10"/>
  <c r="E3114" i="10"/>
  <c r="F3114" i="10" s="1"/>
  <c r="E3113" i="10"/>
  <c r="F3113" i="10" s="1"/>
  <c r="E3112" i="10"/>
  <c r="F3112" i="10" s="1"/>
  <c r="E3111" i="10"/>
  <c r="R3111" i="10" s="1"/>
  <c r="S3111" i="10" s="1"/>
  <c r="E3110" i="10"/>
  <c r="F3110" i="10" s="1"/>
  <c r="E3109" i="10"/>
  <c r="F3109" i="10" s="1"/>
  <c r="E3108" i="10"/>
  <c r="R3108" i="10" s="1"/>
  <c r="S3108" i="10" s="1"/>
  <c r="E3107" i="10"/>
  <c r="E3106" i="10"/>
  <c r="E3105" i="10"/>
  <c r="R3105" i="10" s="1"/>
  <c r="S3105" i="10" s="1"/>
  <c r="E3104" i="10"/>
  <c r="F3104" i="10" s="1"/>
  <c r="E3103" i="10"/>
  <c r="R3103" i="10" s="1"/>
  <c r="S3103" i="10" s="1"/>
  <c r="E3102" i="10"/>
  <c r="F3102" i="10" s="1"/>
  <c r="E3101" i="10"/>
  <c r="F3101" i="10" s="1"/>
  <c r="E3100" i="10"/>
  <c r="F3100" i="10" s="1"/>
  <c r="E3099" i="10"/>
  <c r="F3099" i="10" s="1"/>
  <c r="E3098" i="10"/>
  <c r="F3098" i="10" s="1"/>
  <c r="E3097" i="10"/>
  <c r="F3097" i="10" s="1"/>
  <c r="E3096" i="10"/>
  <c r="F3096" i="10" s="1"/>
  <c r="E3095" i="10"/>
  <c r="R3095" i="10" s="1"/>
  <c r="S3095" i="10" s="1"/>
  <c r="E3094" i="10"/>
  <c r="E3093" i="10"/>
  <c r="E3092" i="10"/>
  <c r="R3092" i="10" s="1"/>
  <c r="S3092" i="10" s="1"/>
  <c r="E3091" i="10"/>
  <c r="F3091" i="10" s="1"/>
  <c r="E3090" i="10"/>
  <c r="F3090" i="10" s="1"/>
  <c r="E3089" i="10"/>
  <c r="R3089" i="10" s="1"/>
  <c r="S3089" i="10" s="1"/>
  <c r="E3088" i="10"/>
  <c r="E3087" i="10"/>
  <c r="R3087" i="10" s="1"/>
  <c r="S3087" i="10" s="1"/>
  <c r="E3086" i="10"/>
  <c r="F3086" i="10" s="1"/>
  <c r="E3085" i="10"/>
  <c r="F3085" i="10" s="1"/>
  <c r="E3084" i="10"/>
  <c r="F3084" i="10" s="1"/>
  <c r="E3083" i="10"/>
  <c r="F3083" i="10" s="1"/>
  <c r="E3082" i="10"/>
  <c r="F3082" i="10" s="1"/>
  <c r="E3081" i="10"/>
  <c r="F3081" i="10" s="1"/>
  <c r="E3080" i="10"/>
  <c r="E3079" i="10"/>
  <c r="R3079" i="10" s="1"/>
  <c r="S3079" i="10" s="1"/>
  <c r="E3078" i="10"/>
  <c r="E3077" i="10"/>
  <c r="F3077" i="10" s="1"/>
  <c r="E3076" i="10"/>
  <c r="R3076" i="10" s="1"/>
  <c r="S3076" i="10" s="1"/>
  <c r="E3075" i="10"/>
  <c r="F3075" i="10" s="1"/>
  <c r="E3074" i="10"/>
  <c r="E3073" i="10"/>
  <c r="R3073" i="10" s="1"/>
  <c r="S3073" i="10" s="1"/>
  <c r="E3072" i="10"/>
  <c r="F3072" i="10" s="1"/>
  <c r="E3071" i="10"/>
  <c r="R3071" i="10" s="1"/>
  <c r="S3071" i="10" s="1"/>
  <c r="E3070" i="10"/>
  <c r="F3070" i="10" s="1"/>
  <c r="E3069" i="10"/>
  <c r="F3069" i="10" s="1"/>
  <c r="E3068" i="10"/>
  <c r="F3068" i="10" s="1"/>
  <c r="E3067" i="10"/>
  <c r="F3067" i="10" s="1"/>
  <c r="E3066" i="10"/>
  <c r="E3065" i="10"/>
  <c r="E3064" i="10"/>
  <c r="E3063" i="10"/>
  <c r="R3063" i="10" s="1"/>
  <c r="S3063" i="10" s="1"/>
  <c r="E3062" i="10"/>
  <c r="F3062" i="10" s="1"/>
  <c r="E3061" i="10"/>
  <c r="E3060" i="10"/>
  <c r="R3060" i="10" s="1"/>
  <c r="S3060" i="10" s="1"/>
  <c r="E3059" i="10"/>
  <c r="F3059" i="10" s="1"/>
  <c r="E3058" i="10"/>
  <c r="F3058" i="10" s="1"/>
  <c r="E3057" i="10"/>
  <c r="R3057" i="10" s="1"/>
  <c r="S3057" i="10" s="1"/>
  <c r="E3056" i="10"/>
  <c r="F3056" i="10" s="1"/>
  <c r="E3055" i="10"/>
  <c r="R3055" i="10" s="1"/>
  <c r="S3055" i="10" s="1"/>
  <c r="E3054" i="10"/>
  <c r="F3054" i="10" s="1"/>
  <c r="E3053" i="10"/>
  <c r="F3053" i="10" s="1"/>
  <c r="E3052" i="10"/>
  <c r="E3051" i="10"/>
  <c r="E3050" i="10"/>
  <c r="F3050" i="10" s="1"/>
  <c r="E3049" i="10"/>
  <c r="F3049" i="10" s="1"/>
  <c r="E3048" i="10"/>
  <c r="E3047" i="10"/>
  <c r="R3047" i="10" s="1"/>
  <c r="S3047" i="10" s="1"/>
  <c r="E3046" i="10"/>
  <c r="F3046" i="10" s="1"/>
  <c r="E3045" i="10"/>
  <c r="F3045" i="10" s="1"/>
  <c r="E3044" i="10"/>
  <c r="R3044" i="10" s="1"/>
  <c r="S3044" i="10" s="1"/>
  <c r="E3043" i="10"/>
  <c r="F3043" i="10" s="1"/>
  <c r="E3042" i="10"/>
  <c r="F3042" i="10" s="1"/>
  <c r="E3041" i="10"/>
  <c r="R3041" i="10" s="1"/>
  <c r="S3041" i="10" s="1"/>
  <c r="E3040" i="10"/>
  <c r="F3040" i="10" s="1"/>
  <c r="E3039" i="10"/>
  <c r="R3039" i="10" s="1"/>
  <c r="S3039" i="10" s="1"/>
  <c r="E3038" i="10"/>
  <c r="E3037" i="10"/>
  <c r="F3037" i="10" s="1"/>
  <c r="E3036" i="10"/>
  <c r="F3036" i="10" s="1"/>
  <c r="E3035" i="10"/>
  <c r="E3034" i="10"/>
  <c r="E3033" i="10"/>
  <c r="F3033" i="10" s="1"/>
  <c r="E3032" i="10"/>
  <c r="F3032" i="10" s="1"/>
  <c r="E3031" i="10"/>
  <c r="R3031" i="10" s="1"/>
  <c r="S3031" i="10" s="1"/>
  <c r="E3030" i="10"/>
  <c r="F3030" i="10" s="1"/>
  <c r="E3029" i="10"/>
  <c r="F3029" i="10" s="1"/>
  <c r="E3028" i="10"/>
  <c r="R3028" i="10" s="1"/>
  <c r="S3028" i="10" s="1"/>
  <c r="E3027" i="10"/>
  <c r="E3026" i="10"/>
  <c r="E3025" i="10"/>
  <c r="R3025" i="10" s="1"/>
  <c r="S3025" i="10" s="1"/>
  <c r="E3024" i="10"/>
  <c r="F3024" i="10" s="1"/>
  <c r="E3023" i="10"/>
  <c r="R3023" i="10" s="1"/>
  <c r="S3023" i="10" s="1"/>
  <c r="E3022" i="10"/>
  <c r="F3022" i="10" s="1"/>
  <c r="E3021" i="10"/>
  <c r="E3020" i="10"/>
  <c r="E3019" i="10"/>
  <c r="F3019" i="10" s="1"/>
  <c r="E3018" i="10"/>
  <c r="F3018" i="10" s="1"/>
  <c r="E3017" i="10"/>
  <c r="F3017" i="10" s="1"/>
  <c r="E3016" i="10"/>
  <c r="F3016" i="10" s="1"/>
  <c r="E3015" i="10"/>
  <c r="R3015" i="10" s="1"/>
  <c r="S3015" i="10" s="1"/>
  <c r="E3014" i="10"/>
  <c r="F3014" i="10" s="1"/>
  <c r="E3013" i="10"/>
  <c r="E3012" i="10"/>
  <c r="R3012" i="10" s="1"/>
  <c r="S3012" i="10" s="1"/>
  <c r="E3011" i="10"/>
  <c r="F3011" i="10" s="1"/>
  <c r="E3010" i="10"/>
  <c r="F3010" i="10" s="1"/>
  <c r="E3009" i="10"/>
  <c r="R3009" i="10" s="1"/>
  <c r="S3009" i="10" s="1"/>
  <c r="E3008" i="10"/>
  <c r="E3007" i="10"/>
  <c r="R3007" i="10" s="1"/>
  <c r="S3007" i="10" s="1"/>
  <c r="E3006" i="10"/>
  <c r="F3006" i="10" s="1"/>
  <c r="E3005" i="10"/>
  <c r="F3005" i="10" s="1"/>
  <c r="E3004" i="10"/>
  <c r="F3004" i="10" s="1"/>
  <c r="E3003" i="10"/>
  <c r="F3003" i="10" s="1"/>
  <c r="E3002" i="10"/>
  <c r="F3002" i="10" s="1"/>
  <c r="E3001" i="10"/>
  <c r="F3001" i="10" s="1"/>
  <c r="E3000" i="10"/>
  <c r="F3000" i="10" s="1"/>
  <c r="E2999" i="10"/>
  <c r="R2999" i="10" s="1"/>
  <c r="S2999" i="10" s="1"/>
  <c r="E2998" i="10"/>
  <c r="E2997" i="10"/>
  <c r="F2997" i="10" s="1"/>
  <c r="E2996" i="10"/>
  <c r="R2996" i="10" s="1"/>
  <c r="S2996" i="10" s="1"/>
  <c r="E2995" i="10"/>
  <c r="F2995" i="10" s="1"/>
  <c r="E2994" i="10"/>
  <c r="E2993" i="10"/>
  <c r="F2993" i="10" s="1"/>
  <c r="E2992" i="10"/>
  <c r="F2992" i="10" s="1"/>
  <c r="E2991" i="10"/>
  <c r="R2991" i="10" s="1"/>
  <c r="S2991" i="10" s="1"/>
  <c r="E2990" i="10"/>
  <c r="F2990" i="10" s="1"/>
  <c r="E2989" i="10"/>
  <c r="F2989" i="10" s="1"/>
  <c r="E2988" i="10"/>
  <c r="F2988" i="10" s="1"/>
  <c r="E2987" i="10"/>
  <c r="F2987" i="10" s="1"/>
  <c r="E2986" i="10"/>
  <c r="F2986" i="10" s="1"/>
  <c r="E2985" i="10"/>
  <c r="E2984" i="10"/>
  <c r="E2983" i="10"/>
  <c r="R2983" i="10" s="1"/>
  <c r="S2983" i="10" s="1"/>
  <c r="E2982" i="10"/>
  <c r="F2982" i="10" s="1"/>
  <c r="E2981" i="10"/>
  <c r="F2981" i="10" s="1"/>
  <c r="E2980" i="10"/>
  <c r="R2980" i="10" s="1"/>
  <c r="S2980" i="10" s="1"/>
  <c r="E2979" i="10"/>
  <c r="E2978" i="10"/>
  <c r="F2978" i="10" s="1"/>
  <c r="E2977" i="10"/>
  <c r="R2977" i="10" s="1"/>
  <c r="S2977" i="10" s="1"/>
  <c r="E2976" i="10"/>
  <c r="F2976" i="10" s="1"/>
  <c r="E2975" i="10"/>
  <c r="R2975" i="10" s="1"/>
  <c r="S2975" i="10" s="1"/>
  <c r="E2974" i="10"/>
  <c r="F2974" i="10" s="1"/>
  <c r="E2973" i="10"/>
  <c r="F2973" i="10" s="1"/>
  <c r="E2972" i="10"/>
  <c r="E2971" i="10"/>
  <c r="E2970" i="10"/>
  <c r="E2969" i="10"/>
  <c r="F2969" i="10" s="1"/>
  <c r="E2968" i="10"/>
  <c r="F2968" i="10" s="1"/>
  <c r="E2967" i="10"/>
  <c r="R2967" i="10" s="1"/>
  <c r="S2967" i="10" s="1"/>
  <c r="E2966" i="10"/>
  <c r="E2965" i="10"/>
  <c r="F2965" i="10" s="1"/>
  <c r="E2964" i="10"/>
  <c r="R2964" i="10" s="1"/>
  <c r="S2964" i="10" s="1"/>
  <c r="E2963" i="10"/>
  <c r="F2963" i="10" s="1"/>
  <c r="E2962" i="10"/>
  <c r="F2962" i="10" s="1"/>
  <c r="E2961" i="10"/>
  <c r="R2961" i="10" s="1"/>
  <c r="S2961" i="10" s="1"/>
  <c r="E2960" i="10"/>
  <c r="F2960" i="10" s="1"/>
  <c r="E2959" i="10"/>
  <c r="R2959" i="10" s="1"/>
  <c r="S2959" i="10" s="1"/>
  <c r="E2958" i="10"/>
  <c r="E2957" i="10"/>
  <c r="E2956" i="10"/>
  <c r="F2956" i="10" s="1"/>
  <c r="E2955" i="10"/>
  <c r="F2955" i="10" s="1"/>
  <c r="E2954" i="10"/>
  <c r="F2954" i="10" s="1"/>
  <c r="E2953" i="10"/>
  <c r="E2952" i="10"/>
  <c r="E2951" i="10"/>
  <c r="R2951" i="10" s="1"/>
  <c r="S2951" i="10" s="1"/>
  <c r="E2950" i="10"/>
  <c r="F2950" i="10" s="1"/>
  <c r="E2949" i="10"/>
  <c r="F2949" i="10" s="1"/>
  <c r="E2948" i="10"/>
  <c r="R2948" i="10" s="1"/>
  <c r="S2948" i="10" s="1"/>
  <c r="E2947" i="10"/>
  <c r="F2947" i="10" s="1"/>
  <c r="E2946" i="10"/>
  <c r="F2946" i="10" s="1"/>
  <c r="E2945" i="10"/>
  <c r="R2945" i="10" s="1"/>
  <c r="S2945" i="10" s="1"/>
  <c r="E2944" i="10"/>
  <c r="E2943" i="10"/>
  <c r="R2943" i="10" s="1"/>
  <c r="S2943" i="10" s="1"/>
  <c r="E2942" i="10"/>
  <c r="E2941" i="10"/>
  <c r="F2941" i="10" s="1"/>
  <c r="E2940" i="10"/>
  <c r="F2940" i="10" s="1"/>
  <c r="E2939" i="10"/>
  <c r="E2938" i="10"/>
  <c r="E2937" i="10"/>
  <c r="F2937" i="10" s="1"/>
  <c r="E2936" i="10"/>
  <c r="F2936" i="10" s="1"/>
  <c r="E2935" i="10"/>
  <c r="R2935" i="10" s="1"/>
  <c r="S2935" i="10" s="1"/>
  <c r="E2934" i="10"/>
  <c r="F2934" i="10" s="1"/>
  <c r="E2933" i="10"/>
  <c r="F2933" i="10" s="1"/>
  <c r="E2932" i="10"/>
  <c r="R2932" i="10" s="1"/>
  <c r="S2932" i="10" s="1"/>
  <c r="E2931" i="10"/>
  <c r="F2931" i="10" s="1"/>
  <c r="E2930" i="10"/>
  <c r="E2929" i="10"/>
  <c r="R2929" i="10" s="1"/>
  <c r="S2929" i="10" s="1"/>
  <c r="E2928" i="10"/>
  <c r="F2928" i="10" s="1"/>
  <c r="E2927" i="10"/>
  <c r="R2927" i="10" s="1"/>
  <c r="S2927" i="10" s="1"/>
  <c r="E2926" i="10"/>
  <c r="F2926" i="10" s="1"/>
  <c r="E2925" i="10"/>
  <c r="E2924" i="10"/>
  <c r="E2923" i="10"/>
  <c r="F2923" i="10" s="1"/>
  <c r="E2922" i="10"/>
  <c r="F2922" i="10" s="1"/>
  <c r="E2921" i="10"/>
  <c r="F2921" i="10" s="1"/>
  <c r="E2920" i="10"/>
  <c r="F2920" i="10" s="1"/>
  <c r="E2919" i="10"/>
  <c r="R2919" i="10" s="1"/>
  <c r="S2919" i="10" s="1"/>
  <c r="E2918" i="10"/>
  <c r="F2918" i="10" s="1"/>
  <c r="E2917" i="10"/>
  <c r="F2917" i="10" s="1"/>
  <c r="E2916" i="10"/>
  <c r="R2916" i="10" s="1"/>
  <c r="S2916" i="10" s="1"/>
  <c r="E2915" i="10"/>
  <c r="E2914" i="10"/>
  <c r="E2913" i="10"/>
  <c r="R2913" i="10" s="1"/>
  <c r="S2913" i="10" s="1"/>
  <c r="E2912" i="10"/>
  <c r="F2912" i="10" s="1"/>
  <c r="E2911" i="10"/>
  <c r="R2911" i="10" s="1"/>
  <c r="S2911" i="10" s="1"/>
  <c r="E2910" i="10"/>
  <c r="E2909" i="10"/>
  <c r="F2909" i="10" s="1"/>
  <c r="E2908" i="10"/>
  <c r="F2908" i="10" s="1"/>
  <c r="E2907" i="10"/>
  <c r="F2907" i="10" s="1"/>
  <c r="E2906" i="10"/>
  <c r="F2906" i="10" s="1"/>
  <c r="E2905" i="10"/>
  <c r="F2905" i="10" s="1"/>
  <c r="E2904" i="10"/>
  <c r="I2904" i="10" s="1"/>
  <c r="J2904" i="10" s="1"/>
  <c r="E2903" i="10"/>
  <c r="R2903" i="10" s="1"/>
  <c r="S2903" i="10" s="1"/>
  <c r="E2902" i="10"/>
  <c r="E2901" i="10"/>
  <c r="E2900" i="10"/>
  <c r="R2900" i="10" s="1"/>
  <c r="S2900" i="10" s="1"/>
  <c r="E2899" i="10"/>
  <c r="F2899" i="10" s="1"/>
  <c r="E2898" i="10"/>
  <c r="F2898" i="10" s="1"/>
  <c r="E2897" i="10"/>
  <c r="E2896" i="10"/>
  <c r="E2895" i="10"/>
  <c r="R2895" i="10" s="1"/>
  <c r="S2895" i="10" s="1"/>
  <c r="E2894" i="10"/>
  <c r="F2894" i="10" s="1"/>
  <c r="E2893" i="10"/>
  <c r="F2893" i="10" s="1"/>
  <c r="E2892" i="10"/>
  <c r="F2892" i="10" s="1"/>
  <c r="E2891" i="10"/>
  <c r="F2891" i="10" s="1"/>
  <c r="E2890" i="10"/>
  <c r="F2890" i="10" s="1"/>
  <c r="E2889" i="10"/>
  <c r="E2888" i="10"/>
  <c r="E2887" i="10"/>
  <c r="R2887" i="10" s="1"/>
  <c r="S2887" i="10" s="1"/>
  <c r="E2886" i="10"/>
  <c r="F2886" i="10" s="1"/>
  <c r="E2885" i="10"/>
  <c r="F2885" i="10" s="1"/>
  <c r="E2884" i="10"/>
  <c r="R2884" i="10" s="1"/>
  <c r="S2884" i="10" s="1"/>
  <c r="E2883" i="10"/>
  <c r="E2882" i="10"/>
  <c r="F2882" i="10" s="1"/>
  <c r="E2881" i="10"/>
  <c r="R2881" i="10" s="1"/>
  <c r="S2881" i="10" s="1"/>
  <c r="E2880" i="10"/>
  <c r="F2880" i="10" s="1"/>
  <c r="E2879" i="10"/>
  <c r="R2879" i="10" s="1"/>
  <c r="S2879" i="10" s="1"/>
  <c r="E2878" i="10"/>
  <c r="F2878" i="10" s="1"/>
  <c r="E2877" i="10"/>
  <c r="F2877" i="10" s="1"/>
  <c r="E2876" i="10"/>
  <c r="F2876" i="10" s="1"/>
  <c r="E2875" i="10"/>
  <c r="E2874" i="10"/>
  <c r="E2873" i="10"/>
  <c r="F2873" i="10" s="1"/>
  <c r="E2872" i="10"/>
  <c r="I2872" i="10" s="1"/>
  <c r="J2872" i="10" s="1"/>
  <c r="E2871" i="10"/>
  <c r="R2871" i="10" s="1"/>
  <c r="S2871" i="10" s="1"/>
  <c r="E2870" i="10"/>
  <c r="E2869" i="10"/>
  <c r="E2868" i="10"/>
  <c r="R2868" i="10" s="1"/>
  <c r="S2868" i="10" s="1"/>
  <c r="E2867" i="10"/>
  <c r="F2867" i="10" s="1"/>
  <c r="E2866" i="10"/>
  <c r="F2866" i="10" s="1"/>
  <c r="E2865" i="10"/>
  <c r="R2865" i="10" s="1"/>
  <c r="S2865" i="10" s="1"/>
  <c r="E2864" i="10"/>
  <c r="F2864" i="10" s="1"/>
  <c r="E2863" i="10"/>
  <c r="R2863" i="10" s="1"/>
  <c r="S2863" i="10" s="1"/>
  <c r="E2862" i="10"/>
  <c r="F2862" i="10" s="1"/>
  <c r="E2861" i="10"/>
  <c r="F2861" i="10" s="1"/>
  <c r="E2860" i="10"/>
  <c r="E2859" i="10"/>
  <c r="E2858" i="10"/>
  <c r="E2857" i="10"/>
  <c r="F2857" i="10" s="1"/>
  <c r="E2856" i="10"/>
  <c r="E2855" i="10"/>
  <c r="R2855" i="10" s="1"/>
  <c r="S2855" i="10" s="1"/>
  <c r="E2854" i="10"/>
  <c r="E2853" i="10"/>
  <c r="F2853" i="10" s="1"/>
  <c r="E2852" i="10"/>
  <c r="R2852" i="10" s="1"/>
  <c r="S2852" i="10" s="1"/>
  <c r="E2851" i="10"/>
  <c r="F2851" i="10" s="1"/>
  <c r="E2850" i="10"/>
  <c r="F2850" i="10" s="1"/>
  <c r="E2849" i="10"/>
  <c r="R2849" i="10" s="1"/>
  <c r="S2849" i="10" s="1"/>
  <c r="E2848" i="10"/>
  <c r="F2848" i="10" s="1"/>
  <c r="E2847" i="10"/>
  <c r="R2847" i="10" s="1"/>
  <c r="S2847" i="10" s="1"/>
  <c r="E2846" i="10"/>
  <c r="E2845" i="10"/>
  <c r="F2845" i="10" s="1"/>
  <c r="E2844" i="10"/>
  <c r="E2843" i="10"/>
  <c r="E2842" i="10"/>
  <c r="E2841" i="10"/>
  <c r="F2841" i="10" s="1"/>
  <c r="E2840" i="10"/>
  <c r="I2840" i="10" s="1"/>
  <c r="J2840" i="10" s="1"/>
  <c r="E2839" i="10"/>
  <c r="R2839" i="10" s="1"/>
  <c r="S2839" i="10" s="1"/>
  <c r="E2838" i="10"/>
  <c r="F2838" i="10" s="1"/>
  <c r="E2837" i="10"/>
  <c r="F2837" i="10" s="1"/>
  <c r="E2836" i="10"/>
  <c r="R2836" i="10" s="1"/>
  <c r="S2836" i="10" s="1"/>
  <c r="E2835" i="10"/>
  <c r="E2834" i="10"/>
  <c r="E2833" i="10"/>
  <c r="R2833" i="10" s="1"/>
  <c r="S2833" i="10" s="1"/>
  <c r="E2832" i="10"/>
  <c r="F2832" i="10" s="1"/>
  <c r="E2831" i="10"/>
  <c r="R2831" i="10" s="1"/>
  <c r="S2831" i="10" s="1"/>
  <c r="E2830" i="10"/>
  <c r="E2829" i="10"/>
  <c r="F2829" i="10" s="1"/>
  <c r="E2828" i="10"/>
  <c r="F2828" i="10" s="1"/>
  <c r="E2827" i="10"/>
  <c r="F2827" i="10" s="1"/>
  <c r="E2826" i="10"/>
  <c r="F2826" i="10" s="1"/>
  <c r="E2825" i="10"/>
  <c r="F2825" i="10" s="1"/>
  <c r="E2824" i="10"/>
  <c r="E2823" i="10"/>
  <c r="R2823" i="10" s="1"/>
  <c r="S2823" i="10" s="1"/>
  <c r="E2822" i="10"/>
  <c r="E2821" i="10"/>
  <c r="E2820" i="10"/>
  <c r="R2820" i="10" s="1"/>
  <c r="S2820" i="10" s="1"/>
  <c r="E2819" i="10"/>
  <c r="E2818" i="10"/>
  <c r="E2817" i="10"/>
  <c r="R2817" i="10" s="1"/>
  <c r="S2817" i="10" s="1"/>
  <c r="E2816" i="10"/>
  <c r="F2816" i="10" s="1"/>
  <c r="E2815" i="10"/>
  <c r="R2815" i="10" s="1"/>
  <c r="S2815" i="10" s="1"/>
  <c r="E2814" i="10"/>
  <c r="F2814" i="10" s="1"/>
  <c r="E2813" i="10"/>
  <c r="F2813" i="10" s="1"/>
  <c r="E2812" i="10"/>
  <c r="E2811" i="10"/>
  <c r="E2810" i="10"/>
  <c r="E2809" i="10"/>
  <c r="E2808" i="10"/>
  <c r="I2808" i="10" s="1"/>
  <c r="J2808" i="10" s="1"/>
  <c r="E2807" i="10"/>
  <c r="R2807" i="10" s="1"/>
  <c r="S2807" i="10" s="1"/>
  <c r="E2806" i="10"/>
  <c r="E2805" i="10"/>
  <c r="E2804" i="10"/>
  <c r="R2804" i="10" s="1"/>
  <c r="S2804" i="10" s="1"/>
  <c r="E2803" i="10"/>
  <c r="F2803" i="10" s="1"/>
  <c r="E2802" i="10"/>
  <c r="F2802" i="10" s="1"/>
  <c r="E2801" i="10"/>
  <c r="R2801" i="10" s="1"/>
  <c r="S2801" i="10" s="1"/>
  <c r="E2800" i="10"/>
  <c r="R2800" i="10" s="1"/>
  <c r="S2800" i="10" s="1"/>
  <c r="E2799" i="10"/>
  <c r="R2799" i="10" s="1"/>
  <c r="S2799" i="10" s="1"/>
  <c r="E2798" i="10"/>
  <c r="F2798" i="10" s="1"/>
  <c r="E2797" i="10"/>
  <c r="E2796" i="10"/>
  <c r="E2795" i="10"/>
  <c r="E2794" i="10"/>
  <c r="E2793" i="10"/>
  <c r="R2793" i="10" s="1"/>
  <c r="S2793" i="10" s="1"/>
  <c r="E2792" i="10"/>
  <c r="E2791" i="10"/>
  <c r="R2791" i="10" s="1"/>
  <c r="S2791" i="10" s="1"/>
  <c r="E2790" i="10"/>
  <c r="E2789" i="10"/>
  <c r="F2789" i="10" s="1"/>
  <c r="E2788" i="10"/>
  <c r="R2788" i="10" s="1"/>
  <c r="S2788" i="10" s="1"/>
  <c r="E2787" i="10"/>
  <c r="R2787" i="10" s="1"/>
  <c r="S2787" i="10" s="1"/>
  <c r="E2786" i="10"/>
  <c r="F2786" i="10" s="1"/>
  <c r="E2785" i="10"/>
  <c r="R2785" i="10" s="1"/>
  <c r="S2785" i="10" s="1"/>
  <c r="E2784" i="10"/>
  <c r="R2784" i="10" s="1"/>
  <c r="S2784" i="10" s="1"/>
  <c r="E2783" i="10"/>
  <c r="R2783" i="10" s="1"/>
  <c r="S2783" i="10" s="1"/>
  <c r="E2782" i="10"/>
  <c r="E2781" i="10"/>
  <c r="F2781" i="10" s="1"/>
  <c r="E2780" i="10"/>
  <c r="F2780" i="10" s="1"/>
  <c r="E2779" i="10"/>
  <c r="R2779" i="10" s="1"/>
  <c r="S2779" i="10" s="1"/>
  <c r="E2778" i="10"/>
  <c r="R2778" i="10" s="1"/>
  <c r="S2778" i="10" s="1"/>
  <c r="E2777" i="10"/>
  <c r="R2777" i="10" s="1"/>
  <c r="S2777" i="10" s="1"/>
  <c r="E2776" i="10"/>
  <c r="I2776" i="10" s="1"/>
  <c r="J2776" i="10" s="1"/>
  <c r="E2775" i="10"/>
  <c r="R2775" i="10" s="1"/>
  <c r="S2775" i="10" s="1"/>
  <c r="E2774" i="10"/>
  <c r="F2774" i="10" s="1"/>
  <c r="E2773" i="10"/>
  <c r="F2773" i="10" s="1"/>
  <c r="E2772" i="10"/>
  <c r="R2772" i="10" s="1"/>
  <c r="S2772" i="10" s="1"/>
  <c r="E2771" i="10"/>
  <c r="R2771" i="10" s="1"/>
  <c r="S2771" i="10" s="1"/>
  <c r="E2770" i="10"/>
  <c r="E2769" i="10"/>
  <c r="R2769" i="10" s="1"/>
  <c r="S2769" i="10" s="1"/>
  <c r="E2768" i="10"/>
  <c r="R2768" i="10" s="1"/>
  <c r="S2768" i="10" s="1"/>
  <c r="E2767" i="10"/>
  <c r="R2767" i="10" s="1"/>
  <c r="S2767" i="10" s="1"/>
  <c r="E2766" i="10"/>
  <c r="E2765" i="10"/>
  <c r="E2764" i="10"/>
  <c r="F2764" i="10" s="1"/>
  <c r="E2763" i="10"/>
  <c r="R2763" i="10" s="1"/>
  <c r="S2763" i="10" s="1"/>
  <c r="E2762" i="10"/>
  <c r="R2762" i="10" s="1"/>
  <c r="S2762" i="10" s="1"/>
  <c r="E2761" i="10"/>
  <c r="R2761" i="10" s="1"/>
  <c r="S2761" i="10" s="1"/>
  <c r="E2760" i="10"/>
  <c r="F2760" i="10" s="1"/>
  <c r="E2759" i="10"/>
  <c r="R2759" i="10" s="1"/>
  <c r="S2759" i="10" s="1"/>
  <c r="E2758" i="10"/>
  <c r="E2757" i="10"/>
  <c r="E2756" i="10"/>
  <c r="R2756" i="10" s="1"/>
  <c r="S2756" i="10" s="1"/>
  <c r="E2755" i="10"/>
  <c r="R2755" i="10" s="1"/>
  <c r="S2755" i="10" s="1"/>
  <c r="E2754" i="10"/>
  <c r="F2754" i="10" s="1"/>
  <c r="E2753" i="10"/>
  <c r="R2753" i="10" s="1"/>
  <c r="S2753" i="10" s="1"/>
  <c r="E2752" i="10"/>
  <c r="R2752" i="10" s="1"/>
  <c r="S2752" i="10" s="1"/>
  <c r="E2751" i="10"/>
  <c r="R2751" i="10" s="1"/>
  <c r="S2751" i="10" s="1"/>
  <c r="E2750" i="10"/>
  <c r="F2750" i="10" s="1"/>
  <c r="E2749" i="10"/>
  <c r="F2749" i="10" s="1"/>
  <c r="E2748" i="10"/>
  <c r="F2748" i="10" s="1"/>
  <c r="E2747" i="10"/>
  <c r="R2747" i="10" s="1"/>
  <c r="S2747" i="10" s="1"/>
  <c r="E2746" i="10"/>
  <c r="R2746" i="10" s="1"/>
  <c r="S2746" i="10" s="1"/>
  <c r="E2745" i="10"/>
  <c r="R2745" i="10" s="1"/>
  <c r="S2745" i="10" s="1"/>
  <c r="E2744" i="10"/>
  <c r="E2743" i="10"/>
  <c r="R2743" i="10" s="1"/>
  <c r="S2743" i="10" s="1"/>
  <c r="E2742" i="10"/>
  <c r="F2742" i="10" s="1"/>
  <c r="E2741" i="10"/>
  <c r="E2740" i="10"/>
  <c r="R2740" i="10" s="1"/>
  <c r="S2740" i="10" s="1"/>
  <c r="E2739" i="10"/>
  <c r="R2739" i="10" s="1"/>
  <c r="S2739" i="10" s="1"/>
  <c r="E2738" i="10"/>
  <c r="F2738" i="10" s="1"/>
  <c r="E2737" i="10"/>
  <c r="R2737" i="10" s="1"/>
  <c r="S2737" i="10" s="1"/>
  <c r="E2736" i="10"/>
  <c r="R2736" i="10" s="1"/>
  <c r="S2736" i="10" s="1"/>
  <c r="E2735" i="10"/>
  <c r="R2735" i="10" s="1"/>
  <c r="S2735" i="10" s="1"/>
  <c r="E2734" i="10"/>
  <c r="F2734" i="10" s="1"/>
  <c r="E2733" i="10"/>
  <c r="E2732" i="10"/>
  <c r="E2731" i="10"/>
  <c r="R2731" i="10" s="1"/>
  <c r="S2731" i="10" s="1"/>
  <c r="E2730" i="10"/>
  <c r="R2730" i="10" s="1"/>
  <c r="S2730" i="10" s="1"/>
  <c r="E2729" i="10"/>
  <c r="R2729" i="10" s="1"/>
  <c r="S2729" i="10" s="1"/>
  <c r="E2728" i="10"/>
  <c r="F2728" i="10" s="1"/>
  <c r="E2727" i="10"/>
  <c r="R2727" i="10" s="1"/>
  <c r="S2727" i="10" s="1"/>
  <c r="E2726" i="10"/>
  <c r="F2726" i="10" s="1"/>
  <c r="E2725" i="10"/>
  <c r="R2725" i="10" s="1"/>
  <c r="S2725" i="10" s="1"/>
  <c r="E2724" i="10"/>
  <c r="R2724" i="10" s="1"/>
  <c r="S2724" i="10" s="1"/>
  <c r="E2723" i="10"/>
  <c r="R2723" i="10" s="1"/>
  <c r="S2723" i="10" s="1"/>
  <c r="E2722" i="10"/>
  <c r="E2721" i="10"/>
  <c r="R2721" i="10" s="1"/>
  <c r="S2721" i="10" s="1"/>
  <c r="E2720" i="10"/>
  <c r="R2720" i="10" s="1"/>
  <c r="S2720" i="10" s="1"/>
  <c r="E2719" i="10"/>
  <c r="R2719" i="10" s="1"/>
  <c r="S2719" i="10" s="1"/>
  <c r="E2718" i="10"/>
  <c r="F2718" i="10" s="1"/>
  <c r="E2717" i="10"/>
  <c r="E2716" i="10"/>
  <c r="E2715" i="10"/>
  <c r="R2715" i="10" s="1"/>
  <c r="S2715" i="10" s="1"/>
  <c r="E2714" i="10"/>
  <c r="R2714" i="10" s="1"/>
  <c r="S2714" i="10" s="1"/>
  <c r="E2713" i="10"/>
  <c r="R2713" i="10" s="1"/>
  <c r="S2713" i="10" s="1"/>
  <c r="E2712" i="10"/>
  <c r="F2712" i="10" s="1"/>
  <c r="E2711" i="10"/>
  <c r="R2711" i="10" s="1"/>
  <c r="S2711" i="10" s="1"/>
  <c r="E2710" i="10"/>
  <c r="E2709" i="10"/>
  <c r="R2709" i="10" s="1"/>
  <c r="S2709" i="10" s="1"/>
  <c r="E2708" i="10"/>
  <c r="R2708" i="10" s="1"/>
  <c r="S2708" i="10" s="1"/>
  <c r="E2707" i="10"/>
  <c r="R2707" i="10" s="1"/>
  <c r="S2707" i="10" s="1"/>
  <c r="E2706" i="10"/>
  <c r="F2706" i="10" s="1"/>
  <c r="E2705" i="10"/>
  <c r="R2705" i="10" s="1"/>
  <c r="S2705" i="10" s="1"/>
  <c r="E2704" i="10"/>
  <c r="R2704" i="10" s="1"/>
  <c r="S2704" i="10" s="1"/>
  <c r="E2703" i="10"/>
  <c r="R2703" i="10" s="1"/>
  <c r="S2703" i="10" s="1"/>
  <c r="E2702" i="10"/>
  <c r="F2702" i="10" s="1"/>
  <c r="E2701" i="10"/>
  <c r="F2701" i="10" s="1"/>
  <c r="E2700" i="10"/>
  <c r="F2700" i="10" s="1"/>
  <c r="E2699" i="10"/>
  <c r="R2699" i="10" s="1"/>
  <c r="S2699" i="10" s="1"/>
  <c r="E2698" i="10"/>
  <c r="R2698" i="10" s="1"/>
  <c r="S2698" i="10" s="1"/>
  <c r="E2697" i="10"/>
  <c r="R2697" i="10" s="1"/>
  <c r="S2697" i="10" s="1"/>
  <c r="E2696" i="10"/>
  <c r="E2695" i="10"/>
  <c r="R2695" i="10" s="1"/>
  <c r="S2695" i="10" s="1"/>
  <c r="E2694" i="10"/>
  <c r="E2693" i="10"/>
  <c r="R2693" i="10" s="1"/>
  <c r="S2693" i="10" s="1"/>
  <c r="E2692" i="10"/>
  <c r="R2692" i="10" s="1"/>
  <c r="S2692" i="10" s="1"/>
  <c r="E2691" i="10"/>
  <c r="R2691" i="10" s="1"/>
  <c r="S2691" i="10" s="1"/>
  <c r="E2690" i="10"/>
  <c r="E2689" i="10"/>
  <c r="R2689" i="10" s="1"/>
  <c r="S2689" i="10" s="1"/>
  <c r="E2688" i="10"/>
  <c r="R2688" i="10" s="1"/>
  <c r="S2688" i="10" s="1"/>
  <c r="E2687" i="10"/>
  <c r="R2687" i="10" s="1"/>
  <c r="S2687" i="10" s="1"/>
  <c r="E2686" i="10"/>
  <c r="F2686" i="10" s="1"/>
  <c r="E2685" i="10"/>
  <c r="F2685" i="10" s="1"/>
  <c r="E2684" i="10"/>
  <c r="F2684" i="10" s="1"/>
  <c r="E2683" i="10"/>
  <c r="R2683" i="10" s="1"/>
  <c r="S2683" i="10" s="1"/>
  <c r="E2682" i="10"/>
  <c r="R2682" i="10" s="1"/>
  <c r="S2682" i="10" s="1"/>
  <c r="E2681" i="10"/>
  <c r="R2681" i="10" s="1"/>
  <c r="S2681" i="10" s="1"/>
  <c r="E2680" i="10"/>
  <c r="E2679" i="10"/>
  <c r="R2679" i="10" s="1"/>
  <c r="S2679" i="10" s="1"/>
  <c r="E2678" i="10"/>
  <c r="E2677" i="10"/>
  <c r="R2677" i="10" s="1"/>
  <c r="S2677" i="10" s="1"/>
  <c r="E2676" i="10"/>
  <c r="R2676" i="10" s="1"/>
  <c r="S2676" i="10" s="1"/>
  <c r="E2675" i="10"/>
  <c r="R2675" i="10" s="1"/>
  <c r="S2675" i="10" s="1"/>
  <c r="E2674" i="10"/>
  <c r="F2674" i="10" s="1"/>
  <c r="E2673" i="10"/>
  <c r="R2673" i="10" s="1"/>
  <c r="S2673" i="10" s="1"/>
  <c r="E2672" i="10"/>
  <c r="R2672" i="10" s="1"/>
  <c r="S2672" i="10" s="1"/>
  <c r="E2671" i="10"/>
  <c r="R2671" i="10" s="1"/>
  <c r="S2671" i="10" s="1"/>
  <c r="E2670" i="10"/>
  <c r="E2669" i="10"/>
  <c r="E2668" i="10"/>
  <c r="E2667" i="10"/>
  <c r="R2667" i="10" s="1"/>
  <c r="S2667" i="10" s="1"/>
  <c r="E2666" i="10"/>
  <c r="R2666" i="10" s="1"/>
  <c r="S2666" i="10" s="1"/>
  <c r="E2665" i="10"/>
  <c r="R2665" i="10" s="1"/>
  <c r="S2665" i="10" s="1"/>
  <c r="E2664" i="10"/>
  <c r="E2663" i="10"/>
  <c r="R2663" i="10" s="1"/>
  <c r="S2663" i="10" s="1"/>
  <c r="E2662" i="10"/>
  <c r="F2662" i="10" s="1"/>
  <c r="E2661" i="10"/>
  <c r="R2661" i="10" s="1"/>
  <c r="S2661" i="10" s="1"/>
  <c r="E2660" i="10"/>
  <c r="R2660" i="10" s="1"/>
  <c r="S2660" i="10" s="1"/>
  <c r="E2659" i="10"/>
  <c r="R2659" i="10" s="1"/>
  <c r="S2659" i="10" s="1"/>
  <c r="E2658" i="10"/>
  <c r="E2657" i="10"/>
  <c r="R2657" i="10" s="1"/>
  <c r="S2657" i="10" s="1"/>
  <c r="E2656" i="10"/>
  <c r="R2656" i="10" s="1"/>
  <c r="S2656" i="10" s="1"/>
  <c r="E2655" i="10"/>
  <c r="R2655" i="10" s="1"/>
  <c r="S2655" i="10" s="1"/>
  <c r="E2654" i="10"/>
  <c r="E2653" i="10"/>
  <c r="E2652" i="10"/>
  <c r="R2652" i="10" s="1"/>
  <c r="S2652" i="10" s="1"/>
  <c r="E2651" i="10"/>
  <c r="R2651" i="10" s="1"/>
  <c r="S2651" i="10" s="1"/>
  <c r="E2650" i="10"/>
  <c r="R2650" i="10" s="1"/>
  <c r="S2650" i="10" s="1"/>
  <c r="E2649" i="10"/>
  <c r="R2649" i="10" s="1"/>
  <c r="S2649" i="10" s="1"/>
  <c r="E2648" i="10"/>
  <c r="R2648" i="10" s="1"/>
  <c r="S2648" i="10" s="1"/>
  <c r="E2647" i="10"/>
  <c r="R2647" i="10" s="1"/>
  <c r="S2647" i="10" s="1"/>
  <c r="E2646" i="10"/>
  <c r="E2645" i="10"/>
  <c r="R2645" i="10" s="1"/>
  <c r="S2645" i="10" s="1"/>
  <c r="E2644" i="10"/>
  <c r="R2644" i="10" s="1"/>
  <c r="S2644" i="10" s="1"/>
  <c r="E2643" i="10"/>
  <c r="R2643" i="10" s="1"/>
  <c r="S2643" i="10" s="1"/>
  <c r="E2642" i="10"/>
  <c r="F2642" i="10" s="1"/>
  <c r="E2641" i="10"/>
  <c r="F2641" i="10" s="1"/>
  <c r="E2640" i="10"/>
  <c r="E2639" i="10"/>
  <c r="R2639" i="10" s="1"/>
  <c r="S2639" i="10" s="1"/>
  <c r="E2638" i="10"/>
  <c r="R2638" i="10" s="1"/>
  <c r="S2638" i="10" s="1"/>
  <c r="E2637" i="10"/>
  <c r="R2637" i="10" s="1"/>
  <c r="S2637" i="10" s="1"/>
  <c r="E2636" i="10"/>
  <c r="R2636" i="10" s="1"/>
  <c r="S2636" i="10" s="1"/>
  <c r="E2635" i="10"/>
  <c r="E2634" i="10"/>
  <c r="R2634" i="10" s="1"/>
  <c r="S2634" i="10" s="1"/>
  <c r="E2633" i="10"/>
  <c r="E2632" i="10"/>
  <c r="R2632" i="10" s="1"/>
  <c r="S2632" i="10" s="1"/>
  <c r="E2631" i="10"/>
  <c r="R2631" i="10" s="1"/>
  <c r="S2631" i="10" s="1"/>
  <c r="E2630" i="10"/>
  <c r="R2630" i="10" s="1"/>
  <c r="S2630" i="10" s="1"/>
  <c r="E2629" i="10"/>
  <c r="R2629" i="10" s="1"/>
  <c r="S2629" i="10" s="1"/>
  <c r="E2628" i="10"/>
  <c r="R2628" i="10" s="1"/>
  <c r="S2628" i="10" s="1"/>
  <c r="E2627" i="10"/>
  <c r="R2627" i="10" s="1"/>
  <c r="S2627" i="10" s="1"/>
  <c r="E2626" i="10"/>
  <c r="R2626" i="10" s="1"/>
  <c r="S2626" i="10" s="1"/>
  <c r="E2625" i="10"/>
  <c r="R2625" i="10" s="1"/>
  <c r="S2625" i="10" s="1"/>
  <c r="E2624" i="10"/>
  <c r="F2624" i="10" s="1"/>
  <c r="E2623" i="10"/>
  <c r="E2622" i="10"/>
  <c r="R2622" i="10" s="1"/>
  <c r="S2622" i="10" s="1"/>
  <c r="E2621" i="10"/>
  <c r="R2621" i="10" s="1"/>
  <c r="S2621" i="10" s="1"/>
  <c r="E2620" i="10"/>
  <c r="E2619" i="10"/>
  <c r="R2619" i="10" s="1"/>
  <c r="S2619" i="10" s="1"/>
  <c r="E2618" i="10"/>
  <c r="R2618" i="10" s="1"/>
  <c r="S2618" i="10" s="1"/>
  <c r="E2617" i="10"/>
  <c r="R2617" i="10" s="1"/>
  <c r="S2617" i="10" s="1"/>
  <c r="E2616" i="10"/>
  <c r="F2616" i="10" s="1"/>
  <c r="E2615" i="10"/>
  <c r="R2615" i="10" s="1"/>
  <c r="S2615" i="10" s="1"/>
  <c r="E2614" i="10"/>
  <c r="R2614" i="10" s="1"/>
  <c r="S2614" i="10" s="1"/>
  <c r="E2613" i="10"/>
  <c r="F2613" i="10" s="1"/>
  <c r="E2612" i="10"/>
  <c r="R2612" i="10" s="1"/>
  <c r="S2612" i="10" s="1"/>
  <c r="E2611" i="10"/>
  <c r="R2611" i="10" s="1"/>
  <c r="S2611" i="10" s="1"/>
  <c r="E2610" i="10"/>
  <c r="R2610" i="10" s="1"/>
  <c r="S2610" i="10" s="1"/>
  <c r="E2609" i="10"/>
  <c r="E2608" i="10"/>
  <c r="R2608" i="10" s="1"/>
  <c r="S2608" i="10" s="1"/>
  <c r="E2607" i="10"/>
  <c r="R2607" i="10" s="1"/>
  <c r="S2607" i="10" s="1"/>
  <c r="E2606" i="10"/>
  <c r="R2606" i="10" s="1"/>
  <c r="S2606" i="10" s="1"/>
  <c r="E2605" i="10"/>
  <c r="R2605" i="10" s="1"/>
  <c r="S2605" i="10" s="1"/>
  <c r="E2604" i="10"/>
  <c r="R2604" i="10" s="1"/>
  <c r="S2604" i="10" s="1"/>
  <c r="E2603" i="10"/>
  <c r="F2603" i="10" s="1"/>
  <c r="E2602" i="10"/>
  <c r="E2601" i="10"/>
  <c r="F2601" i="10" s="1"/>
  <c r="E2600" i="10"/>
  <c r="R2600" i="10" s="1"/>
  <c r="S2600" i="10" s="1"/>
  <c r="E2599" i="10"/>
  <c r="R2599" i="10" s="1"/>
  <c r="S2599" i="10" s="1"/>
  <c r="E2598" i="10"/>
  <c r="R2598" i="10" s="1"/>
  <c r="S2598" i="10" s="1"/>
  <c r="E2597" i="10"/>
  <c r="R2597" i="10" s="1"/>
  <c r="S2597" i="10" s="1"/>
  <c r="E2596" i="10"/>
  <c r="E2595" i="10"/>
  <c r="R2595" i="10" s="1"/>
  <c r="S2595" i="10" s="1"/>
  <c r="E2594" i="10"/>
  <c r="E2593" i="10"/>
  <c r="R2593" i="10" s="1"/>
  <c r="S2593" i="10" s="1"/>
  <c r="E2592" i="10"/>
  <c r="R2592" i="10" s="1"/>
  <c r="S2592" i="10" s="1"/>
  <c r="E2591" i="10"/>
  <c r="R2591" i="10" s="1"/>
  <c r="S2591" i="10" s="1"/>
  <c r="E2590" i="10"/>
  <c r="R2590" i="10" s="1"/>
  <c r="S2590" i="10" s="1"/>
  <c r="E2589" i="10"/>
  <c r="R2589" i="10" s="1"/>
  <c r="S2589" i="10" s="1"/>
  <c r="E2588" i="10"/>
  <c r="R2588" i="10" s="1"/>
  <c r="S2588" i="10" s="1"/>
  <c r="E2587" i="10"/>
  <c r="R2587" i="10" s="1"/>
  <c r="S2587" i="10" s="1"/>
  <c r="E2586" i="10"/>
  <c r="R2586" i="10" s="1"/>
  <c r="S2586" i="10" s="1"/>
  <c r="E2585" i="10"/>
  <c r="R2585" i="10" s="1"/>
  <c r="S2585" i="10" s="1"/>
  <c r="E2584" i="10"/>
  <c r="E2583" i="10"/>
  <c r="E2582" i="10"/>
  <c r="R2582" i="10" s="1"/>
  <c r="S2582" i="10" s="1"/>
  <c r="E2581" i="10"/>
  <c r="E2580" i="10"/>
  <c r="R2580" i="10" s="1"/>
  <c r="S2580" i="10" s="1"/>
  <c r="E2579" i="10"/>
  <c r="R2579" i="10" s="1"/>
  <c r="S2579" i="10" s="1"/>
  <c r="E2578" i="10"/>
  <c r="R2578" i="10" s="1"/>
  <c r="S2578" i="10" s="1"/>
  <c r="E2577" i="10"/>
  <c r="E2576" i="10"/>
  <c r="R2576" i="10" s="1"/>
  <c r="S2576" i="10" s="1"/>
  <c r="E2575" i="10"/>
  <c r="F2575" i="10" s="1"/>
  <c r="E2574" i="10"/>
  <c r="R2574" i="10" s="1"/>
  <c r="S2574" i="10" s="1"/>
  <c r="E2573" i="10"/>
  <c r="R2573" i="10" s="1"/>
  <c r="S2573" i="10" s="1"/>
  <c r="E2572" i="10"/>
  <c r="R2572" i="10" s="1"/>
  <c r="S2572" i="10" s="1"/>
  <c r="E2571" i="10"/>
  <c r="R2571" i="10" s="1"/>
  <c r="S2571" i="10" s="1"/>
  <c r="E2570" i="10"/>
  <c r="R2570" i="10" s="1"/>
  <c r="S2570" i="10" s="1"/>
  <c r="E2569" i="10"/>
  <c r="R2569" i="10" s="1"/>
  <c r="S2569" i="10" s="1"/>
  <c r="E2568" i="10"/>
  <c r="R2568" i="10" s="1"/>
  <c r="S2568" i="10" s="1"/>
  <c r="E2567" i="10"/>
  <c r="R2567" i="10" s="1"/>
  <c r="S2567" i="10" s="1"/>
  <c r="E2566" i="10"/>
  <c r="R2566" i="10" s="1"/>
  <c r="S2566" i="10" s="1"/>
  <c r="E2565" i="10"/>
  <c r="R2565" i="10" s="1"/>
  <c r="S2565" i="10" s="1"/>
  <c r="E2564" i="10"/>
  <c r="R2564" i="10" s="1"/>
  <c r="S2564" i="10" s="1"/>
  <c r="E2563" i="10"/>
  <c r="R2563" i="10" s="1"/>
  <c r="S2563" i="10" s="1"/>
  <c r="E2562" i="10"/>
  <c r="E2561" i="10"/>
  <c r="E2560" i="10"/>
  <c r="R2560" i="10" s="1"/>
  <c r="S2560" i="10" s="1"/>
  <c r="E2559" i="10"/>
  <c r="R2559" i="10" s="1"/>
  <c r="S2559" i="10" s="1"/>
  <c r="E2558" i="10"/>
  <c r="R2558" i="10" s="1"/>
  <c r="S2558" i="10" s="1"/>
  <c r="E2557" i="10"/>
  <c r="R2557" i="10" s="1"/>
  <c r="S2557" i="10" s="1"/>
  <c r="E2556" i="10"/>
  <c r="R2556" i="10" s="1"/>
  <c r="S2556" i="10" s="1"/>
  <c r="E2555" i="10"/>
  <c r="E2554" i="10"/>
  <c r="R2554" i="10" s="1"/>
  <c r="S2554" i="10" s="1"/>
  <c r="E2553" i="10"/>
  <c r="F2553" i="10" s="1"/>
  <c r="E2552" i="10"/>
  <c r="R2552" i="10" s="1"/>
  <c r="S2552" i="10" s="1"/>
  <c r="E2551" i="10"/>
  <c r="R2551" i="10" s="1"/>
  <c r="S2551" i="10" s="1"/>
  <c r="E2550" i="10"/>
  <c r="R2550" i="10" s="1"/>
  <c r="S2550" i="10" s="1"/>
  <c r="E2549" i="10"/>
  <c r="R2549" i="10" s="1"/>
  <c r="S2549" i="10" s="1"/>
  <c r="E2548" i="10"/>
  <c r="R2548" i="10" s="1"/>
  <c r="S2548" i="10" s="1"/>
  <c r="E2547" i="10"/>
  <c r="R2547" i="10" s="1"/>
  <c r="S2547" i="10" s="1"/>
  <c r="E2546" i="10"/>
  <c r="R2546" i="10" s="1"/>
  <c r="S2546" i="10" s="1"/>
  <c r="E2545" i="10"/>
  <c r="R2545" i="10" s="1"/>
  <c r="S2545" i="10" s="1"/>
  <c r="E2544" i="10"/>
  <c r="R2544" i="10" s="1"/>
  <c r="S2544" i="10" s="1"/>
  <c r="E2543" i="10"/>
  <c r="E2542" i="10"/>
  <c r="R2542" i="10" s="1"/>
  <c r="S2542" i="10" s="1"/>
  <c r="E2541" i="10"/>
  <c r="R2541" i="10" s="1"/>
  <c r="S2541" i="10" s="1"/>
  <c r="E2540" i="10"/>
  <c r="F2540" i="10" s="1"/>
  <c r="E2539" i="10"/>
  <c r="R2539" i="10" s="1"/>
  <c r="S2539" i="10" s="1"/>
  <c r="E2538" i="10"/>
  <c r="R2538" i="10" s="1"/>
  <c r="S2538" i="10" s="1"/>
  <c r="E2537" i="10"/>
  <c r="R2537" i="10" s="1"/>
  <c r="S2537" i="10" s="1"/>
  <c r="E2536" i="10"/>
  <c r="R2536" i="10" s="1"/>
  <c r="S2536" i="10" s="1"/>
  <c r="E2535" i="10"/>
  <c r="E2534" i="10"/>
  <c r="R2534" i="10" s="1"/>
  <c r="S2534" i="10" s="1"/>
  <c r="E2533" i="10"/>
  <c r="R2533" i="10" s="1"/>
  <c r="S2533" i="10" s="1"/>
  <c r="E2532" i="10"/>
  <c r="R2532" i="10" s="1"/>
  <c r="S2532" i="10" s="1"/>
  <c r="E2531" i="10"/>
  <c r="R2531" i="10" s="1"/>
  <c r="S2531" i="10" s="1"/>
  <c r="E2530" i="10"/>
  <c r="R2530" i="10" s="1"/>
  <c r="S2530" i="10" s="1"/>
  <c r="E2529" i="10"/>
  <c r="R2529" i="10" s="1"/>
  <c r="S2529" i="10" s="1"/>
  <c r="E2528" i="10"/>
  <c r="R2528" i="10" s="1"/>
  <c r="S2528" i="10" s="1"/>
  <c r="E2527" i="10"/>
  <c r="R2527" i="10" s="1"/>
  <c r="S2527" i="10" s="1"/>
  <c r="E2526" i="10"/>
  <c r="R2526" i="10" s="1"/>
  <c r="S2526" i="10" s="1"/>
  <c r="E2525" i="10"/>
  <c r="R2525" i="10" s="1"/>
  <c r="S2525" i="10" s="1"/>
  <c r="E2524" i="10"/>
  <c r="R2524" i="10" s="1"/>
  <c r="S2524" i="10" s="1"/>
  <c r="E2523" i="10"/>
  <c r="R2523" i="10" s="1"/>
  <c r="S2523" i="10" s="1"/>
  <c r="E2522" i="10"/>
  <c r="R2522" i="10" s="1"/>
  <c r="S2522" i="10" s="1"/>
  <c r="E2521" i="10"/>
  <c r="E2520" i="10"/>
  <c r="E2519" i="10"/>
  <c r="R2519" i="10" s="1"/>
  <c r="S2519" i="10" s="1"/>
  <c r="E2518" i="10"/>
  <c r="R2518" i="10" s="1"/>
  <c r="S2518" i="10" s="1"/>
  <c r="E2517" i="10"/>
  <c r="R2517" i="10" s="1"/>
  <c r="S2517" i="10" s="1"/>
  <c r="E2516" i="10"/>
  <c r="R2516" i="10" s="1"/>
  <c r="S2516" i="10" s="1"/>
  <c r="E2515" i="10"/>
  <c r="R2515" i="10" s="1"/>
  <c r="S2515" i="10" s="1"/>
  <c r="E2514" i="10"/>
  <c r="R2514" i="10" s="1"/>
  <c r="S2514" i="10" s="1"/>
  <c r="E2513" i="10"/>
  <c r="E2512" i="10"/>
  <c r="R2512" i="10" s="1"/>
  <c r="S2512" i="10" s="1"/>
  <c r="E2511" i="10"/>
  <c r="E2510" i="10"/>
  <c r="R2510" i="10" s="1"/>
  <c r="S2510" i="10" s="1"/>
  <c r="E2509" i="10"/>
  <c r="R2509" i="10" s="1"/>
  <c r="S2509" i="10" s="1"/>
  <c r="E2508" i="10"/>
  <c r="R2508" i="10" s="1"/>
  <c r="S2508" i="10" s="1"/>
  <c r="E2507" i="10"/>
  <c r="R2507" i="10" s="1"/>
  <c r="S2507" i="10" s="1"/>
  <c r="E2506" i="10"/>
  <c r="R2506" i="10" s="1"/>
  <c r="S2506" i="10" s="1"/>
  <c r="E2505" i="10"/>
  <c r="R2505" i="10" s="1"/>
  <c r="S2505" i="10" s="1"/>
  <c r="E2504" i="10"/>
  <c r="R2504" i="10" s="1"/>
  <c r="S2504" i="10" s="1"/>
  <c r="E2503" i="10"/>
  <c r="R2503" i="10" s="1"/>
  <c r="S2503" i="10" s="1"/>
  <c r="E2502" i="10"/>
  <c r="R2502" i="10" s="1"/>
  <c r="S2502" i="10" s="1"/>
  <c r="E2501" i="10"/>
  <c r="R2501" i="10" s="1"/>
  <c r="S2501" i="10" s="1"/>
  <c r="E2500" i="10"/>
  <c r="R2500" i="10" s="1"/>
  <c r="S2500" i="10" s="1"/>
  <c r="E2499" i="10"/>
  <c r="R2499" i="10" s="1"/>
  <c r="S2499" i="10" s="1"/>
  <c r="E2498" i="10"/>
  <c r="E2497" i="10"/>
  <c r="R2497" i="10" s="1"/>
  <c r="S2497" i="10" s="1"/>
  <c r="E2496" i="10"/>
  <c r="R2496" i="10" s="1"/>
  <c r="S2496" i="10" s="1"/>
  <c r="E2495" i="10"/>
  <c r="R2495" i="10" s="1"/>
  <c r="S2495" i="10" s="1"/>
  <c r="E2494" i="10"/>
  <c r="R2494" i="10" s="1"/>
  <c r="S2494" i="10" s="1"/>
  <c r="E2493" i="10"/>
  <c r="R2493" i="10" s="1"/>
  <c r="S2493" i="10" s="1"/>
  <c r="E2492" i="10"/>
  <c r="R2492" i="10" s="1"/>
  <c r="S2492" i="10" s="1"/>
  <c r="E2491" i="10"/>
  <c r="F2491" i="10" s="1"/>
  <c r="E2490" i="10"/>
  <c r="R2490" i="10" s="1"/>
  <c r="S2490" i="10" s="1"/>
  <c r="E2489" i="10"/>
  <c r="E2488" i="10"/>
  <c r="R2488" i="10" s="1"/>
  <c r="S2488" i="10" s="1"/>
  <c r="E2487" i="10"/>
  <c r="R2487" i="10" s="1"/>
  <c r="S2487" i="10" s="1"/>
  <c r="E2486" i="10"/>
  <c r="R2486" i="10" s="1"/>
  <c r="S2486" i="10" s="1"/>
  <c r="E2485" i="10"/>
  <c r="R2485" i="10" s="1"/>
  <c r="S2485" i="10" s="1"/>
  <c r="E2484" i="10"/>
  <c r="R2484" i="10" s="1"/>
  <c r="S2484" i="10" s="1"/>
  <c r="E2483" i="10"/>
  <c r="R2483" i="10" s="1"/>
  <c r="S2483" i="10" s="1"/>
  <c r="E2482" i="10"/>
  <c r="R2482" i="10" s="1"/>
  <c r="S2482" i="10" s="1"/>
  <c r="E2481" i="10"/>
  <c r="R2481" i="10" s="1"/>
  <c r="S2481" i="10" s="1"/>
  <c r="E2480" i="10"/>
  <c r="R2480" i="10" s="1"/>
  <c r="S2480" i="10" s="1"/>
  <c r="E2479" i="10"/>
  <c r="E2478" i="10"/>
  <c r="R2478" i="10" s="1"/>
  <c r="S2478" i="10" s="1"/>
  <c r="E2477" i="10"/>
  <c r="R2477" i="10" s="1"/>
  <c r="S2477" i="10" s="1"/>
  <c r="E2476" i="10"/>
  <c r="E2475" i="10"/>
  <c r="R2475" i="10" s="1"/>
  <c r="S2475" i="10" s="1"/>
  <c r="E2474" i="10"/>
  <c r="R2474" i="10" s="1"/>
  <c r="S2474" i="10" s="1"/>
  <c r="E2473" i="10"/>
  <c r="R2473" i="10" s="1"/>
  <c r="S2473" i="10" s="1"/>
  <c r="E2472" i="10"/>
  <c r="R2472" i="10" s="1"/>
  <c r="S2472" i="10" s="1"/>
  <c r="E2471" i="10"/>
  <c r="E2470" i="10"/>
  <c r="R2470" i="10" s="1"/>
  <c r="S2470" i="10" s="1"/>
  <c r="E2469" i="10"/>
  <c r="R2469" i="10" s="1"/>
  <c r="S2469" i="10" s="1"/>
  <c r="E2468" i="10"/>
  <c r="R2468" i="10" s="1"/>
  <c r="S2468" i="10" s="1"/>
  <c r="E2467" i="10"/>
  <c r="R2467" i="10" s="1"/>
  <c r="S2467" i="10" s="1"/>
  <c r="E2466" i="10"/>
  <c r="R2466" i="10" s="1"/>
  <c r="S2466" i="10" s="1"/>
  <c r="E2465" i="10"/>
  <c r="R2465" i="10" s="1"/>
  <c r="S2465" i="10" s="1"/>
  <c r="E2464" i="10"/>
  <c r="R2464" i="10" s="1"/>
  <c r="S2464" i="10" s="1"/>
  <c r="E2463" i="10"/>
  <c r="R2463" i="10" s="1"/>
  <c r="S2463" i="10" s="1"/>
  <c r="E2462" i="10"/>
  <c r="R2462" i="10" s="1"/>
  <c r="S2462" i="10" s="1"/>
  <c r="E2461" i="10"/>
  <c r="R2461" i="10" s="1"/>
  <c r="S2461" i="10" s="1"/>
  <c r="E2460" i="10"/>
  <c r="R2460" i="10" s="1"/>
  <c r="S2460" i="10" s="1"/>
  <c r="E2459" i="10"/>
  <c r="R2459" i="10" s="1"/>
  <c r="S2459" i="10" s="1"/>
  <c r="E2458" i="10"/>
  <c r="R2458" i="10" s="1"/>
  <c r="S2458" i="10" s="1"/>
  <c r="E2457" i="10"/>
  <c r="E2456" i="10"/>
  <c r="E2455" i="10"/>
  <c r="R2455" i="10" s="1"/>
  <c r="S2455" i="10" s="1"/>
  <c r="E2454" i="10"/>
  <c r="R2454" i="10" s="1"/>
  <c r="S2454" i="10" s="1"/>
  <c r="E2453" i="10"/>
  <c r="R2453" i="10" s="1"/>
  <c r="S2453" i="10" s="1"/>
  <c r="E2452" i="10"/>
  <c r="R2452" i="10" s="1"/>
  <c r="S2452" i="10" s="1"/>
  <c r="E2451" i="10"/>
  <c r="R2451" i="10" s="1"/>
  <c r="S2451" i="10" s="1"/>
  <c r="E2450" i="10"/>
  <c r="R2450" i="10" s="1"/>
  <c r="S2450" i="10" s="1"/>
  <c r="E2449" i="10"/>
  <c r="E2448" i="10"/>
  <c r="R2448" i="10" s="1"/>
  <c r="S2448" i="10" s="1"/>
  <c r="E2447" i="10"/>
  <c r="E2446" i="10"/>
  <c r="R2446" i="10" s="1"/>
  <c r="S2446" i="10" s="1"/>
  <c r="E2445" i="10"/>
  <c r="R2445" i="10" s="1"/>
  <c r="S2445" i="10" s="1"/>
  <c r="E2444" i="10"/>
  <c r="R2444" i="10" s="1"/>
  <c r="S2444" i="10" s="1"/>
  <c r="E2443" i="10"/>
  <c r="R2443" i="10" s="1"/>
  <c r="S2443" i="10" s="1"/>
  <c r="E2442" i="10"/>
  <c r="R2442" i="10" s="1"/>
  <c r="S2442" i="10" s="1"/>
  <c r="E2441" i="10"/>
  <c r="R2441" i="10" s="1"/>
  <c r="S2441" i="10" s="1"/>
  <c r="E2440" i="10"/>
  <c r="R2440" i="10" s="1"/>
  <c r="S2440" i="10" s="1"/>
  <c r="E2439" i="10"/>
  <c r="R2439" i="10" s="1"/>
  <c r="S2439" i="10" s="1"/>
  <c r="E2438" i="10"/>
  <c r="R2438" i="10" s="1"/>
  <c r="S2438" i="10" s="1"/>
  <c r="E2437" i="10"/>
  <c r="R2437" i="10" s="1"/>
  <c r="S2437" i="10" s="1"/>
  <c r="E2436" i="10"/>
  <c r="R2436" i="10" s="1"/>
  <c r="S2436" i="10" s="1"/>
  <c r="E2435" i="10"/>
  <c r="R2435" i="10" s="1"/>
  <c r="S2435" i="10" s="1"/>
  <c r="E2434" i="10"/>
  <c r="R2434" i="10" s="1"/>
  <c r="S2434" i="10" s="1"/>
  <c r="E2433" i="10"/>
  <c r="R2433" i="10" s="1"/>
  <c r="S2433" i="10" s="1"/>
  <c r="E2432" i="10"/>
  <c r="R2432" i="10" s="1"/>
  <c r="S2432" i="10" s="1"/>
  <c r="E2431" i="10"/>
  <c r="R2431" i="10" s="1"/>
  <c r="S2431" i="10" s="1"/>
  <c r="E2430" i="10"/>
  <c r="R2430" i="10" s="1"/>
  <c r="S2430" i="10" s="1"/>
  <c r="E2429" i="10"/>
  <c r="R2429" i="10" s="1"/>
  <c r="S2429" i="10" s="1"/>
  <c r="E2428" i="10"/>
  <c r="R2428" i="10" s="1"/>
  <c r="S2428" i="10" s="1"/>
  <c r="E2427" i="10"/>
  <c r="E2426" i="10"/>
  <c r="R2426" i="10" s="1"/>
  <c r="S2426" i="10" s="1"/>
  <c r="E2425" i="10"/>
  <c r="E2424" i="10"/>
  <c r="R2424" i="10" s="1"/>
  <c r="S2424" i="10" s="1"/>
  <c r="E2423" i="10"/>
  <c r="R2423" i="10" s="1"/>
  <c r="S2423" i="10" s="1"/>
  <c r="E2422" i="10"/>
  <c r="R2422" i="10" s="1"/>
  <c r="S2422" i="10" s="1"/>
  <c r="E2421" i="10"/>
  <c r="R2421" i="10" s="1"/>
  <c r="S2421" i="10" s="1"/>
  <c r="E2420" i="10"/>
  <c r="R2420" i="10" s="1"/>
  <c r="S2420" i="10" s="1"/>
  <c r="E2419" i="10"/>
  <c r="R2419" i="10" s="1"/>
  <c r="S2419" i="10" s="1"/>
  <c r="E2418" i="10"/>
  <c r="R2418" i="10" s="1"/>
  <c r="S2418" i="10" s="1"/>
  <c r="E2417" i="10"/>
  <c r="R2417" i="10" s="1"/>
  <c r="S2417" i="10" s="1"/>
  <c r="E2416" i="10"/>
  <c r="R2416" i="10" s="1"/>
  <c r="S2416" i="10" s="1"/>
  <c r="E2415" i="10"/>
  <c r="R2415" i="10" s="1"/>
  <c r="S2415" i="10" s="1"/>
  <c r="E2414" i="10"/>
  <c r="R2414" i="10" s="1"/>
  <c r="S2414" i="10" s="1"/>
  <c r="E2413" i="10"/>
  <c r="R2413" i="10" s="1"/>
  <c r="S2413" i="10" s="1"/>
  <c r="E2412" i="10"/>
  <c r="R2412" i="10" s="1"/>
  <c r="S2412" i="10" s="1"/>
  <c r="E2411" i="10"/>
  <c r="R2411" i="10" s="1"/>
  <c r="S2411" i="10" s="1"/>
  <c r="E2410" i="10"/>
  <c r="R2410" i="10" s="1"/>
  <c r="S2410" i="10" s="1"/>
  <c r="E2409" i="10"/>
  <c r="R2409" i="10" s="1"/>
  <c r="S2409" i="10" s="1"/>
  <c r="E2408" i="10"/>
  <c r="R2408" i="10" s="1"/>
  <c r="S2408" i="10" s="1"/>
  <c r="E2407" i="10"/>
  <c r="E2406" i="10"/>
  <c r="R2406" i="10" s="1"/>
  <c r="S2406" i="10" s="1"/>
  <c r="E2405" i="10"/>
  <c r="R2405" i="10" s="1"/>
  <c r="S2405" i="10" s="1"/>
  <c r="E2404" i="10"/>
  <c r="R2404" i="10" s="1"/>
  <c r="S2404" i="10" s="1"/>
  <c r="E2403" i="10"/>
  <c r="R2403" i="10" s="1"/>
  <c r="S2403" i="10" s="1"/>
  <c r="E2402" i="10"/>
  <c r="R2402" i="10" s="1"/>
  <c r="S2402" i="10" s="1"/>
  <c r="E2401" i="10"/>
  <c r="R2401" i="10" s="1"/>
  <c r="S2401" i="10" s="1"/>
  <c r="E2400" i="10"/>
  <c r="R2400" i="10" s="1"/>
  <c r="S2400" i="10" s="1"/>
  <c r="E2399" i="10"/>
  <c r="R2399" i="10" s="1"/>
  <c r="S2399" i="10" s="1"/>
  <c r="E2398" i="10"/>
  <c r="R2398" i="10" s="1"/>
  <c r="S2398" i="10" s="1"/>
  <c r="E2397" i="10"/>
  <c r="R2397" i="10" s="1"/>
  <c r="S2397" i="10" s="1"/>
  <c r="E2396" i="10"/>
  <c r="R2396" i="10" s="1"/>
  <c r="S2396" i="10" s="1"/>
  <c r="E2395" i="10"/>
  <c r="R2395" i="10" s="1"/>
  <c r="S2395" i="10" s="1"/>
  <c r="E2394" i="10"/>
  <c r="R2394" i="10" s="1"/>
  <c r="S2394" i="10" s="1"/>
  <c r="E2393" i="10"/>
  <c r="R2393" i="10" s="1"/>
  <c r="S2393" i="10" s="1"/>
  <c r="E2392" i="10"/>
  <c r="R2392" i="10" s="1"/>
  <c r="S2392" i="10" s="1"/>
  <c r="E2391" i="10"/>
  <c r="R2391" i="10" s="1"/>
  <c r="S2391" i="10" s="1"/>
  <c r="E2390" i="10"/>
  <c r="R2390" i="10" s="1"/>
  <c r="S2390" i="10" s="1"/>
  <c r="E2389" i="10"/>
  <c r="R2389" i="10" s="1"/>
  <c r="S2389" i="10" s="1"/>
  <c r="E2388" i="10"/>
  <c r="R2388" i="10" s="1"/>
  <c r="S2388" i="10" s="1"/>
  <c r="E2387" i="10"/>
  <c r="R2387" i="10" s="1"/>
  <c r="S2387" i="10" s="1"/>
  <c r="E2386" i="10"/>
  <c r="R2386" i="10" s="1"/>
  <c r="S2386" i="10" s="1"/>
  <c r="E2385" i="10"/>
  <c r="E2384" i="10"/>
  <c r="R2384" i="10" s="1"/>
  <c r="S2384" i="10" s="1"/>
  <c r="E2383" i="10"/>
  <c r="E2382" i="10"/>
  <c r="R2382" i="10" s="1"/>
  <c r="S2382" i="10" s="1"/>
  <c r="E2381" i="10"/>
  <c r="R2381" i="10" s="1"/>
  <c r="S2381" i="10" s="1"/>
  <c r="E2380" i="10"/>
  <c r="R2380" i="10" s="1"/>
  <c r="S2380" i="10" s="1"/>
  <c r="E2379" i="10"/>
  <c r="R2379" i="10" s="1"/>
  <c r="S2379" i="10" s="1"/>
  <c r="E2378" i="10"/>
  <c r="R2378" i="10" s="1"/>
  <c r="S2378" i="10" s="1"/>
  <c r="E2377" i="10"/>
  <c r="R2377" i="10" s="1"/>
  <c r="S2377" i="10" s="1"/>
  <c r="E2376" i="10"/>
  <c r="R2376" i="10" s="1"/>
  <c r="S2376" i="10" s="1"/>
  <c r="E2375" i="10"/>
  <c r="R2375" i="10" s="1"/>
  <c r="S2375" i="10" s="1"/>
  <c r="E2374" i="10"/>
  <c r="R2374" i="10" s="1"/>
  <c r="S2374" i="10" s="1"/>
  <c r="E2373" i="10"/>
  <c r="R2373" i="10" s="1"/>
  <c r="S2373" i="10" s="1"/>
  <c r="E2372" i="10"/>
  <c r="R2372" i="10" s="1"/>
  <c r="S2372" i="10" s="1"/>
  <c r="E2371" i="10"/>
  <c r="R2371" i="10" s="1"/>
  <c r="S2371" i="10" s="1"/>
  <c r="E2370" i="10"/>
  <c r="R2370" i="10" s="1"/>
  <c r="S2370" i="10" s="1"/>
  <c r="E2369" i="10"/>
  <c r="R2369" i="10" s="1"/>
  <c r="S2369" i="10" s="1"/>
  <c r="E2368" i="10"/>
  <c r="R2368" i="10" s="1"/>
  <c r="S2368" i="10" s="1"/>
  <c r="E2367" i="10"/>
  <c r="R2367" i="10" s="1"/>
  <c r="S2367" i="10" s="1"/>
  <c r="E2366" i="10"/>
  <c r="R2366" i="10" s="1"/>
  <c r="S2366" i="10" s="1"/>
  <c r="E2365" i="10"/>
  <c r="R2365" i="10" s="1"/>
  <c r="S2365" i="10" s="1"/>
  <c r="E2364" i="10"/>
  <c r="R2364" i="10" s="1"/>
  <c r="S2364" i="10" s="1"/>
  <c r="E2363" i="10"/>
  <c r="E2362" i="10"/>
  <c r="R2362" i="10" s="1"/>
  <c r="S2362" i="10" s="1"/>
  <c r="E2361" i="10"/>
  <c r="E2360" i="10"/>
  <c r="R2360" i="10" s="1"/>
  <c r="S2360" i="10" s="1"/>
  <c r="E2359" i="10"/>
  <c r="R2359" i="10" s="1"/>
  <c r="S2359" i="10" s="1"/>
  <c r="E2358" i="10"/>
  <c r="R2358" i="10" s="1"/>
  <c r="S2358" i="10" s="1"/>
  <c r="E2357" i="10"/>
  <c r="R2357" i="10" s="1"/>
  <c r="S2357" i="10" s="1"/>
  <c r="E2356" i="10"/>
  <c r="R2356" i="10" s="1"/>
  <c r="S2356" i="10" s="1"/>
  <c r="E2355" i="10"/>
  <c r="R2355" i="10" s="1"/>
  <c r="S2355" i="10" s="1"/>
  <c r="E2354" i="10"/>
  <c r="R2354" i="10" s="1"/>
  <c r="S2354" i="10" s="1"/>
  <c r="E2353" i="10"/>
  <c r="R2353" i="10" s="1"/>
  <c r="S2353" i="10" s="1"/>
  <c r="E2352" i="10"/>
  <c r="R2352" i="10" s="1"/>
  <c r="S2352" i="10" s="1"/>
  <c r="E2351" i="10"/>
  <c r="R2351" i="10" s="1"/>
  <c r="S2351" i="10" s="1"/>
  <c r="E2350" i="10"/>
  <c r="R2350" i="10" s="1"/>
  <c r="S2350" i="10" s="1"/>
  <c r="E2349" i="10"/>
  <c r="R2349" i="10" s="1"/>
  <c r="S2349" i="10" s="1"/>
  <c r="E2348" i="10"/>
  <c r="R2348" i="10" s="1"/>
  <c r="S2348" i="10" s="1"/>
  <c r="E2347" i="10"/>
  <c r="R2347" i="10" s="1"/>
  <c r="S2347" i="10" s="1"/>
  <c r="E2346" i="10"/>
  <c r="R2346" i="10" s="1"/>
  <c r="S2346" i="10" s="1"/>
  <c r="E2345" i="10"/>
  <c r="R2345" i="10" s="1"/>
  <c r="S2345" i="10" s="1"/>
  <c r="E2344" i="10"/>
  <c r="R2344" i="10" s="1"/>
  <c r="S2344" i="10" s="1"/>
  <c r="E2343" i="10"/>
  <c r="E2342" i="10"/>
  <c r="R2342" i="10" s="1"/>
  <c r="S2342" i="10" s="1"/>
  <c r="E2341" i="10"/>
  <c r="R2341" i="10" s="1"/>
  <c r="S2341" i="10" s="1"/>
  <c r="E2340" i="10"/>
  <c r="R2340" i="10" s="1"/>
  <c r="S2340" i="10" s="1"/>
  <c r="E2339" i="10"/>
  <c r="R2339" i="10" s="1"/>
  <c r="S2339" i="10" s="1"/>
  <c r="E2338" i="10"/>
  <c r="R2338" i="10" s="1"/>
  <c r="S2338" i="10" s="1"/>
  <c r="E2337" i="10"/>
  <c r="R2337" i="10" s="1"/>
  <c r="S2337" i="10" s="1"/>
  <c r="E2336" i="10"/>
  <c r="R2336" i="10" s="1"/>
  <c r="S2336" i="10" s="1"/>
  <c r="E2335" i="10"/>
  <c r="R2335" i="10" s="1"/>
  <c r="S2335" i="10" s="1"/>
  <c r="E2334" i="10"/>
  <c r="R2334" i="10" s="1"/>
  <c r="S2334" i="10" s="1"/>
  <c r="E2333" i="10"/>
  <c r="R2333" i="10" s="1"/>
  <c r="S2333" i="10" s="1"/>
  <c r="E2332" i="10"/>
  <c r="R2332" i="10" s="1"/>
  <c r="S2332" i="10" s="1"/>
  <c r="E2331" i="10"/>
  <c r="R2331" i="10" s="1"/>
  <c r="S2331" i="10" s="1"/>
  <c r="E2330" i="10"/>
  <c r="R2330" i="10" s="1"/>
  <c r="S2330" i="10" s="1"/>
  <c r="E2329" i="10"/>
  <c r="R2329" i="10" s="1"/>
  <c r="S2329" i="10" s="1"/>
  <c r="E2328" i="10"/>
  <c r="R2328" i="10" s="1"/>
  <c r="S2328" i="10" s="1"/>
  <c r="E2327" i="10"/>
  <c r="R2327" i="10" s="1"/>
  <c r="S2327" i="10" s="1"/>
  <c r="E2326" i="10"/>
  <c r="R2326" i="10" s="1"/>
  <c r="S2326" i="10" s="1"/>
  <c r="E2325" i="10"/>
  <c r="R2325" i="10" s="1"/>
  <c r="S2325" i="10" s="1"/>
  <c r="E2324" i="10"/>
  <c r="R2324" i="10" s="1"/>
  <c r="S2324" i="10" s="1"/>
  <c r="E2323" i="10"/>
  <c r="R2323" i="10" s="1"/>
  <c r="S2323" i="10" s="1"/>
  <c r="E2322" i="10"/>
  <c r="R2322" i="10" s="1"/>
  <c r="S2322" i="10" s="1"/>
  <c r="E2321" i="10"/>
  <c r="E2320" i="10"/>
  <c r="R2320" i="10" s="1"/>
  <c r="S2320" i="10" s="1"/>
  <c r="E2319" i="10"/>
  <c r="E2318" i="10"/>
  <c r="R2318" i="10" s="1"/>
  <c r="S2318" i="10" s="1"/>
  <c r="E2317" i="10"/>
  <c r="R2317" i="10" s="1"/>
  <c r="S2317" i="10" s="1"/>
  <c r="E2316" i="10"/>
  <c r="R2316" i="10" s="1"/>
  <c r="S2316" i="10" s="1"/>
  <c r="E2315" i="10"/>
  <c r="R2315" i="10" s="1"/>
  <c r="S2315" i="10" s="1"/>
  <c r="E2314" i="10"/>
  <c r="R2314" i="10" s="1"/>
  <c r="S2314" i="10" s="1"/>
  <c r="E2313" i="10"/>
  <c r="R2313" i="10" s="1"/>
  <c r="S2313" i="10" s="1"/>
  <c r="E2312" i="10"/>
  <c r="R2312" i="10" s="1"/>
  <c r="S2312" i="10" s="1"/>
  <c r="E2311" i="10"/>
  <c r="R2311" i="10" s="1"/>
  <c r="S2311" i="10" s="1"/>
  <c r="E2310" i="10"/>
  <c r="R2310" i="10" s="1"/>
  <c r="S2310" i="10" s="1"/>
  <c r="E2309" i="10"/>
  <c r="R2309" i="10" s="1"/>
  <c r="S2309" i="10" s="1"/>
  <c r="E2308" i="10"/>
  <c r="R2308" i="10" s="1"/>
  <c r="S2308" i="10" s="1"/>
  <c r="E2307" i="10"/>
  <c r="R2307" i="10" s="1"/>
  <c r="S2307" i="10" s="1"/>
  <c r="E2306" i="10"/>
  <c r="R2306" i="10" s="1"/>
  <c r="S2306" i="10" s="1"/>
  <c r="E2305" i="10"/>
  <c r="R2305" i="10" s="1"/>
  <c r="S2305" i="10" s="1"/>
  <c r="E2304" i="10"/>
  <c r="R2304" i="10" s="1"/>
  <c r="S2304" i="10" s="1"/>
  <c r="E2303" i="10"/>
  <c r="R2303" i="10" s="1"/>
  <c r="S2303" i="10" s="1"/>
  <c r="E2302" i="10"/>
  <c r="R2302" i="10" s="1"/>
  <c r="S2302" i="10" s="1"/>
  <c r="E2301" i="10"/>
  <c r="R2301" i="10" s="1"/>
  <c r="S2301" i="10" s="1"/>
  <c r="E2300" i="10"/>
  <c r="R2300" i="10" s="1"/>
  <c r="S2300" i="10" s="1"/>
  <c r="E2299" i="10"/>
  <c r="E2298" i="10"/>
  <c r="R2298" i="10" s="1"/>
  <c r="S2298" i="10" s="1"/>
  <c r="E2297" i="10"/>
  <c r="E2296" i="10"/>
  <c r="R2296" i="10" s="1"/>
  <c r="S2296" i="10" s="1"/>
  <c r="E2295" i="10"/>
  <c r="R2295" i="10" s="1"/>
  <c r="S2295" i="10" s="1"/>
  <c r="E2294" i="10"/>
  <c r="R2294" i="10" s="1"/>
  <c r="S2294" i="10" s="1"/>
  <c r="E2293" i="10"/>
  <c r="R2293" i="10" s="1"/>
  <c r="S2293" i="10" s="1"/>
  <c r="E2292" i="10"/>
  <c r="R2292" i="10" s="1"/>
  <c r="S2292" i="10" s="1"/>
  <c r="E2291" i="10"/>
  <c r="R2291" i="10" s="1"/>
  <c r="S2291" i="10" s="1"/>
  <c r="E2290" i="10"/>
  <c r="R2290" i="10" s="1"/>
  <c r="S2290" i="10" s="1"/>
  <c r="E2289" i="10"/>
  <c r="R2289" i="10" s="1"/>
  <c r="S2289" i="10" s="1"/>
  <c r="E2288" i="10"/>
  <c r="R2288" i="10" s="1"/>
  <c r="S2288" i="10" s="1"/>
  <c r="E2287" i="10"/>
  <c r="R2287" i="10" s="1"/>
  <c r="S2287" i="10" s="1"/>
  <c r="E2286" i="10"/>
  <c r="R2286" i="10" s="1"/>
  <c r="S2286" i="10" s="1"/>
  <c r="E2285" i="10"/>
  <c r="R2285" i="10" s="1"/>
  <c r="S2285" i="10" s="1"/>
  <c r="E2284" i="10"/>
  <c r="R2284" i="10" s="1"/>
  <c r="S2284" i="10" s="1"/>
  <c r="E2283" i="10"/>
  <c r="R2283" i="10" s="1"/>
  <c r="S2283" i="10" s="1"/>
  <c r="E2282" i="10"/>
  <c r="R2282" i="10" s="1"/>
  <c r="S2282" i="10" s="1"/>
  <c r="E2281" i="10"/>
  <c r="R2281" i="10" s="1"/>
  <c r="S2281" i="10" s="1"/>
  <c r="E2280" i="10"/>
  <c r="R2280" i="10" s="1"/>
  <c r="S2280" i="10" s="1"/>
  <c r="E2279" i="10"/>
  <c r="R2279" i="10" s="1"/>
  <c r="S2279" i="10" s="1"/>
  <c r="E2278" i="10"/>
  <c r="R2278" i="10" s="1"/>
  <c r="S2278" i="10" s="1"/>
  <c r="E2277" i="10"/>
  <c r="E2276" i="10"/>
  <c r="R2276" i="10" s="1"/>
  <c r="S2276" i="10" s="1"/>
  <c r="E2275" i="10"/>
  <c r="R2275" i="10" s="1"/>
  <c r="S2275" i="10" s="1"/>
  <c r="E2274" i="10"/>
  <c r="E2273" i="10"/>
  <c r="R2273" i="10" s="1"/>
  <c r="S2273" i="10" s="1"/>
  <c r="E2272" i="10"/>
  <c r="R2272" i="10" s="1"/>
  <c r="S2272" i="10" s="1"/>
  <c r="E2271" i="10"/>
  <c r="R2271" i="10" s="1"/>
  <c r="S2271" i="10" s="1"/>
  <c r="E2270" i="10"/>
  <c r="R2270" i="10" s="1"/>
  <c r="S2270" i="10" s="1"/>
  <c r="E2269" i="10"/>
  <c r="R2269" i="10" s="1"/>
  <c r="S2269" i="10" s="1"/>
  <c r="E2268" i="10"/>
  <c r="R2268" i="10" s="1"/>
  <c r="S2268" i="10" s="1"/>
  <c r="E2267" i="10"/>
  <c r="R2267" i="10" s="1"/>
  <c r="S2267" i="10" s="1"/>
  <c r="E2266" i="10"/>
  <c r="R2266" i="10" s="1"/>
  <c r="S2266" i="10" s="1"/>
  <c r="E2265" i="10"/>
  <c r="R2265" i="10" s="1"/>
  <c r="S2265" i="10" s="1"/>
  <c r="E2264" i="10"/>
  <c r="R2264" i="10" s="1"/>
  <c r="S2264" i="10" s="1"/>
  <c r="E2263" i="10"/>
  <c r="R2263" i="10" s="1"/>
  <c r="S2263" i="10" s="1"/>
  <c r="E2262" i="10"/>
  <c r="R2262" i="10" s="1"/>
  <c r="S2262" i="10" s="1"/>
  <c r="E2261" i="10"/>
  <c r="R2261" i="10" s="1"/>
  <c r="S2261" i="10" s="1"/>
  <c r="E2260" i="10"/>
  <c r="R2260" i="10" s="1"/>
  <c r="S2260" i="10" s="1"/>
  <c r="E2259" i="10"/>
  <c r="R2259" i="10" s="1"/>
  <c r="S2259" i="10" s="1"/>
  <c r="E2258" i="10"/>
  <c r="R2258" i="10" s="1"/>
  <c r="S2258" i="10" s="1"/>
  <c r="E2257" i="10"/>
  <c r="R2257" i="10" s="1"/>
  <c r="S2257" i="10" s="1"/>
  <c r="E2256" i="10"/>
  <c r="R2256" i="10" s="1"/>
  <c r="S2256" i="10" s="1"/>
  <c r="E2255" i="10"/>
  <c r="R2255" i="10" s="1"/>
  <c r="S2255" i="10" s="1"/>
  <c r="E2254" i="10"/>
  <c r="R2254" i="10" s="1"/>
  <c r="S2254" i="10" s="1"/>
  <c r="E2253" i="10"/>
  <c r="R2253" i="10" s="1"/>
  <c r="S2253" i="10" s="1"/>
  <c r="E2252" i="10"/>
  <c r="R2252" i="10" s="1"/>
  <c r="S2252" i="10" s="1"/>
  <c r="E2251" i="10"/>
  <c r="E2250" i="10"/>
  <c r="R2250" i="10" s="1"/>
  <c r="S2250" i="10" s="1"/>
  <c r="E2249" i="10"/>
  <c r="E2248" i="10"/>
  <c r="R2248" i="10" s="1"/>
  <c r="S2248" i="10" s="1"/>
  <c r="E2247" i="10"/>
  <c r="R2247" i="10" s="1"/>
  <c r="S2247" i="10" s="1"/>
  <c r="E2246" i="10"/>
  <c r="R2246" i="10" s="1"/>
  <c r="S2246" i="10" s="1"/>
  <c r="E2245" i="10"/>
  <c r="R2245" i="10" s="1"/>
  <c r="S2245" i="10" s="1"/>
  <c r="E2244" i="10"/>
  <c r="R2244" i="10" s="1"/>
  <c r="S2244" i="10" s="1"/>
  <c r="E2243" i="10"/>
  <c r="R2243" i="10" s="1"/>
  <c r="S2243" i="10" s="1"/>
  <c r="E2242" i="10"/>
  <c r="R2242" i="10" s="1"/>
  <c r="S2242" i="10" s="1"/>
  <c r="E2241" i="10"/>
  <c r="R2241" i="10" s="1"/>
  <c r="S2241" i="10" s="1"/>
  <c r="E2240" i="10"/>
  <c r="R2240" i="10" s="1"/>
  <c r="S2240" i="10" s="1"/>
  <c r="E2239" i="10"/>
  <c r="R2239" i="10" s="1"/>
  <c r="S2239" i="10" s="1"/>
  <c r="E2238" i="10"/>
  <c r="R2238" i="10" s="1"/>
  <c r="S2238" i="10" s="1"/>
  <c r="E2237" i="10"/>
  <c r="R2237" i="10" s="1"/>
  <c r="S2237" i="10" s="1"/>
  <c r="E2236" i="10"/>
  <c r="R2236" i="10" s="1"/>
  <c r="S2236" i="10" s="1"/>
  <c r="E2235" i="10"/>
  <c r="R2235" i="10" s="1"/>
  <c r="S2235" i="10" s="1"/>
  <c r="E2234" i="10"/>
  <c r="R2234" i="10" s="1"/>
  <c r="S2234" i="10" s="1"/>
  <c r="E2233" i="10"/>
  <c r="R2233" i="10" s="1"/>
  <c r="S2233" i="10" s="1"/>
  <c r="E2232" i="10"/>
  <c r="R2232" i="10" s="1"/>
  <c r="S2232" i="10" s="1"/>
  <c r="E2231" i="10"/>
  <c r="R2231" i="10" s="1"/>
  <c r="S2231" i="10" s="1"/>
  <c r="E2230" i="10"/>
  <c r="R2230" i="10" s="1"/>
  <c r="S2230" i="10" s="1"/>
  <c r="E2229" i="10"/>
  <c r="R2229" i="10" s="1"/>
  <c r="S2229" i="10" s="1"/>
  <c r="E2228" i="10"/>
  <c r="R2228" i="10" s="1"/>
  <c r="S2228" i="10" s="1"/>
  <c r="E2227" i="10"/>
  <c r="R2227" i="10" s="1"/>
  <c r="S2227" i="10" s="1"/>
  <c r="E2226" i="10"/>
  <c r="E2225" i="10"/>
  <c r="R2225" i="10" s="1"/>
  <c r="S2225" i="10" s="1"/>
  <c r="E2224" i="10"/>
  <c r="R2224" i="10" s="1"/>
  <c r="S2224" i="10" s="1"/>
  <c r="E2223" i="10"/>
  <c r="E2222" i="10"/>
  <c r="R2222" i="10" s="1"/>
  <c r="S2222" i="10" s="1"/>
  <c r="E2221" i="10"/>
  <c r="R2221" i="10" s="1"/>
  <c r="S2221" i="10" s="1"/>
  <c r="E2220" i="10"/>
  <c r="R2220" i="10" s="1"/>
  <c r="S2220" i="10" s="1"/>
  <c r="E2219" i="10"/>
  <c r="R2219" i="10" s="1"/>
  <c r="S2219" i="10" s="1"/>
  <c r="E2218" i="10"/>
  <c r="R2218" i="10" s="1"/>
  <c r="S2218" i="10" s="1"/>
  <c r="E2217" i="10"/>
  <c r="R2217" i="10" s="1"/>
  <c r="S2217" i="10" s="1"/>
  <c r="E2216" i="10"/>
  <c r="R2216" i="10" s="1"/>
  <c r="S2216" i="10" s="1"/>
  <c r="E2215" i="10"/>
  <c r="R2215" i="10" s="1"/>
  <c r="S2215" i="10" s="1"/>
  <c r="E2214" i="10"/>
  <c r="R2214" i="10" s="1"/>
  <c r="S2214" i="10" s="1"/>
  <c r="E2213" i="10"/>
  <c r="R2213" i="10" s="1"/>
  <c r="S2213" i="10" s="1"/>
  <c r="E2212" i="10"/>
  <c r="R2212" i="10" s="1"/>
  <c r="S2212" i="10" s="1"/>
  <c r="E2211" i="10"/>
  <c r="R2211" i="10" s="1"/>
  <c r="S2211" i="10" s="1"/>
  <c r="E2210" i="10"/>
  <c r="R2210" i="10" s="1"/>
  <c r="S2210" i="10" s="1"/>
  <c r="E2209" i="10"/>
  <c r="R2209" i="10" s="1"/>
  <c r="S2209" i="10" s="1"/>
  <c r="E2208" i="10"/>
  <c r="R2208" i="10" s="1"/>
  <c r="S2208" i="10" s="1"/>
  <c r="E2207" i="10"/>
  <c r="R2207" i="10" s="1"/>
  <c r="S2207" i="10" s="1"/>
  <c r="E2206" i="10"/>
  <c r="R2206" i="10" s="1"/>
  <c r="S2206" i="10" s="1"/>
  <c r="E2205" i="10"/>
  <c r="R2205" i="10" s="1"/>
  <c r="S2205" i="10" s="1"/>
  <c r="E2204" i="10"/>
  <c r="R2204" i="10" s="1"/>
  <c r="S2204" i="10" s="1"/>
  <c r="E2203" i="10"/>
  <c r="R2203" i="10" s="1"/>
  <c r="S2203" i="10" s="1"/>
  <c r="E2202" i="10"/>
  <c r="R2202" i="10" s="1"/>
  <c r="S2202" i="10" s="1"/>
  <c r="E2201" i="10"/>
  <c r="E2200" i="10"/>
  <c r="R2200" i="10" s="1"/>
  <c r="S2200" i="10" s="1"/>
  <c r="E2199" i="10"/>
  <c r="R2199" i="10" s="1"/>
  <c r="S2199" i="10" s="1"/>
  <c r="E2198" i="10"/>
  <c r="R2198" i="10" s="1"/>
  <c r="S2198" i="10" s="1"/>
  <c r="E2197" i="10"/>
  <c r="E2196" i="10"/>
  <c r="R2196" i="10" s="1"/>
  <c r="S2196" i="10" s="1"/>
  <c r="E2195" i="10"/>
  <c r="R2195" i="10" s="1"/>
  <c r="S2195" i="10" s="1"/>
  <c r="E2194" i="10"/>
  <c r="R2194" i="10" s="1"/>
  <c r="S2194" i="10" s="1"/>
  <c r="E2193" i="10"/>
  <c r="R2193" i="10" s="1"/>
  <c r="S2193" i="10" s="1"/>
  <c r="E2192" i="10"/>
  <c r="R2192" i="10" s="1"/>
  <c r="S2192" i="10" s="1"/>
  <c r="E2191" i="10"/>
  <c r="R2191" i="10" s="1"/>
  <c r="S2191" i="10" s="1"/>
  <c r="E2190" i="10"/>
  <c r="R2190" i="10" s="1"/>
  <c r="S2190" i="10" s="1"/>
  <c r="E2189" i="10"/>
  <c r="R2189" i="10" s="1"/>
  <c r="S2189" i="10" s="1"/>
  <c r="E2188" i="10"/>
  <c r="R2188" i="10" s="1"/>
  <c r="S2188" i="10" s="1"/>
  <c r="E2187" i="10"/>
  <c r="R2187" i="10" s="1"/>
  <c r="S2187" i="10" s="1"/>
  <c r="E2186" i="10"/>
  <c r="R2186" i="10" s="1"/>
  <c r="S2186" i="10" s="1"/>
  <c r="E2185" i="10"/>
  <c r="R2185" i="10" s="1"/>
  <c r="S2185" i="10" s="1"/>
  <c r="E2184" i="10"/>
  <c r="R2184" i="10" s="1"/>
  <c r="S2184" i="10" s="1"/>
  <c r="E2183" i="10"/>
  <c r="R2183" i="10" s="1"/>
  <c r="S2183" i="10" s="1"/>
  <c r="E2182" i="10"/>
  <c r="R2182" i="10" s="1"/>
  <c r="S2182" i="10" s="1"/>
  <c r="E2181" i="10"/>
  <c r="R2181" i="10" s="1"/>
  <c r="S2181" i="10" s="1"/>
  <c r="E2180" i="10"/>
  <c r="R2180" i="10" s="1"/>
  <c r="S2180" i="10" s="1"/>
  <c r="E2179" i="10"/>
  <c r="R2179" i="10" s="1"/>
  <c r="S2179" i="10" s="1"/>
  <c r="E2178" i="10"/>
  <c r="R2178" i="10" s="1"/>
  <c r="S2178" i="10" s="1"/>
  <c r="E2177" i="10"/>
  <c r="R2177" i="10" s="1"/>
  <c r="S2177" i="10" s="1"/>
  <c r="E2176" i="10"/>
  <c r="R2176" i="10" s="1"/>
  <c r="S2176" i="10" s="1"/>
  <c r="E2175" i="10"/>
  <c r="E2174" i="10"/>
  <c r="R2174" i="10" s="1"/>
  <c r="S2174" i="10" s="1"/>
  <c r="E2173" i="10"/>
  <c r="R2173" i="10" s="1"/>
  <c r="S2173" i="10" s="1"/>
  <c r="E2172" i="10"/>
  <c r="R2172" i="10" s="1"/>
  <c r="S2172" i="10" s="1"/>
  <c r="E2171" i="10"/>
  <c r="E2170" i="10"/>
  <c r="R2170" i="10" s="1"/>
  <c r="S2170" i="10" s="1"/>
  <c r="E2169" i="10"/>
  <c r="R2169" i="10" s="1"/>
  <c r="S2169" i="10" s="1"/>
  <c r="E2168" i="10"/>
  <c r="R2168" i="10" s="1"/>
  <c r="S2168" i="10" s="1"/>
  <c r="E2167" i="10"/>
  <c r="R2167" i="10" s="1"/>
  <c r="S2167" i="10" s="1"/>
  <c r="E2166" i="10"/>
  <c r="R2166" i="10" s="1"/>
  <c r="S2166" i="10" s="1"/>
  <c r="E2165" i="10"/>
  <c r="R2165" i="10" s="1"/>
  <c r="S2165" i="10" s="1"/>
  <c r="E2164" i="10"/>
  <c r="R2164" i="10" s="1"/>
  <c r="S2164" i="10" s="1"/>
  <c r="E2163" i="10"/>
  <c r="R2163" i="10" s="1"/>
  <c r="S2163" i="10" s="1"/>
  <c r="E2162" i="10"/>
  <c r="R2162" i="10" s="1"/>
  <c r="S2162" i="10" s="1"/>
  <c r="E2161" i="10"/>
  <c r="R2161" i="10" s="1"/>
  <c r="S2161" i="10" s="1"/>
  <c r="E2160" i="10"/>
  <c r="R2160" i="10" s="1"/>
  <c r="S2160" i="10" s="1"/>
  <c r="E2159" i="10"/>
  <c r="R2159" i="10" s="1"/>
  <c r="S2159" i="10" s="1"/>
  <c r="E2158" i="10"/>
  <c r="R2158" i="10" s="1"/>
  <c r="S2158" i="10" s="1"/>
  <c r="E2157" i="10"/>
  <c r="R2157" i="10" s="1"/>
  <c r="S2157" i="10" s="1"/>
  <c r="E2156" i="10"/>
  <c r="R2156" i="10" s="1"/>
  <c r="S2156" i="10" s="1"/>
  <c r="E2155" i="10"/>
  <c r="R2155" i="10" s="1"/>
  <c r="S2155" i="10" s="1"/>
  <c r="E2154" i="10"/>
  <c r="R2154" i="10" s="1"/>
  <c r="S2154" i="10" s="1"/>
  <c r="E2153" i="10"/>
  <c r="R2153" i="10" s="1"/>
  <c r="S2153" i="10" s="1"/>
  <c r="E2152" i="10"/>
  <c r="R2152" i="10" s="1"/>
  <c r="S2152" i="10" s="1"/>
  <c r="E2151" i="10"/>
  <c r="R2151" i="10" s="1"/>
  <c r="S2151" i="10" s="1"/>
  <c r="E2150" i="10"/>
  <c r="R2150" i="10" s="1"/>
  <c r="S2150" i="10" s="1"/>
  <c r="E2149" i="10"/>
  <c r="R2149" i="10" s="1"/>
  <c r="S2149" i="10" s="1"/>
  <c r="E2148" i="10"/>
  <c r="R2148" i="10" s="1"/>
  <c r="S2148" i="10" s="1"/>
  <c r="E2147" i="10"/>
  <c r="R2147" i="10" s="1"/>
  <c r="S2147" i="10" s="1"/>
  <c r="E2146" i="10"/>
  <c r="R2146" i="10" s="1"/>
  <c r="S2146" i="10" s="1"/>
  <c r="E2145" i="10"/>
  <c r="R2145" i="10" s="1"/>
  <c r="S2145" i="10" s="1"/>
  <c r="E2144" i="10"/>
  <c r="R2144" i="10" s="1"/>
  <c r="S2144" i="10" s="1"/>
  <c r="E2143" i="10"/>
  <c r="R2143" i="10" s="1"/>
  <c r="S2143" i="10" s="1"/>
  <c r="E2142" i="10"/>
  <c r="R2142" i="10" s="1"/>
  <c r="S2142" i="10" s="1"/>
  <c r="E2141" i="10"/>
  <c r="R2141" i="10" s="1"/>
  <c r="S2141" i="10" s="1"/>
  <c r="E2140" i="10"/>
  <c r="R2140" i="10" s="1"/>
  <c r="S2140" i="10" s="1"/>
  <c r="E2139" i="10"/>
  <c r="R2139" i="10" s="1"/>
  <c r="S2139" i="10" s="1"/>
  <c r="E2138" i="10"/>
  <c r="R2138" i="10" s="1"/>
  <c r="S2138" i="10" s="1"/>
  <c r="E2137" i="10"/>
  <c r="R2137" i="10" s="1"/>
  <c r="S2137" i="10" s="1"/>
  <c r="E2136" i="10"/>
  <c r="R2136" i="10" s="1"/>
  <c r="S2136" i="10" s="1"/>
  <c r="E2135" i="10"/>
  <c r="R2135" i="10" s="1"/>
  <c r="S2135" i="10" s="1"/>
  <c r="E2134" i="10"/>
  <c r="R2134" i="10" s="1"/>
  <c r="S2134" i="10" s="1"/>
  <c r="E2133" i="10"/>
  <c r="R2133" i="10" s="1"/>
  <c r="S2133" i="10" s="1"/>
  <c r="E2132" i="10"/>
  <c r="R2132" i="10" s="1"/>
  <c r="S2132" i="10" s="1"/>
  <c r="E2131" i="10"/>
  <c r="R2131" i="10" s="1"/>
  <c r="S2131" i="10" s="1"/>
  <c r="E2130" i="10"/>
  <c r="R2130" i="10" s="1"/>
  <c r="S2130" i="10" s="1"/>
  <c r="E2129" i="10"/>
  <c r="R2129" i="10" s="1"/>
  <c r="S2129" i="10" s="1"/>
  <c r="E2128" i="10"/>
  <c r="R2128" i="10" s="1"/>
  <c r="S2128" i="10" s="1"/>
  <c r="E2127" i="10"/>
  <c r="R2127" i="10" s="1"/>
  <c r="S2127" i="10" s="1"/>
  <c r="E2126" i="10"/>
  <c r="R2126" i="10" s="1"/>
  <c r="S2126" i="10" s="1"/>
  <c r="E2125" i="10"/>
  <c r="R2125" i="10" s="1"/>
  <c r="S2125" i="10" s="1"/>
  <c r="E2124" i="10"/>
  <c r="R2124" i="10" s="1"/>
  <c r="S2124" i="10" s="1"/>
  <c r="E2123" i="10"/>
  <c r="E2122" i="10"/>
  <c r="R2122" i="10" s="1"/>
  <c r="S2122" i="10" s="1"/>
  <c r="E2121" i="10"/>
  <c r="E2120" i="10"/>
  <c r="R2120" i="10" s="1"/>
  <c r="S2120" i="10" s="1"/>
  <c r="E2119" i="10"/>
  <c r="R2119" i="10" s="1"/>
  <c r="S2119" i="10" s="1"/>
  <c r="E2118" i="10"/>
  <c r="R2118" i="10" s="1"/>
  <c r="S2118" i="10" s="1"/>
  <c r="E2117" i="10"/>
  <c r="R2117" i="10" s="1"/>
  <c r="S2117" i="10" s="1"/>
  <c r="E2116" i="10"/>
  <c r="R2116" i="10" s="1"/>
  <c r="S2116" i="10" s="1"/>
  <c r="E2115" i="10"/>
  <c r="R2115" i="10" s="1"/>
  <c r="S2115" i="10" s="1"/>
  <c r="E2114" i="10"/>
  <c r="R2114" i="10" s="1"/>
  <c r="S2114" i="10" s="1"/>
  <c r="E2113" i="10"/>
  <c r="R2113" i="10" s="1"/>
  <c r="S2113" i="10" s="1"/>
  <c r="E2112" i="10"/>
  <c r="R2112" i="10" s="1"/>
  <c r="S2112" i="10" s="1"/>
  <c r="E2111" i="10"/>
  <c r="R2111" i="10" s="1"/>
  <c r="S2111" i="10" s="1"/>
  <c r="E2110" i="10"/>
  <c r="R2110" i="10" s="1"/>
  <c r="S2110" i="10" s="1"/>
  <c r="E2109" i="10"/>
  <c r="R2109" i="10" s="1"/>
  <c r="S2109" i="10" s="1"/>
  <c r="E2108" i="10"/>
  <c r="R2108" i="10" s="1"/>
  <c r="S2108" i="10" s="1"/>
  <c r="E2107" i="10"/>
  <c r="R2107" i="10" s="1"/>
  <c r="S2107" i="10" s="1"/>
  <c r="E2106" i="10"/>
  <c r="R2106" i="10" s="1"/>
  <c r="S2106" i="10" s="1"/>
  <c r="E2105" i="10"/>
  <c r="R2105" i="10" s="1"/>
  <c r="S2105" i="10" s="1"/>
  <c r="E2104" i="10"/>
  <c r="R2104" i="10" s="1"/>
  <c r="S2104" i="10" s="1"/>
  <c r="E2103" i="10"/>
  <c r="R2103" i="10" s="1"/>
  <c r="S2103" i="10" s="1"/>
  <c r="E2102" i="10"/>
  <c r="R2102" i="10" s="1"/>
  <c r="S2102" i="10" s="1"/>
  <c r="E2101" i="10"/>
  <c r="R2101" i="10" s="1"/>
  <c r="S2101" i="10" s="1"/>
  <c r="E2100" i="10"/>
  <c r="R2100" i="10" s="1"/>
  <c r="S2100" i="10" s="1"/>
  <c r="E2099" i="10"/>
  <c r="R2099" i="10" s="1"/>
  <c r="S2099" i="10" s="1"/>
  <c r="E2098" i="10"/>
  <c r="R2098" i="10" s="1"/>
  <c r="S2098" i="10" s="1"/>
  <c r="E2097" i="10"/>
  <c r="R2097" i="10" s="1"/>
  <c r="S2097" i="10" s="1"/>
  <c r="E2096" i="10"/>
  <c r="R2096" i="10" s="1"/>
  <c r="S2096" i="10" s="1"/>
  <c r="E2095" i="10"/>
  <c r="E2094" i="10"/>
  <c r="R2094" i="10" s="1"/>
  <c r="S2094" i="10" s="1"/>
  <c r="E2093" i="10"/>
  <c r="R2093" i="10" s="1"/>
  <c r="S2093" i="10" s="1"/>
  <c r="E2092" i="10"/>
  <c r="R2092" i="10" s="1"/>
  <c r="S2092" i="10" s="1"/>
  <c r="E2091" i="10"/>
  <c r="R2091" i="10" s="1"/>
  <c r="S2091" i="10" s="1"/>
  <c r="E2090" i="10"/>
  <c r="R2090" i="10" s="1"/>
  <c r="S2090" i="10" s="1"/>
  <c r="E2089" i="10"/>
  <c r="R2089" i="10" s="1"/>
  <c r="S2089" i="10" s="1"/>
  <c r="E2088" i="10"/>
  <c r="R2088" i="10" s="1"/>
  <c r="S2088" i="10" s="1"/>
  <c r="E2087" i="10"/>
  <c r="R2087" i="10" s="1"/>
  <c r="S2087" i="10" s="1"/>
  <c r="E2086" i="10"/>
  <c r="R2086" i="10" s="1"/>
  <c r="S2086" i="10" s="1"/>
  <c r="E2085" i="10"/>
  <c r="R2085" i="10" s="1"/>
  <c r="S2085" i="10" s="1"/>
  <c r="E2084" i="10"/>
  <c r="R2084" i="10" s="1"/>
  <c r="S2084" i="10" s="1"/>
  <c r="E2083" i="10"/>
  <c r="R2083" i="10" s="1"/>
  <c r="S2083" i="10" s="1"/>
  <c r="E2082" i="10"/>
  <c r="R2082" i="10" s="1"/>
  <c r="S2082" i="10" s="1"/>
  <c r="E2081" i="10"/>
  <c r="R2081" i="10" s="1"/>
  <c r="S2081" i="10" s="1"/>
  <c r="E2080" i="10"/>
  <c r="R2080" i="10" s="1"/>
  <c r="S2080" i="10" s="1"/>
  <c r="E2079" i="10"/>
  <c r="R2079" i="10" s="1"/>
  <c r="S2079" i="10" s="1"/>
  <c r="E2078" i="10"/>
  <c r="R2078" i="10" s="1"/>
  <c r="S2078" i="10" s="1"/>
  <c r="E2077" i="10"/>
  <c r="R2077" i="10" s="1"/>
  <c r="S2077" i="10" s="1"/>
  <c r="E2076" i="10"/>
  <c r="R2076" i="10" s="1"/>
  <c r="S2076" i="10" s="1"/>
  <c r="E2075" i="10"/>
  <c r="R2075" i="10" s="1"/>
  <c r="S2075" i="10" s="1"/>
  <c r="E2074" i="10"/>
  <c r="R2074" i="10" s="1"/>
  <c r="S2074" i="10" s="1"/>
  <c r="E2073" i="10"/>
  <c r="E2072" i="10"/>
  <c r="R2072" i="10" s="1"/>
  <c r="S2072" i="10" s="1"/>
  <c r="E2071" i="10"/>
  <c r="R2071" i="10" s="1"/>
  <c r="S2071" i="10" s="1"/>
  <c r="E2070" i="10"/>
  <c r="R2070" i="10" s="1"/>
  <c r="S2070" i="10" s="1"/>
  <c r="E2069" i="10"/>
  <c r="R2069" i="10" s="1"/>
  <c r="S2069" i="10" s="1"/>
  <c r="E2068" i="10"/>
  <c r="R2068" i="10" s="1"/>
  <c r="S2068" i="10" s="1"/>
  <c r="E2067" i="10"/>
  <c r="R2067" i="10" s="1"/>
  <c r="S2067" i="10" s="1"/>
  <c r="E2066" i="10"/>
  <c r="R2066" i="10" s="1"/>
  <c r="S2066" i="10" s="1"/>
  <c r="E2065" i="10"/>
  <c r="R2065" i="10" s="1"/>
  <c r="S2065" i="10" s="1"/>
  <c r="E2064" i="10"/>
  <c r="R2064" i="10" s="1"/>
  <c r="S2064" i="10" s="1"/>
  <c r="E2063" i="10"/>
  <c r="R2063" i="10" s="1"/>
  <c r="S2063" i="10" s="1"/>
  <c r="E2062" i="10"/>
  <c r="R2062" i="10" s="1"/>
  <c r="S2062" i="10" s="1"/>
  <c r="E2061" i="10"/>
  <c r="R2061" i="10" s="1"/>
  <c r="S2061" i="10" s="1"/>
  <c r="E2060" i="10"/>
  <c r="R2060" i="10" s="1"/>
  <c r="S2060" i="10" s="1"/>
  <c r="E2059" i="10"/>
  <c r="R2059" i="10" s="1"/>
  <c r="S2059" i="10" s="1"/>
  <c r="E2058" i="10"/>
  <c r="R2058" i="10" s="1"/>
  <c r="S2058" i="10" s="1"/>
  <c r="E2057" i="10"/>
  <c r="R2057" i="10" s="1"/>
  <c r="S2057" i="10" s="1"/>
  <c r="E2056" i="10"/>
  <c r="R2056" i="10" s="1"/>
  <c r="S2056" i="10" s="1"/>
  <c r="E2055" i="10"/>
  <c r="R2055" i="10" s="1"/>
  <c r="S2055" i="10" s="1"/>
  <c r="E2054" i="10"/>
  <c r="R2054" i="10" s="1"/>
  <c r="S2054" i="10" s="1"/>
  <c r="E2053" i="10"/>
  <c r="E2052" i="10"/>
  <c r="R2052" i="10" s="1"/>
  <c r="S2052" i="10" s="1"/>
  <c r="E2051" i="10"/>
  <c r="R2051" i="10" s="1"/>
  <c r="S2051" i="10" s="1"/>
  <c r="E2050" i="10"/>
  <c r="R2050" i="10" s="1"/>
  <c r="S2050" i="10" s="1"/>
  <c r="E2049" i="10"/>
  <c r="R2049" i="10" s="1"/>
  <c r="S2049" i="10" s="1"/>
  <c r="E2048" i="10"/>
  <c r="R2048" i="10" s="1"/>
  <c r="S2048" i="10" s="1"/>
  <c r="E2047" i="10"/>
  <c r="E2046" i="10"/>
  <c r="R2046" i="10" s="1"/>
  <c r="S2046" i="10" s="1"/>
  <c r="E2045" i="10"/>
  <c r="R2045" i="10" s="1"/>
  <c r="S2045" i="10" s="1"/>
  <c r="E2044" i="10"/>
  <c r="R2044" i="10" s="1"/>
  <c r="S2044" i="10" s="1"/>
  <c r="E2043" i="10"/>
  <c r="E2042" i="10"/>
  <c r="R2042" i="10" s="1"/>
  <c r="S2042" i="10" s="1"/>
  <c r="E2041" i="10"/>
  <c r="R2041" i="10" s="1"/>
  <c r="S2041" i="10" s="1"/>
  <c r="E2040" i="10"/>
  <c r="R2040" i="10" s="1"/>
  <c r="S2040" i="10" s="1"/>
  <c r="E2039" i="10"/>
  <c r="R2039" i="10" s="1"/>
  <c r="S2039" i="10" s="1"/>
  <c r="E2038" i="10"/>
  <c r="R2038" i="10" s="1"/>
  <c r="S2038" i="10" s="1"/>
  <c r="E2037" i="10"/>
  <c r="R2037" i="10" s="1"/>
  <c r="S2037" i="10" s="1"/>
  <c r="E2036" i="10"/>
  <c r="R2036" i="10" s="1"/>
  <c r="S2036" i="10" s="1"/>
  <c r="E2035" i="10"/>
  <c r="R2035" i="10" s="1"/>
  <c r="S2035" i="10" s="1"/>
  <c r="E2034" i="10"/>
  <c r="R2034" i="10" s="1"/>
  <c r="S2034" i="10" s="1"/>
  <c r="E2033" i="10"/>
  <c r="R2033" i="10" s="1"/>
  <c r="S2033" i="10" s="1"/>
  <c r="E2032" i="10"/>
  <c r="R2032" i="10" s="1"/>
  <c r="S2032" i="10" s="1"/>
  <c r="E2031" i="10"/>
  <c r="R2031" i="10" s="1"/>
  <c r="S2031" i="10" s="1"/>
  <c r="E2030" i="10"/>
  <c r="R2030" i="10" s="1"/>
  <c r="S2030" i="10" s="1"/>
  <c r="E2029" i="10"/>
  <c r="R2029" i="10" s="1"/>
  <c r="S2029" i="10" s="1"/>
  <c r="E2028" i="10"/>
  <c r="R2028" i="10" s="1"/>
  <c r="S2028" i="10" s="1"/>
  <c r="E2027" i="10"/>
  <c r="R2027" i="10" s="1"/>
  <c r="S2027" i="10" s="1"/>
  <c r="E2026" i="10"/>
  <c r="R2026" i="10" s="1"/>
  <c r="S2026" i="10" s="1"/>
  <c r="E2025" i="10"/>
  <c r="R2025" i="10" s="1"/>
  <c r="S2025" i="10" s="1"/>
  <c r="E2024" i="10"/>
  <c r="R2024" i="10" s="1"/>
  <c r="S2024" i="10" s="1"/>
  <c r="E2023" i="10"/>
  <c r="R2023" i="10" s="1"/>
  <c r="S2023" i="10" s="1"/>
  <c r="E2022" i="10"/>
  <c r="R2022" i="10" s="1"/>
  <c r="S2022" i="10" s="1"/>
  <c r="E2021" i="10"/>
  <c r="E2020" i="10"/>
  <c r="R2020" i="10" s="1"/>
  <c r="S2020" i="10" s="1"/>
  <c r="E2019" i="10"/>
  <c r="R2019" i="10" s="1"/>
  <c r="S2019" i="10" s="1"/>
  <c r="E2018" i="10"/>
  <c r="E2017" i="10"/>
  <c r="R2017" i="10" s="1"/>
  <c r="S2017" i="10" s="1"/>
  <c r="E2016" i="10"/>
  <c r="R2016" i="10" s="1"/>
  <c r="S2016" i="10" s="1"/>
  <c r="E2015" i="10"/>
  <c r="R2015" i="10" s="1"/>
  <c r="S2015" i="10" s="1"/>
  <c r="E2014" i="10"/>
  <c r="R2014" i="10" s="1"/>
  <c r="S2014" i="10" s="1"/>
  <c r="E2013" i="10"/>
  <c r="R2013" i="10" s="1"/>
  <c r="S2013" i="10" s="1"/>
  <c r="E2012" i="10"/>
  <c r="R2012" i="10" s="1"/>
  <c r="S2012" i="10" s="1"/>
  <c r="E2011" i="10"/>
  <c r="R2011" i="10" s="1"/>
  <c r="S2011" i="10" s="1"/>
  <c r="E2010" i="10"/>
  <c r="R2010" i="10" s="1"/>
  <c r="S2010" i="10" s="1"/>
  <c r="E2009" i="10"/>
  <c r="R2009" i="10" s="1"/>
  <c r="S2009" i="10" s="1"/>
  <c r="E2008" i="10"/>
  <c r="R2008" i="10" s="1"/>
  <c r="S2008" i="10" s="1"/>
  <c r="E2007" i="10"/>
  <c r="R2007" i="10" s="1"/>
  <c r="S2007" i="10" s="1"/>
  <c r="E2006" i="10"/>
  <c r="R2006" i="10" s="1"/>
  <c r="S2006" i="10" s="1"/>
  <c r="E2005" i="10"/>
  <c r="R2005" i="10" s="1"/>
  <c r="S2005" i="10" s="1"/>
  <c r="E2004" i="10"/>
  <c r="R2004" i="10" s="1"/>
  <c r="S2004" i="10" s="1"/>
  <c r="E2003" i="10"/>
  <c r="R2003" i="10" s="1"/>
  <c r="S2003" i="10" s="1"/>
  <c r="E2002" i="10"/>
  <c r="R2002" i="10" s="1"/>
  <c r="S2002" i="10" s="1"/>
  <c r="E2001" i="10"/>
  <c r="R2001" i="10" s="1"/>
  <c r="S2001" i="10" s="1"/>
  <c r="E2000" i="10"/>
  <c r="R2000" i="10" s="1"/>
  <c r="S2000" i="10" s="1"/>
  <c r="E1999" i="10"/>
  <c r="R1999" i="10" s="1"/>
  <c r="S1999" i="10" s="1"/>
  <c r="E1998" i="10"/>
  <c r="R1998" i="10" s="1"/>
  <c r="S1998" i="10" s="1"/>
  <c r="E1997" i="10"/>
  <c r="R1997" i="10" s="1"/>
  <c r="S1997" i="10" s="1"/>
  <c r="E1996" i="10"/>
  <c r="R1996" i="10" s="1"/>
  <c r="S1996" i="10" s="1"/>
  <c r="E1995" i="10"/>
  <c r="R1995" i="10" s="1"/>
  <c r="S1995" i="10" s="1"/>
  <c r="E1994" i="10"/>
  <c r="R1994" i="10" s="1"/>
  <c r="S1994" i="10" s="1"/>
  <c r="E1993" i="10"/>
  <c r="R1993" i="10" s="1"/>
  <c r="S1993" i="10" s="1"/>
  <c r="E1992" i="10"/>
  <c r="R1992" i="10" s="1"/>
  <c r="S1992" i="10" s="1"/>
  <c r="E1991" i="10"/>
  <c r="R1991" i="10" s="1"/>
  <c r="S1991" i="10" s="1"/>
  <c r="E1990" i="10"/>
  <c r="R1990" i="10" s="1"/>
  <c r="S1990" i="10" s="1"/>
  <c r="E1989" i="10"/>
  <c r="R1989" i="10" s="1"/>
  <c r="S1989" i="10" s="1"/>
  <c r="E1988" i="10"/>
  <c r="R1988" i="10" s="1"/>
  <c r="S1988" i="10" s="1"/>
  <c r="E1987" i="10"/>
  <c r="R1987" i="10" s="1"/>
  <c r="S1987" i="10" s="1"/>
  <c r="E1986" i="10"/>
  <c r="R1986" i="10" s="1"/>
  <c r="S1986" i="10" s="1"/>
  <c r="E1985" i="10"/>
  <c r="R1985" i="10" s="1"/>
  <c r="S1985" i="10" s="1"/>
  <c r="E1984" i="10"/>
  <c r="R1984" i="10" s="1"/>
  <c r="S1984" i="10" s="1"/>
  <c r="E1983" i="10"/>
  <c r="R1983" i="10" s="1"/>
  <c r="S1983" i="10" s="1"/>
  <c r="E1982" i="10"/>
  <c r="R1982" i="10" s="1"/>
  <c r="S1982" i="10" s="1"/>
  <c r="E1981" i="10"/>
  <c r="R1981" i="10" s="1"/>
  <c r="S1981" i="10" s="1"/>
  <c r="E1980" i="10"/>
  <c r="R1980" i="10" s="1"/>
  <c r="S1980" i="10" s="1"/>
  <c r="E1979" i="10"/>
  <c r="R1979" i="10" s="1"/>
  <c r="S1979" i="10" s="1"/>
  <c r="E1978" i="10"/>
  <c r="R1978" i="10" s="1"/>
  <c r="S1978" i="10" s="1"/>
  <c r="E1977" i="10"/>
  <c r="R1977" i="10" s="1"/>
  <c r="S1977" i="10" s="1"/>
  <c r="E1976" i="10"/>
  <c r="R1976" i="10" s="1"/>
  <c r="S1976" i="10" s="1"/>
  <c r="E1975" i="10"/>
  <c r="R1975" i="10" s="1"/>
  <c r="S1975" i="10" s="1"/>
  <c r="E1974" i="10"/>
  <c r="R1974" i="10" s="1"/>
  <c r="S1974" i="10" s="1"/>
  <c r="E1973" i="10"/>
  <c r="R1973" i="10" s="1"/>
  <c r="S1973" i="10" s="1"/>
  <c r="E1972" i="10"/>
  <c r="R1972" i="10" s="1"/>
  <c r="S1972" i="10" s="1"/>
  <c r="E1971" i="10"/>
  <c r="R1971" i="10" s="1"/>
  <c r="S1971" i="10" s="1"/>
  <c r="E1970" i="10"/>
  <c r="R1970" i="10" s="1"/>
  <c r="S1970" i="10" s="1"/>
  <c r="E1969" i="10"/>
  <c r="R1969" i="10" s="1"/>
  <c r="S1969" i="10" s="1"/>
  <c r="E1968" i="10"/>
  <c r="R1968" i="10" s="1"/>
  <c r="S1968" i="10" s="1"/>
  <c r="E1967" i="10"/>
  <c r="R1967" i="10" s="1"/>
  <c r="S1967" i="10" s="1"/>
  <c r="E1966" i="10"/>
  <c r="R1966" i="10" s="1"/>
  <c r="S1966" i="10" s="1"/>
  <c r="E1965" i="10"/>
  <c r="R1965" i="10" s="1"/>
  <c r="S1965" i="10" s="1"/>
  <c r="E1964" i="10"/>
  <c r="R1964" i="10" s="1"/>
  <c r="S1964" i="10" s="1"/>
  <c r="E1963" i="10"/>
  <c r="R1963" i="10" s="1"/>
  <c r="S1963" i="10" s="1"/>
  <c r="E1962" i="10"/>
  <c r="R1962" i="10" s="1"/>
  <c r="S1962" i="10" s="1"/>
  <c r="E1961" i="10"/>
  <c r="R1961" i="10" s="1"/>
  <c r="S1961" i="10" s="1"/>
  <c r="E1960" i="10"/>
  <c r="R1960" i="10" s="1"/>
  <c r="S1960" i="10" s="1"/>
  <c r="E1959" i="10"/>
  <c r="R1959" i="10" s="1"/>
  <c r="S1959" i="10" s="1"/>
  <c r="E1958" i="10"/>
  <c r="R1958" i="10" s="1"/>
  <c r="S1958" i="10" s="1"/>
  <c r="E1957" i="10"/>
  <c r="R1957" i="10" s="1"/>
  <c r="S1957" i="10" s="1"/>
  <c r="E1956" i="10"/>
  <c r="R1956" i="10" s="1"/>
  <c r="S1956" i="10" s="1"/>
  <c r="E1955" i="10"/>
  <c r="R1955" i="10" s="1"/>
  <c r="S1955" i="10" s="1"/>
  <c r="E1954" i="10"/>
  <c r="R1954" i="10" s="1"/>
  <c r="S1954" i="10" s="1"/>
  <c r="E1953" i="10"/>
  <c r="R1953" i="10" s="1"/>
  <c r="S1953" i="10" s="1"/>
  <c r="E1952" i="10"/>
  <c r="R1952" i="10" s="1"/>
  <c r="S1952" i="10" s="1"/>
  <c r="E1951" i="10"/>
  <c r="R1951" i="10" s="1"/>
  <c r="S1951" i="10" s="1"/>
  <c r="E1950" i="10"/>
  <c r="R1950" i="10" s="1"/>
  <c r="S1950" i="10" s="1"/>
  <c r="E1949" i="10"/>
  <c r="R1949" i="10" s="1"/>
  <c r="S1949" i="10" s="1"/>
  <c r="E1948" i="10"/>
  <c r="R1948" i="10" s="1"/>
  <c r="S1948" i="10" s="1"/>
  <c r="E1947" i="10"/>
  <c r="R1947" i="10" s="1"/>
  <c r="S1947" i="10" s="1"/>
  <c r="E1946" i="10"/>
  <c r="R1946" i="10" s="1"/>
  <c r="S1946" i="10" s="1"/>
  <c r="E1945" i="10"/>
  <c r="R1945" i="10" s="1"/>
  <c r="S1945" i="10" s="1"/>
  <c r="E1944" i="10"/>
  <c r="R1944" i="10" s="1"/>
  <c r="S1944" i="10" s="1"/>
  <c r="E1943" i="10"/>
  <c r="R1943" i="10" s="1"/>
  <c r="S1943" i="10" s="1"/>
  <c r="E1942" i="10"/>
  <c r="R1942" i="10" s="1"/>
  <c r="S1942" i="10" s="1"/>
  <c r="E1941" i="10"/>
  <c r="R1941" i="10" s="1"/>
  <c r="S1941" i="10" s="1"/>
  <c r="E1940" i="10"/>
  <c r="R1940" i="10" s="1"/>
  <c r="S1940" i="10" s="1"/>
  <c r="E1939" i="10"/>
  <c r="R1939" i="10" s="1"/>
  <c r="S1939" i="10" s="1"/>
  <c r="E1938" i="10"/>
  <c r="R1938" i="10" s="1"/>
  <c r="S1938" i="10" s="1"/>
  <c r="E1937" i="10"/>
  <c r="R1937" i="10" s="1"/>
  <c r="S1937" i="10" s="1"/>
  <c r="E1936" i="10"/>
  <c r="R1936" i="10" s="1"/>
  <c r="S1936" i="10" s="1"/>
  <c r="E1935" i="10"/>
  <c r="R1935" i="10" s="1"/>
  <c r="S1935" i="10" s="1"/>
  <c r="E1934" i="10"/>
  <c r="R1934" i="10" s="1"/>
  <c r="S1934" i="10" s="1"/>
  <c r="E1933" i="10"/>
  <c r="R1933" i="10" s="1"/>
  <c r="S1933" i="10" s="1"/>
  <c r="E1932" i="10"/>
  <c r="R1932" i="10" s="1"/>
  <c r="S1932" i="10" s="1"/>
  <c r="E1931" i="10"/>
  <c r="R1931" i="10" s="1"/>
  <c r="S1931" i="10" s="1"/>
  <c r="E1930" i="10"/>
  <c r="R1930" i="10" s="1"/>
  <c r="S1930" i="10" s="1"/>
  <c r="E1929" i="10"/>
  <c r="R1929" i="10" s="1"/>
  <c r="S1929" i="10" s="1"/>
  <c r="E1928" i="10"/>
  <c r="R1928" i="10" s="1"/>
  <c r="S1928" i="10" s="1"/>
  <c r="E1927" i="10"/>
  <c r="R1927" i="10" s="1"/>
  <c r="S1927" i="10" s="1"/>
  <c r="E1926" i="10"/>
  <c r="R1926" i="10" s="1"/>
  <c r="S1926" i="10" s="1"/>
  <c r="E1925" i="10"/>
  <c r="R1925" i="10" s="1"/>
  <c r="S1925" i="10" s="1"/>
  <c r="E1924" i="10"/>
  <c r="R1924" i="10" s="1"/>
  <c r="S1924" i="10" s="1"/>
  <c r="E1923" i="10"/>
  <c r="R1923" i="10" s="1"/>
  <c r="S1923" i="10" s="1"/>
  <c r="E1922" i="10"/>
  <c r="R1922" i="10" s="1"/>
  <c r="S1922" i="10" s="1"/>
  <c r="E1921" i="10"/>
  <c r="R1921" i="10" s="1"/>
  <c r="S1921" i="10" s="1"/>
  <c r="E1920" i="10"/>
  <c r="R1920" i="10" s="1"/>
  <c r="S1920" i="10" s="1"/>
  <c r="E1919" i="10"/>
  <c r="R1919" i="10" s="1"/>
  <c r="S1919" i="10" s="1"/>
  <c r="E1918" i="10"/>
  <c r="R1918" i="10" s="1"/>
  <c r="S1918" i="10" s="1"/>
  <c r="E1917" i="10"/>
  <c r="R1917" i="10" s="1"/>
  <c r="S1917" i="10" s="1"/>
  <c r="E1916" i="10"/>
  <c r="R1916" i="10" s="1"/>
  <c r="S1916" i="10" s="1"/>
  <c r="E1915" i="10"/>
  <c r="R1915" i="10" s="1"/>
  <c r="S1915" i="10" s="1"/>
  <c r="E1914" i="10"/>
  <c r="R1914" i="10" s="1"/>
  <c r="S1914" i="10" s="1"/>
  <c r="E1913" i="10"/>
  <c r="R1913" i="10" s="1"/>
  <c r="S1913" i="10" s="1"/>
  <c r="E1912" i="10"/>
  <c r="R1912" i="10" s="1"/>
  <c r="S1912" i="10" s="1"/>
  <c r="E1911" i="10"/>
  <c r="E1910" i="10"/>
  <c r="R1910" i="10" s="1"/>
  <c r="S1910" i="10" s="1"/>
  <c r="E1909" i="10"/>
  <c r="R1909" i="10" s="1"/>
  <c r="S1909" i="10" s="1"/>
  <c r="E1908" i="10"/>
  <c r="R1908" i="10" s="1"/>
  <c r="S1908" i="10" s="1"/>
  <c r="E1907" i="10"/>
  <c r="R1907" i="10" s="1"/>
  <c r="S1907" i="10" s="1"/>
  <c r="E1906" i="10"/>
  <c r="R1906" i="10" s="1"/>
  <c r="S1906" i="10" s="1"/>
  <c r="E1905" i="10"/>
  <c r="R1905" i="10" s="1"/>
  <c r="S1905" i="10" s="1"/>
  <c r="E1904" i="10"/>
  <c r="R1904" i="10" s="1"/>
  <c r="S1904" i="10" s="1"/>
  <c r="E1903" i="10"/>
  <c r="R1903" i="10" s="1"/>
  <c r="S1903" i="10" s="1"/>
  <c r="E1902" i="10"/>
  <c r="R1902" i="10" s="1"/>
  <c r="S1902" i="10" s="1"/>
  <c r="E1901" i="10"/>
  <c r="R1901" i="10" s="1"/>
  <c r="S1901" i="10" s="1"/>
  <c r="E1900" i="10"/>
  <c r="R1900" i="10" s="1"/>
  <c r="S1900" i="10" s="1"/>
  <c r="E1899" i="10"/>
  <c r="R1899" i="10" s="1"/>
  <c r="S1899" i="10" s="1"/>
  <c r="E1898" i="10"/>
  <c r="R1898" i="10" s="1"/>
  <c r="S1898" i="10" s="1"/>
  <c r="E1897" i="10"/>
  <c r="R1897" i="10" s="1"/>
  <c r="S1897" i="10" s="1"/>
  <c r="E1896" i="10"/>
  <c r="R1896" i="10" s="1"/>
  <c r="S1896" i="10" s="1"/>
  <c r="E1895" i="10"/>
  <c r="R1895" i="10" s="1"/>
  <c r="S1895" i="10" s="1"/>
  <c r="E1894" i="10"/>
  <c r="R1894" i="10" s="1"/>
  <c r="S1894" i="10" s="1"/>
  <c r="E1893" i="10"/>
  <c r="R1893" i="10" s="1"/>
  <c r="S1893" i="10" s="1"/>
  <c r="E1892" i="10"/>
  <c r="R1892" i="10" s="1"/>
  <c r="S1892" i="10" s="1"/>
  <c r="E1891" i="10"/>
  <c r="R1891" i="10" s="1"/>
  <c r="S1891" i="10" s="1"/>
  <c r="E1890" i="10"/>
  <c r="R1890" i="10" s="1"/>
  <c r="S1890" i="10" s="1"/>
  <c r="E1889" i="10"/>
  <c r="R1889" i="10" s="1"/>
  <c r="S1889" i="10" s="1"/>
  <c r="E1888" i="10"/>
  <c r="R1888" i="10" s="1"/>
  <c r="S1888" i="10" s="1"/>
  <c r="E1887" i="10"/>
  <c r="R1887" i="10" s="1"/>
  <c r="S1887" i="10" s="1"/>
  <c r="E1886" i="10"/>
  <c r="R1886" i="10" s="1"/>
  <c r="S1886" i="10" s="1"/>
  <c r="E1885" i="10"/>
  <c r="R1885" i="10" s="1"/>
  <c r="S1885" i="10" s="1"/>
  <c r="E1884" i="10"/>
  <c r="R1884" i="10" s="1"/>
  <c r="S1884" i="10" s="1"/>
  <c r="E1883" i="10"/>
  <c r="R1883" i="10" s="1"/>
  <c r="S1883" i="10" s="1"/>
  <c r="E1882" i="10"/>
  <c r="R1882" i="10" s="1"/>
  <c r="S1882" i="10" s="1"/>
  <c r="E1881" i="10"/>
  <c r="R1881" i="10" s="1"/>
  <c r="S1881" i="10" s="1"/>
  <c r="E1880" i="10"/>
  <c r="R1880" i="10" s="1"/>
  <c r="S1880" i="10" s="1"/>
  <c r="E1879" i="10"/>
  <c r="R1879" i="10" s="1"/>
  <c r="S1879" i="10" s="1"/>
  <c r="E1878" i="10"/>
  <c r="R1878" i="10" s="1"/>
  <c r="S1878" i="10" s="1"/>
  <c r="E1877" i="10"/>
  <c r="R1877" i="10" s="1"/>
  <c r="S1877" i="10" s="1"/>
  <c r="E1876" i="10"/>
  <c r="R1876" i="10" s="1"/>
  <c r="S1876" i="10" s="1"/>
  <c r="E1875" i="10"/>
  <c r="R1875" i="10" s="1"/>
  <c r="S1875" i="10" s="1"/>
  <c r="E1874" i="10"/>
  <c r="R1874" i="10" s="1"/>
  <c r="S1874" i="10" s="1"/>
  <c r="E1873" i="10"/>
  <c r="R1873" i="10" s="1"/>
  <c r="S1873" i="10" s="1"/>
  <c r="E1872" i="10"/>
  <c r="R1872" i="10" s="1"/>
  <c r="S1872" i="10" s="1"/>
  <c r="E1871" i="10"/>
  <c r="R1871" i="10" s="1"/>
  <c r="S1871" i="10" s="1"/>
  <c r="E1870" i="10"/>
  <c r="R1870" i="10" s="1"/>
  <c r="S1870" i="10" s="1"/>
  <c r="E1869" i="10"/>
  <c r="R1869" i="10" s="1"/>
  <c r="S1869" i="10" s="1"/>
  <c r="E1868" i="10"/>
  <c r="R1868" i="10" s="1"/>
  <c r="S1868" i="10" s="1"/>
  <c r="E1867" i="10"/>
  <c r="R1867" i="10" s="1"/>
  <c r="S1867" i="10" s="1"/>
  <c r="E1866" i="10"/>
  <c r="R1866" i="10" s="1"/>
  <c r="S1866" i="10" s="1"/>
  <c r="E1865" i="10"/>
  <c r="R1865" i="10" s="1"/>
  <c r="S1865" i="10" s="1"/>
  <c r="E1864" i="10"/>
  <c r="R1864" i="10" s="1"/>
  <c r="S1864" i="10" s="1"/>
  <c r="E1863" i="10"/>
  <c r="R1863" i="10" s="1"/>
  <c r="S1863" i="10" s="1"/>
  <c r="E1862" i="10"/>
  <c r="R1862" i="10" s="1"/>
  <c r="S1862" i="10" s="1"/>
  <c r="E1861" i="10"/>
  <c r="R1861" i="10" s="1"/>
  <c r="S1861" i="10" s="1"/>
  <c r="E1860" i="10"/>
  <c r="R1860" i="10" s="1"/>
  <c r="S1860" i="10" s="1"/>
  <c r="E1859" i="10"/>
  <c r="R1859" i="10" s="1"/>
  <c r="S1859" i="10" s="1"/>
  <c r="E1858" i="10"/>
  <c r="R1858" i="10" s="1"/>
  <c r="S1858" i="10" s="1"/>
  <c r="E1857" i="10"/>
  <c r="R1857" i="10" s="1"/>
  <c r="S1857" i="10" s="1"/>
  <c r="E1856" i="10"/>
  <c r="R1856" i="10" s="1"/>
  <c r="S1856" i="10" s="1"/>
  <c r="E1855" i="10"/>
  <c r="R1855" i="10" s="1"/>
  <c r="S1855" i="10" s="1"/>
  <c r="E1854" i="10"/>
  <c r="R1854" i="10" s="1"/>
  <c r="S1854" i="10" s="1"/>
  <c r="E1853" i="10"/>
  <c r="E1852" i="10"/>
  <c r="R1852" i="10" s="1"/>
  <c r="S1852" i="10" s="1"/>
  <c r="E1851" i="10"/>
  <c r="R1851" i="10" s="1"/>
  <c r="S1851" i="10" s="1"/>
  <c r="E1850" i="10"/>
  <c r="R1850" i="10" s="1"/>
  <c r="S1850" i="10" s="1"/>
  <c r="E1849" i="10"/>
  <c r="R1849" i="10" s="1"/>
  <c r="S1849" i="10" s="1"/>
  <c r="E1848" i="10"/>
  <c r="R1848" i="10" s="1"/>
  <c r="S1848" i="10" s="1"/>
  <c r="E1847" i="10"/>
  <c r="R1847" i="10" s="1"/>
  <c r="S1847" i="10" s="1"/>
  <c r="E1846" i="10"/>
  <c r="R1846" i="10" s="1"/>
  <c r="S1846" i="10" s="1"/>
  <c r="E1845" i="10"/>
  <c r="R1845" i="10" s="1"/>
  <c r="S1845" i="10" s="1"/>
  <c r="E1844" i="10"/>
  <c r="R1844" i="10" s="1"/>
  <c r="S1844" i="10" s="1"/>
  <c r="E1843" i="10"/>
  <c r="R1843" i="10" s="1"/>
  <c r="S1843" i="10" s="1"/>
  <c r="E1842" i="10"/>
  <c r="R1842" i="10" s="1"/>
  <c r="S1842" i="10" s="1"/>
  <c r="E1841" i="10"/>
  <c r="R1841" i="10" s="1"/>
  <c r="S1841" i="10" s="1"/>
  <c r="E1840" i="10"/>
  <c r="R1840" i="10" s="1"/>
  <c r="S1840" i="10" s="1"/>
  <c r="E1839" i="10"/>
  <c r="R1839" i="10" s="1"/>
  <c r="S1839" i="10" s="1"/>
  <c r="E1838" i="10"/>
  <c r="R1838" i="10" s="1"/>
  <c r="S1838" i="10" s="1"/>
  <c r="E1837" i="10"/>
  <c r="R1837" i="10" s="1"/>
  <c r="S1837" i="10" s="1"/>
  <c r="E1836" i="10"/>
  <c r="R1836" i="10" s="1"/>
  <c r="S1836" i="10" s="1"/>
  <c r="E1835" i="10"/>
  <c r="R1835" i="10" s="1"/>
  <c r="S1835" i="10" s="1"/>
  <c r="E1834" i="10"/>
  <c r="R1834" i="10" s="1"/>
  <c r="S1834" i="10" s="1"/>
  <c r="E1833" i="10"/>
  <c r="R1833" i="10" s="1"/>
  <c r="S1833" i="10" s="1"/>
  <c r="E1832" i="10"/>
  <c r="R1832" i="10" s="1"/>
  <c r="S1832" i="10" s="1"/>
  <c r="E1831" i="10"/>
  <c r="R1831" i="10" s="1"/>
  <c r="S1831" i="10" s="1"/>
  <c r="E1830" i="10"/>
  <c r="R1830" i="10" s="1"/>
  <c r="S1830" i="10" s="1"/>
  <c r="E1829" i="10"/>
  <c r="R1829" i="10" s="1"/>
  <c r="S1829" i="10" s="1"/>
  <c r="E1828" i="10"/>
  <c r="R1828" i="10" s="1"/>
  <c r="S1828" i="10" s="1"/>
  <c r="E1827" i="10"/>
  <c r="R1827" i="10" s="1"/>
  <c r="S1827" i="10" s="1"/>
  <c r="E1826" i="10"/>
  <c r="R1826" i="10" s="1"/>
  <c r="S1826" i="10" s="1"/>
  <c r="E1825" i="10"/>
  <c r="R1825" i="10" s="1"/>
  <c r="S1825" i="10" s="1"/>
  <c r="E1824" i="10"/>
  <c r="R1824" i="10" s="1"/>
  <c r="S1824" i="10" s="1"/>
  <c r="E1823" i="10"/>
  <c r="R1823" i="10" s="1"/>
  <c r="S1823" i="10" s="1"/>
  <c r="E1822" i="10"/>
  <c r="R1822" i="10" s="1"/>
  <c r="S1822" i="10" s="1"/>
  <c r="E1821" i="10"/>
  <c r="R1821" i="10" s="1"/>
  <c r="S1821" i="10" s="1"/>
  <c r="E1820" i="10"/>
  <c r="R1820" i="10" s="1"/>
  <c r="S1820" i="10" s="1"/>
  <c r="E1819" i="10"/>
  <c r="R1819" i="10" s="1"/>
  <c r="S1819" i="10" s="1"/>
  <c r="E1818" i="10"/>
  <c r="R1818" i="10" s="1"/>
  <c r="S1818" i="10" s="1"/>
  <c r="E1817" i="10"/>
  <c r="R1817" i="10" s="1"/>
  <c r="S1817" i="10" s="1"/>
  <c r="E1816" i="10"/>
  <c r="R1816" i="10" s="1"/>
  <c r="S1816" i="10" s="1"/>
  <c r="E1815" i="10"/>
  <c r="R1815" i="10" s="1"/>
  <c r="S1815" i="10" s="1"/>
  <c r="E1814" i="10"/>
  <c r="R1814" i="10" s="1"/>
  <c r="S1814" i="10" s="1"/>
  <c r="E1813" i="10"/>
  <c r="R1813" i="10" s="1"/>
  <c r="S1813" i="10" s="1"/>
  <c r="E1812" i="10"/>
  <c r="R1812" i="10" s="1"/>
  <c r="S1812" i="10" s="1"/>
  <c r="E1811" i="10"/>
  <c r="R1811" i="10" s="1"/>
  <c r="S1811" i="10" s="1"/>
  <c r="E1810" i="10"/>
  <c r="R1810" i="10" s="1"/>
  <c r="S1810" i="10" s="1"/>
  <c r="E1809" i="10"/>
  <c r="R1809" i="10" s="1"/>
  <c r="S1809" i="10" s="1"/>
  <c r="E1808" i="10"/>
  <c r="R1808" i="10" s="1"/>
  <c r="S1808" i="10" s="1"/>
  <c r="E1807" i="10"/>
  <c r="R1807" i="10" s="1"/>
  <c r="S1807" i="10" s="1"/>
  <c r="E1806" i="10"/>
  <c r="R1806" i="10" s="1"/>
  <c r="S1806" i="10" s="1"/>
  <c r="E1805" i="10"/>
  <c r="R1805" i="10" s="1"/>
  <c r="S1805" i="10" s="1"/>
  <c r="E1804" i="10"/>
  <c r="R1804" i="10" s="1"/>
  <c r="S1804" i="10" s="1"/>
  <c r="E1803" i="10"/>
  <c r="R1803" i="10" s="1"/>
  <c r="S1803" i="10" s="1"/>
  <c r="E1802" i="10"/>
  <c r="R1802" i="10" s="1"/>
  <c r="S1802" i="10" s="1"/>
  <c r="E1801" i="10"/>
  <c r="R1801" i="10" s="1"/>
  <c r="S1801" i="10" s="1"/>
  <c r="E1800" i="10"/>
  <c r="R1800" i="10" s="1"/>
  <c r="S1800" i="10" s="1"/>
  <c r="E1799" i="10"/>
  <c r="R1799" i="10" s="1"/>
  <c r="S1799" i="10" s="1"/>
  <c r="E1798" i="10"/>
  <c r="R1798" i="10" s="1"/>
  <c r="S1798" i="10" s="1"/>
  <c r="E1797" i="10"/>
  <c r="R1797" i="10" s="1"/>
  <c r="S1797" i="10" s="1"/>
  <c r="E1796" i="10"/>
  <c r="R1796" i="10" s="1"/>
  <c r="S1796" i="10" s="1"/>
  <c r="E1795" i="10"/>
  <c r="R1795" i="10" s="1"/>
  <c r="S1795" i="10" s="1"/>
  <c r="E1794" i="10"/>
  <c r="R1794" i="10" s="1"/>
  <c r="S1794" i="10" s="1"/>
  <c r="E1793" i="10"/>
  <c r="R1793" i="10" s="1"/>
  <c r="S1793" i="10" s="1"/>
  <c r="E1792" i="10"/>
  <c r="R1792" i="10" s="1"/>
  <c r="S1792" i="10" s="1"/>
  <c r="E1791" i="10"/>
  <c r="R1791" i="10" s="1"/>
  <c r="S1791" i="10" s="1"/>
  <c r="E1790" i="10"/>
  <c r="R1790" i="10" s="1"/>
  <c r="S1790" i="10" s="1"/>
  <c r="E1789" i="10"/>
  <c r="R1789" i="10" s="1"/>
  <c r="S1789" i="10" s="1"/>
  <c r="E1788" i="10"/>
  <c r="R1788" i="10" s="1"/>
  <c r="S1788" i="10" s="1"/>
  <c r="E1787" i="10"/>
  <c r="R1787" i="10" s="1"/>
  <c r="S1787" i="10" s="1"/>
  <c r="E1786" i="10"/>
  <c r="R1786" i="10" s="1"/>
  <c r="S1786" i="10" s="1"/>
  <c r="E1785" i="10"/>
  <c r="R1785" i="10" s="1"/>
  <c r="S1785" i="10" s="1"/>
  <c r="E1784" i="10"/>
  <c r="R1784" i="10" s="1"/>
  <c r="S1784" i="10" s="1"/>
  <c r="E1783" i="10"/>
  <c r="R1783" i="10" s="1"/>
  <c r="S1783" i="10" s="1"/>
  <c r="E1782" i="10"/>
  <c r="R1782" i="10" s="1"/>
  <c r="S1782" i="10" s="1"/>
  <c r="E1781" i="10"/>
  <c r="R1781" i="10" s="1"/>
  <c r="S1781" i="10" s="1"/>
  <c r="E1780" i="10"/>
  <c r="R1780" i="10" s="1"/>
  <c r="S1780" i="10" s="1"/>
  <c r="E1779" i="10"/>
  <c r="R1779" i="10" s="1"/>
  <c r="S1779" i="10" s="1"/>
  <c r="E1778" i="10"/>
  <c r="R1778" i="10" s="1"/>
  <c r="S1778" i="10" s="1"/>
  <c r="E1777" i="10"/>
  <c r="R1777" i="10" s="1"/>
  <c r="S1777" i="10" s="1"/>
  <c r="E1776" i="10"/>
  <c r="R1776" i="10" s="1"/>
  <c r="S1776" i="10" s="1"/>
  <c r="E1775" i="10"/>
  <c r="R1775" i="10" s="1"/>
  <c r="S1775" i="10" s="1"/>
  <c r="E1774" i="10"/>
  <c r="R1774" i="10" s="1"/>
  <c r="S1774" i="10" s="1"/>
  <c r="E1773" i="10"/>
  <c r="R1773" i="10" s="1"/>
  <c r="S1773" i="10" s="1"/>
  <c r="E1772" i="10"/>
  <c r="R1772" i="10" s="1"/>
  <c r="S1772" i="10" s="1"/>
  <c r="E1771" i="10"/>
  <c r="R1771" i="10" s="1"/>
  <c r="S1771" i="10" s="1"/>
  <c r="E1770" i="10"/>
  <c r="R1770" i="10" s="1"/>
  <c r="S1770" i="10" s="1"/>
  <c r="E1769" i="10"/>
  <c r="R1769" i="10" s="1"/>
  <c r="S1769" i="10" s="1"/>
  <c r="E1768" i="10"/>
  <c r="R1768" i="10" s="1"/>
  <c r="S1768" i="10" s="1"/>
  <c r="E1767" i="10"/>
  <c r="R1767" i="10" s="1"/>
  <c r="S1767" i="10" s="1"/>
  <c r="E1766" i="10"/>
  <c r="R1766" i="10" s="1"/>
  <c r="S1766" i="10" s="1"/>
  <c r="E1765" i="10"/>
  <c r="R1765" i="10" s="1"/>
  <c r="S1765" i="10" s="1"/>
  <c r="E1764" i="10"/>
  <c r="R1764" i="10" s="1"/>
  <c r="S1764" i="10" s="1"/>
  <c r="E1763" i="10"/>
  <c r="R1763" i="10" s="1"/>
  <c r="S1763" i="10" s="1"/>
  <c r="E1762" i="10"/>
  <c r="R1762" i="10" s="1"/>
  <c r="S1762" i="10" s="1"/>
  <c r="E1761" i="10"/>
  <c r="R1761" i="10" s="1"/>
  <c r="S1761" i="10" s="1"/>
  <c r="E1760" i="10"/>
  <c r="R1760" i="10" s="1"/>
  <c r="S1760" i="10" s="1"/>
  <c r="E1759" i="10"/>
  <c r="R1759" i="10" s="1"/>
  <c r="S1759" i="10" s="1"/>
  <c r="E1758" i="10"/>
  <c r="R1758" i="10" s="1"/>
  <c r="S1758" i="10" s="1"/>
  <c r="E1757" i="10"/>
  <c r="R1757" i="10" s="1"/>
  <c r="S1757" i="10" s="1"/>
  <c r="E1756" i="10"/>
  <c r="R1756" i="10" s="1"/>
  <c r="S1756" i="10" s="1"/>
  <c r="E1755" i="10"/>
  <c r="R1755" i="10" s="1"/>
  <c r="S1755" i="10" s="1"/>
  <c r="E1754" i="10"/>
  <c r="R1754" i="10" s="1"/>
  <c r="S1754" i="10" s="1"/>
  <c r="E1753" i="10"/>
  <c r="R1753" i="10" s="1"/>
  <c r="S1753" i="10" s="1"/>
  <c r="E1752" i="10"/>
  <c r="R1752" i="10" s="1"/>
  <c r="S1752" i="10" s="1"/>
  <c r="E1751" i="10"/>
  <c r="R1751" i="10" s="1"/>
  <c r="S1751" i="10" s="1"/>
  <c r="E1750" i="10"/>
  <c r="R1750" i="10" s="1"/>
  <c r="S1750" i="10" s="1"/>
  <c r="E1749" i="10"/>
  <c r="R1749" i="10" s="1"/>
  <c r="S1749" i="10" s="1"/>
  <c r="E1748" i="10"/>
  <c r="R1748" i="10" s="1"/>
  <c r="S1748" i="10" s="1"/>
  <c r="E1747" i="10"/>
  <c r="R1747" i="10" s="1"/>
  <c r="S1747" i="10" s="1"/>
  <c r="E1746" i="10"/>
  <c r="R1746" i="10" s="1"/>
  <c r="S1746" i="10" s="1"/>
  <c r="E1745" i="10"/>
  <c r="R1745" i="10" s="1"/>
  <c r="S1745" i="10" s="1"/>
  <c r="E1744" i="10"/>
  <c r="R1744" i="10" s="1"/>
  <c r="S1744" i="10" s="1"/>
  <c r="E1743" i="10"/>
  <c r="R1743" i="10" s="1"/>
  <c r="S1743" i="10" s="1"/>
  <c r="E1742" i="10"/>
  <c r="R1742" i="10" s="1"/>
  <c r="S1742" i="10" s="1"/>
  <c r="E1741" i="10"/>
  <c r="R1741" i="10" s="1"/>
  <c r="S1741" i="10" s="1"/>
  <c r="E1740" i="10"/>
  <c r="R1740" i="10" s="1"/>
  <c r="S1740" i="10" s="1"/>
  <c r="E1739" i="10"/>
  <c r="R1739" i="10" s="1"/>
  <c r="S1739" i="10" s="1"/>
  <c r="E1738" i="10"/>
  <c r="R1738" i="10" s="1"/>
  <c r="S1738" i="10" s="1"/>
  <c r="E1737" i="10"/>
  <c r="R1737" i="10" s="1"/>
  <c r="S1737" i="10" s="1"/>
  <c r="E1736" i="10"/>
  <c r="R1736" i="10" s="1"/>
  <c r="S1736" i="10" s="1"/>
  <c r="E1735" i="10"/>
  <c r="R1735" i="10" s="1"/>
  <c r="S1735" i="10" s="1"/>
  <c r="E1734" i="10"/>
  <c r="R1734" i="10" s="1"/>
  <c r="S1734" i="10" s="1"/>
  <c r="E1733" i="10"/>
  <c r="R1733" i="10" s="1"/>
  <c r="S1733" i="10" s="1"/>
  <c r="E1732" i="10"/>
  <c r="R1732" i="10" s="1"/>
  <c r="S1732" i="10" s="1"/>
  <c r="E1731" i="10"/>
  <c r="R1731" i="10" s="1"/>
  <c r="S1731" i="10" s="1"/>
  <c r="E1730" i="10"/>
  <c r="R1730" i="10" s="1"/>
  <c r="S1730" i="10" s="1"/>
  <c r="E1729" i="10"/>
  <c r="R1729" i="10" s="1"/>
  <c r="S1729" i="10" s="1"/>
  <c r="E1728" i="10"/>
  <c r="R1728" i="10" s="1"/>
  <c r="S1728" i="10" s="1"/>
  <c r="E1727" i="10"/>
  <c r="R1727" i="10" s="1"/>
  <c r="S1727" i="10" s="1"/>
  <c r="E1726" i="10"/>
  <c r="R1726" i="10" s="1"/>
  <c r="S1726" i="10" s="1"/>
  <c r="E1725" i="10"/>
  <c r="R1725" i="10" s="1"/>
  <c r="S1725" i="10" s="1"/>
  <c r="E1724" i="10"/>
  <c r="R1724" i="10" s="1"/>
  <c r="S1724" i="10" s="1"/>
  <c r="E1723" i="10"/>
  <c r="R1723" i="10" s="1"/>
  <c r="S1723" i="10" s="1"/>
  <c r="E1722" i="10"/>
  <c r="R1722" i="10" s="1"/>
  <c r="S1722" i="10" s="1"/>
  <c r="E1721" i="10"/>
  <c r="R1721" i="10" s="1"/>
  <c r="S1721" i="10" s="1"/>
  <c r="E1720" i="10"/>
  <c r="R1720" i="10" s="1"/>
  <c r="S1720" i="10" s="1"/>
  <c r="E1719" i="10"/>
  <c r="R1719" i="10" s="1"/>
  <c r="S1719" i="10" s="1"/>
  <c r="E1718" i="10"/>
  <c r="R1718" i="10" s="1"/>
  <c r="S1718" i="10" s="1"/>
  <c r="E1717" i="10"/>
  <c r="R1717" i="10" s="1"/>
  <c r="S1717" i="10" s="1"/>
  <c r="E1716" i="10"/>
  <c r="R1716" i="10" s="1"/>
  <c r="S1716" i="10" s="1"/>
  <c r="E1715" i="10"/>
  <c r="R1715" i="10" s="1"/>
  <c r="S1715" i="10" s="1"/>
  <c r="E1714" i="10"/>
  <c r="R1714" i="10" s="1"/>
  <c r="S1714" i="10" s="1"/>
  <c r="E1713" i="10"/>
  <c r="R1713" i="10" s="1"/>
  <c r="S1713" i="10" s="1"/>
  <c r="E1712" i="10"/>
  <c r="R1712" i="10" s="1"/>
  <c r="S1712" i="10" s="1"/>
  <c r="E1711" i="10"/>
  <c r="R1711" i="10" s="1"/>
  <c r="S1711" i="10" s="1"/>
  <c r="E1710" i="10"/>
  <c r="R1710" i="10" s="1"/>
  <c r="S1710" i="10" s="1"/>
  <c r="E1709" i="10"/>
  <c r="R1709" i="10" s="1"/>
  <c r="S1709" i="10" s="1"/>
  <c r="E1708" i="10"/>
  <c r="R1708" i="10" s="1"/>
  <c r="S1708" i="10" s="1"/>
  <c r="E1707" i="10"/>
  <c r="R1707" i="10" s="1"/>
  <c r="S1707" i="10" s="1"/>
  <c r="E1706" i="10"/>
  <c r="R1706" i="10" s="1"/>
  <c r="S1706" i="10" s="1"/>
  <c r="E1705" i="10"/>
  <c r="R1705" i="10" s="1"/>
  <c r="S1705" i="10" s="1"/>
  <c r="E1704" i="10"/>
  <c r="R1704" i="10" s="1"/>
  <c r="S1704" i="10" s="1"/>
  <c r="E1703" i="10"/>
  <c r="R1703" i="10" s="1"/>
  <c r="S1703" i="10" s="1"/>
  <c r="E1702" i="10"/>
  <c r="R1702" i="10" s="1"/>
  <c r="S1702" i="10" s="1"/>
  <c r="E1701" i="10"/>
  <c r="R1701" i="10" s="1"/>
  <c r="S1701" i="10" s="1"/>
  <c r="E1700" i="10"/>
  <c r="R1700" i="10" s="1"/>
  <c r="S1700" i="10" s="1"/>
  <c r="E1699" i="10"/>
  <c r="R1699" i="10" s="1"/>
  <c r="S1699" i="10" s="1"/>
  <c r="E1698" i="10"/>
  <c r="R1698" i="10" s="1"/>
  <c r="S1698" i="10" s="1"/>
  <c r="E1697" i="10"/>
  <c r="R1697" i="10" s="1"/>
  <c r="S1697" i="10" s="1"/>
  <c r="E1696" i="10"/>
  <c r="R1696" i="10" s="1"/>
  <c r="S1696" i="10" s="1"/>
  <c r="E1695" i="10"/>
  <c r="R1695" i="10" s="1"/>
  <c r="S1695" i="10" s="1"/>
  <c r="E1694" i="10"/>
  <c r="R1694" i="10" s="1"/>
  <c r="S1694" i="10" s="1"/>
  <c r="E1693" i="10"/>
  <c r="R1693" i="10" s="1"/>
  <c r="S1693" i="10" s="1"/>
  <c r="E1692" i="10"/>
  <c r="R1692" i="10" s="1"/>
  <c r="S1692" i="10" s="1"/>
  <c r="E1691" i="10"/>
  <c r="R1691" i="10" s="1"/>
  <c r="S1691" i="10" s="1"/>
  <c r="E1690" i="10"/>
  <c r="R1690" i="10" s="1"/>
  <c r="S1690" i="10" s="1"/>
  <c r="E1689" i="10"/>
  <c r="R1689" i="10" s="1"/>
  <c r="S1689" i="10" s="1"/>
  <c r="E1688" i="10"/>
  <c r="R1688" i="10" s="1"/>
  <c r="S1688" i="10" s="1"/>
  <c r="E1687" i="10"/>
  <c r="R1687" i="10" s="1"/>
  <c r="S1687" i="10" s="1"/>
  <c r="E1686" i="10"/>
  <c r="R1686" i="10" s="1"/>
  <c r="S1686" i="10" s="1"/>
  <c r="E1685" i="10"/>
  <c r="R1685" i="10" s="1"/>
  <c r="S1685" i="10" s="1"/>
  <c r="E1684" i="10"/>
  <c r="R1684" i="10" s="1"/>
  <c r="S1684" i="10" s="1"/>
  <c r="E1683" i="10"/>
  <c r="R1683" i="10" s="1"/>
  <c r="S1683" i="10" s="1"/>
  <c r="E1682" i="10"/>
  <c r="R1682" i="10" s="1"/>
  <c r="S1682" i="10" s="1"/>
  <c r="E1681" i="10"/>
  <c r="R1681" i="10" s="1"/>
  <c r="S1681" i="10" s="1"/>
  <c r="E1680" i="10"/>
  <c r="R1680" i="10" s="1"/>
  <c r="S1680" i="10" s="1"/>
  <c r="E1679" i="10"/>
  <c r="R1679" i="10" s="1"/>
  <c r="S1679" i="10" s="1"/>
  <c r="E1678" i="10"/>
  <c r="R1678" i="10" s="1"/>
  <c r="S1678" i="10" s="1"/>
  <c r="E1677" i="10"/>
  <c r="R1677" i="10" s="1"/>
  <c r="S1677" i="10" s="1"/>
  <c r="E1676" i="10"/>
  <c r="R1676" i="10" s="1"/>
  <c r="S1676" i="10" s="1"/>
  <c r="E1675" i="10"/>
  <c r="R1675" i="10" s="1"/>
  <c r="S1675" i="10" s="1"/>
  <c r="E1674" i="10"/>
  <c r="R1674" i="10" s="1"/>
  <c r="S1674" i="10" s="1"/>
  <c r="E1673" i="10"/>
  <c r="R1673" i="10" s="1"/>
  <c r="S1673" i="10" s="1"/>
  <c r="E1672" i="10"/>
  <c r="R1672" i="10" s="1"/>
  <c r="S1672" i="10" s="1"/>
  <c r="E1671" i="10"/>
  <c r="R1671" i="10" s="1"/>
  <c r="S1671" i="10" s="1"/>
  <c r="E1670" i="10"/>
  <c r="R1670" i="10" s="1"/>
  <c r="S1670" i="10" s="1"/>
  <c r="E1669" i="10"/>
  <c r="R1669" i="10" s="1"/>
  <c r="S1669" i="10" s="1"/>
  <c r="E1668" i="10"/>
  <c r="R1668" i="10" s="1"/>
  <c r="S1668" i="10" s="1"/>
  <c r="E1667" i="10"/>
  <c r="R1667" i="10" s="1"/>
  <c r="S1667" i="10" s="1"/>
  <c r="E1666" i="10"/>
  <c r="R1666" i="10" s="1"/>
  <c r="S1666" i="10" s="1"/>
  <c r="E1665" i="10"/>
  <c r="R1665" i="10" s="1"/>
  <c r="S1665" i="10" s="1"/>
  <c r="E1664" i="10"/>
  <c r="R1664" i="10" s="1"/>
  <c r="S1664" i="10" s="1"/>
  <c r="E1663" i="10"/>
  <c r="R1663" i="10" s="1"/>
  <c r="S1663" i="10" s="1"/>
  <c r="E1662" i="10"/>
  <c r="R1662" i="10" s="1"/>
  <c r="S1662" i="10" s="1"/>
  <c r="E1661" i="10"/>
  <c r="R1661" i="10" s="1"/>
  <c r="S1661" i="10" s="1"/>
  <c r="E1660" i="10"/>
  <c r="R1660" i="10" s="1"/>
  <c r="S1660" i="10" s="1"/>
  <c r="E1659" i="10"/>
  <c r="R1659" i="10" s="1"/>
  <c r="S1659" i="10" s="1"/>
  <c r="E1658" i="10"/>
  <c r="R1658" i="10" s="1"/>
  <c r="S1658" i="10" s="1"/>
  <c r="E1657" i="10"/>
  <c r="R1657" i="10" s="1"/>
  <c r="S1657" i="10" s="1"/>
  <c r="E1656" i="10"/>
  <c r="R1656" i="10" s="1"/>
  <c r="S1656" i="10" s="1"/>
  <c r="E1655" i="10"/>
  <c r="R1655" i="10" s="1"/>
  <c r="S1655" i="10" s="1"/>
  <c r="E1654" i="10"/>
  <c r="R1654" i="10" s="1"/>
  <c r="S1654" i="10" s="1"/>
  <c r="E1653" i="10"/>
  <c r="R1653" i="10" s="1"/>
  <c r="S1653" i="10" s="1"/>
  <c r="E1652" i="10"/>
  <c r="R1652" i="10" s="1"/>
  <c r="S1652" i="10" s="1"/>
  <c r="E1651" i="10"/>
  <c r="R1651" i="10" s="1"/>
  <c r="S1651" i="10" s="1"/>
  <c r="E1650" i="10"/>
  <c r="R1650" i="10" s="1"/>
  <c r="S1650" i="10" s="1"/>
  <c r="E1649" i="10"/>
  <c r="R1649" i="10" s="1"/>
  <c r="S1649" i="10" s="1"/>
  <c r="E1648" i="10"/>
  <c r="R1648" i="10" s="1"/>
  <c r="S1648" i="10" s="1"/>
  <c r="E1647" i="10"/>
  <c r="R1647" i="10" s="1"/>
  <c r="S1647" i="10" s="1"/>
  <c r="E1646" i="10"/>
  <c r="R1646" i="10" s="1"/>
  <c r="S1646" i="10" s="1"/>
  <c r="E1645" i="10"/>
  <c r="R1645" i="10" s="1"/>
  <c r="S1645" i="10" s="1"/>
  <c r="E1644" i="10"/>
  <c r="R1644" i="10" s="1"/>
  <c r="S1644" i="10" s="1"/>
  <c r="E1643" i="10"/>
  <c r="R1643" i="10" s="1"/>
  <c r="S1643" i="10" s="1"/>
  <c r="E1642" i="10"/>
  <c r="R1642" i="10" s="1"/>
  <c r="S1642" i="10" s="1"/>
  <c r="E1641" i="10"/>
  <c r="R1641" i="10" s="1"/>
  <c r="S1641" i="10" s="1"/>
  <c r="E1640" i="10"/>
  <c r="R1640" i="10" s="1"/>
  <c r="S1640" i="10" s="1"/>
  <c r="E1639" i="10"/>
  <c r="R1639" i="10" s="1"/>
  <c r="S1639" i="10" s="1"/>
  <c r="E1638" i="10"/>
  <c r="R1638" i="10" s="1"/>
  <c r="S1638" i="10" s="1"/>
  <c r="E1637" i="10"/>
  <c r="R1637" i="10" s="1"/>
  <c r="S1637" i="10" s="1"/>
  <c r="E1636" i="10"/>
  <c r="R1636" i="10" s="1"/>
  <c r="S1636" i="10" s="1"/>
  <c r="E1635" i="10"/>
  <c r="R1635" i="10" s="1"/>
  <c r="S1635" i="10" s="1"/>
  <c r="E1634" i="10"/>
  <c r="R1634" i="10" s="1"/>
  <c r="S1634" i="10" s="1"/>
  <c r="E1633" i="10"/>
  <c r="R1633" i="10" s="1"/>
  <c r="S1633" i="10" s="1"/>
  <c r="E1632" i="10"/>
  <c r="R1632" i="10" s="1"/>
  <c r="S1632" i="10" s="1"/>
  <c r="E1631" i="10"/>
  <c r="R1631" i="10" s="1"/>
  <c r="S1631" i="10" s="1"/>
  <c r="E1630" i="10"/>
  <c r="R1630" i="10" s="1"/>
  <c r="S1630" i="10" s="1"/>
  <c r="E1629" i="10"/>
  <c r="R1629" i="10" s="1"/>
  <c r="S1629" i="10" s="1"/>
  <c r="E1628" i="10"/>
  <c r="R1628" i="10" s="1"/>
  <c r="S1628" i="10" s="1"/>
  <c r="E1627" i="10"/>
  <c r="R1627" i="10" s="1"/>
  <c r="S1627" i="10" s="1"/>
  <c r="E1626" i="10"/>
  <c r="R1626" i="10" s="1"/>
  <c r="S1626" i="10" s="1"/>
  <c r="E1625" i="10"/>
  <c r="R1625" i="10" s="1"/>
  <c r="S1625" i="10" s="1"/>
  <c r="E1624" i="10"/>
  <c r="R1624" i="10" s="1"/>
  <c r="S1624" i="10" s="1"/>
  <c r="E1623" i="10"/>
  <c r="R1623" i="10" s="1"/>
  <c r="S1623" i="10" s="1"/>
  <c r="E1622" i="10"/>
  <c r="R1622" i="10" s="1"/>
  <c r="S1622" i="10" s="1"/>
  <c r="E1621" i="10"/>
  <c r="R1621" i="10" s="1"/>
  <c r="S1621" i="10" s="1"/>
  <c r="E1620" i="10"/>
  <c r="R1620" i="10" s="1"/>
  <c r="S1620" i="10" s="1"/>
  <c r="E1619" i="10"/>
  <c r="R1619" i="10" s="1"/>
  <c r="S1619" i="10" s="1"/>
  <c r="E1618" i="10"/>
  <c r="R1618" i="10" s="1"/>
  <c r="S1618" i="10" s="1"/>
  <c r="E1617" i="10"/>
  <c r="R1617" i="10" s="1"/>
  <c r="S1617" i="10" s="1"/>
  <c r="E1616" i="10"/>
  <c r="R1616" i="10" s="1"/>
  <c r="S1616" i="10" s="1"/>
  <c r="E1615" i="10"/>
  <c r="R1615" i="10" s="1"/>
  <c r="S1615" i="10" s="1"/>
  <c r="E1614" i="10"/>
  <c r="R1614" i="10" s="1"/>
  <c r="S1614" i="10" s="1"/>
  <c r="E1613" i="10"/>
  <c r="R1613" i="10" s="1"/>
  <c r="S1613" i="10" s="1"/>
  <c r="E1612" i="10"/>
  <c r="R1612" i="10" s="1"/>
  <c r="S1612" i="10" s="1"/>
  <c r="E1611" i="10"/>
  <c r="R1611" i="10" s="1"/>
  <c r="S1611" i="10" s="1"/>
  <c r="E1610" i="10"/>
  <c r="R1610" i="10" s="1"/>
  <c r="S1610" i="10" s="1"/>
  <c r="E1609" i="10"/>
  <c r="R1609" i="10" s="1"/>
  <c r="S1609" i="10" s="1"/>
  <c r="E1608" i="10"/>
  <c r="R1608" i="10" s="1"/>
  <c r="S1608" i="10" s="1"/>
  <c r="E1607" i="10"/>
  <c r="R1607" i="10" s="1"/>
  <c r="S1607" i="10" s="1"/>
  <c r="E1606" i="10"/>
  <c r="R1606" i="10" s="1"/>
  <c r="S1606" i="10" s="1"/>
  <c r="E1605" i="10"/>
  <c r="R1605" i="10" s="1"/>
  <c r="S1605" i="10" s="1"/>
  <c r="E1604" i="10"/>
  <c r="R1604" i="10" s="1"/>
  <c r="S1604" i="10" s="1"/>
  <c r="E1603" i="10"/>
  <c r="R1603" i="10" s="1"/>
  <c r="S1603" i="10" s="1"/>
  <c r="E1602" i="10"/>
  <c r="R1602" i="10" s="1"/>
  <c r="S1602" i="10" s="1"/>
  <c r="E1601" i="10"/>
  <c r="R1601" i="10" s="1"/>
  <c r="S1601" i="10" s="1"/>
  <c r="E1600" i="10"/>
  <c r="R1600" i="10" s="1"/>
  <c r="S1600" i="10" s="1"/>
  <c r="E1599" i="10"/>
  <c r="R1599" i="10" s="1"/>
  <c r="S1599" i="10" s="1"/>
  <c r="E1598" i="10"/>
  <c r="R1598" i="10" s="1"/>
  <c r="S1598" i="10" s="1"/>
  <c r="E1597" i="10"/>
  <c r="R1597" i="10" s="1"/>
  <c r="S1597" i="10" s="1"/>
  <c r="E1596" i="10"/>
  <c r="R1596" i="10" s="1"/>
  <c r="S1596" i="10" s="1"/>
  <c r="E1595" i="10"/>
  <c r="R1595" i="10" s="1"/>
  <c r="S1595" i="10" s="1"/>
  <c r="E1594" i="10"/>
  <c r="R1594" i="10" s="1"/>
  <c r="S1594" i="10" s="1"/>
  <c r="E1593" i="10"/>
  <c r="R1593" i="10" s="1"/>
  <c r="S1593" i="10" s="1"/>
  <c r="E1592" i="10"/>
  <c r="R1592" i="10" s="1"/>
  <c r="S1592" i="10" s="1"/>
  <c r="E1591" i="10"/>
  <c r="R1591" i="10" s="1"/>
  <c r="S1591" i="10" s="1"/>
  <c r="E1590" i="10"/>
  <c r="R1590" i="10" s="1"/>
  <c r="S1590" i="10" s="1"/>
  <c r="E1589" i="10"/>
  <c r="R1589" i="10" s="1"/>
  <c r="S1589" i="10" s="1"/>
  <c r="E1588" i="10"/>
  <c r="R1588" i="10" s="1"/>
  <c r="S1588" i="10" s="1"/>
  <c r="E1587" i="10"/>
  <c r="R1587" i="10" s="1"/>
  <c r="S1587" i="10" s="1"/>
  <c r="E1586" i="10"/>
  <c r="R1586" i="10" s="1"/>
  <c r="S1586" i="10" s="1"/>
  <c r="E1585" i="10"/>
  <c r="R1585" i="10" s="1"/>
  <c r="S1585" i="10" s="1"/>
  <c r="E1584" i="10"/>
  <c r="R1584" i="10" s="1"/>
  <c r="S1584" i="10" s="1"/>
  <c r="E1583" i="10"/>
  <c r="R1583" i="10" s="1"/>
  <c r="S1583" i="10" s="1"/>
  <c r="E1582" i="10"/>
  <c r="R1582" i="10" s="1"/>
  <c r="S1582" i="10" s="1"/>
  <c r="E1581" i="10"/>
  <c r="R1581" i="10" s="1"/>
  <c r="S1581" i="10" s="1"/>
  <c r="E1580" i="10"/>
  <c r="R1580" i="10" s="1"/>
  <c r="S1580" i="10" s="1"/>
  <c r="E1579" i="10"/>
  <c r="R1579" i="10" s="1"/>
  <c r="S1579" i="10" s="1"/>
  <c r="E1578" i="10"/>
  <c r="R1578" i="10" s="1"/>
  <c r="S1578" i="10" s="1"/>
  <c r="E1577" i="10"/>
  <c r="R1577" i="10" s="1"/>
  <c r="S1577" i="10" s="1"/>
  <c r="E1576" i="10"/>
  <c r="R1576" i="10" s="1"/>
  <c r="S1576" i="10" s="1"/>
  <c r="E1575" i="10"/>
  <c r="E1574" i="10"/>
  <c r="R1574" i="10" s="1"/>
  <c r="S1574" i="10" s="1"/>
  <c r="E1573" i="10"/>
  <c r="R1573" i="10" s="1"/>
  <c r="S1573" i="10" s="1"/>
  <c r="E1572" i="10"/>
  <c r="R1572" i="10" s="1"/>
  <c r="S1572" i="10" s="1"/>
  <c r="E1571" i="10"/>
  <c r="R1571" i="10" s="1"/>
  <c r="S1571" i="10" s="1"/>
  <c r="E1570" i="10"/>
  <c r="R1570" i="10" s="1"/>
  <c r="S1570" i="10" s="1"/>
  <c r="E1569" i="10"/>
  <c r="R1569" i="10" s="1"/>
  <c r="S1569" i="10" s="1"/>
  <c r="E1568" i="10"/>
  <c r="R1568" i="10" s="1"/>
  <c r="S1568" i="10" s="1"/>
  <c r="E1567" i="10"/>
  <c r="R1567" i="10" s="1"/>
  <c r="S1567" i="10" s="1"/>
  <c r="E1566" i="10"/>
  <c r="R1566" i="10" s="1"/>
  <c r="S1566" i="10" s="1"/>
  <c r="E1565" i="10"/>
  <c r="R1565" i="10" s="1"/>
  <c r="S1565" i="10" s="1"/>
  <c r="E1564" i="10"/>
  <c r="R1564" i="10" s="1"/>
  <c r="S1564" i="10" s="1"/>
  <c r="E1563" i="10"/>
  <c r="R1563" i="10" s="1"/>
  <c r="S1563" i="10" s="1"/>
  <c r="E1562" i="10"/>
  <c r="R1562" i="10" s="1"/>
  <c r="S1562" i="10" s="1"/>
  <c r="E1561" i="10"/>
  <c r="R1561" i="10" s="1"/>
  <c r="S1561" i="10" s="1"/>
  <c r="E1560" i="10"/>
  <c r="R1560" i="10" s="1"/>
  <c r="S1560" i="10" s="1"/>
  <c r="E1559" i="10"/>
  <c r="R1559" i="10" s="1"/>
  <c r="S1559" i="10" s="1"/>
  <c r="E1558" i="10"/>
  <c r="R1558" i="10" s="1"/>
  <c r="S1558" i="10" s="1"/>
  <c r="E1557" i="10"/>
  <c r="R1557" i="10" s="1"/>
  <c r="S1557" i="10" s="1"/>
  <c r="E1556" i="10"/>
  <c r="R1556" i="10" s="1"/>
  <c r="S1556" i="10" s="1"/>
  <c r="E1555" i="10"/>
  <c r="R1555" i="10" s="1"/>
  <c r="S1555" i="10" s="1"/>
  <c r="E1554" i="10"/>
  <c r="R1554" i="10" s="1"/>
  <c r="S1554" i="10" s="1"/>
  <c r="E1553" i="10"/>
  <c r="R1553" i="10" s="1"/>
  <c r="S1553" i="10" s="1"/>
  <c r="E1552" i="10"/>
  <c r="R1552" i="10" s="1"/>
  <c r="S1552" i="10" s="1"/>
  <c r="E1551" i="10"/>
  <c r="R1551" i="10" s="1"/>
  <c r="S1551" i="10" s="1"/>
  <c r="E1550" i="10"/>
  <c r="R1550" i="10" s="1"/>
  <c r="S1550" i="10" s="1"/>
  <c r="E1549" i="10"/>
  <c r="R1549" i="10" s="1"/>
  <c r="S1549" i="10" s="1"/>
  <c r="E1548" i="10"/>
  <c r="R1548" i="10" s="1"/>
  <c r="S1548" i="10" s="1"/>
  <c r="E1547" i="10"/>
  <c r="R1547" i="10" s="1"/>
  <c r="S1547" i="10" s="1"/>
  <c r="E1546" i="10"/>
  <c r="R1546" i="10" s="1"/>
  <c r="S1546" i="10" s="1"/>
  <c r="E1545" i="10"/>
  <c r="R1545" i="10" s="1"/>
  <c r="S1545" i="10" s="1"/>
  <c r="E1544" i="10"/>
  <c r="R1544" i="10" s="1"/>
  <c r="S1544" i="10" s="1"/>
  <c r="E1543" i="10"/>
  <c r="R1543" i="10" s="1"/>
  <c r="S1543" i="10" s="1"/>
  <c r="E1542" i="10"/>
  <c r="R1542" i="10" s="1"/>
  <c r="S1542" i="10" s="1"/>
  <c r="E1541" i="10"/>
  <c r="R1541" i="10" s="1"/>
  <c r="S1541" i="10" s="1"/>
  <c r="E1540" i="10"/>
  <c r="R1540" i="10" s="1"/>
  <c r="S1540" i="10" s="1"/>
  <c r="E1539" i="10"/>
  <c r="R1539" i="10" s="1"/>
  <c r="S1539" i="10" s="1"/>
  <c r="E1538" i="10"/>
  <c r="R1538" i="10" s="1"/>
  <c r="S1538" i="10" s="1"/>
  <c r="E1537" i="10"/>
  <c r="R1537" i="10" s="1"/>
  <c r="S1537" i="10" s="1"/>
  <c r="E1536" i="10"/>
  <c r="R1536" i="10" s="1"/>
  <c r="S1536" i="10" s="1"/>
  <c r="E1535" i="10"/>
  <c r="R1535" i="10" s="1"/>
  <c r="S1535" i="10" s="1"/>
  <c r="E1534" i="10"/>
  <c r="R1534" i="10" s="1"/>
  <c r="S1534" i="10" s="1"/>
  <c r="E1533" i="10"/>
  <c r="R1533" i="10" s="1"/>
  <c r="S1533" i="10" s="1"/>
  <c r="E1532" i="10"/>
  <c r="R1532" i="10" s="1"/>
  <c r="S1532" i="10" s="1"/>
  <c r="E1531" i="10"/>
  <c r="R1531" i="10" s="1"/>
  <c r="S1531" i="10" s="1"/>
  <c r="E1530" i="10"/>
  <c r="R1530" i="10" s="1"/>
  <c r="S1530" i="10" s="1"/>
  <c r="E1529" i="10"/>
  <c r="R1529" i="10" s="1"/>
  <c r="S1529" i="10" s="1"/>
  <c r="E1528" i="10"/>
  <c r="R1528" i="10" s="1"/>
  <c r="S1528" i="10" s="1"/>
  <c r="E1527" i="10"/>
  <c r="R1527" i="10" s="1"/>
  <c r="S1527" i="10" s="1"/>
  <c r="E1526" i="10"/>
  <c r="R1526" i="10" s="1"/>
  <c r="S1526" i="10" s="1"/>
  <c r="E1525" i="10"/>
  <c r="R1525" i="10" s="1"/>
  <c r="S1525" i="10" s="1"/>
  <c r="E1524" i="10"/>
  <c r="R1524" i="10" s="1"/>
  <c r="S1524" i="10" s="1"/>
  <c r="E1523" i="10"/>
  <c r="R1523" i="10" s="1"/>
  <c r="S1523" i="10" s="1"/>
  <c r="E1522" i="10"/>
  <c r="R1522" i="10" s="1"/>
  <c r="S1522" i="10" s="1"/>
  <c r="E1521" i="10"/>
  <c r="R1521" i="10" s="1"/>
  <c r="S1521" i="10" s="1"/>
  <c r="E1520" i="10"/>
  <c r="R1520" i="10" s="1"/>
  <c r="S1520" i="10" s="1"/>
  <c r="E1519" i="10"/>
  <c r="R1519" i="10" s="1"/>
  <c r="S1519" i="10" s="1"/>
  <c r="E1518" i="10"/>
  <c r="R1518" i="10" s="1"/>
  <c r="S1518" i="10" s="1"/>
  <c r="E1517" i="10"/>
  <c r="R1517" i="10" s="1"/>
  <c r="S1517" i="10" s="1"/>
  <c r="E1516" i="10"/>
  <c r="R1516" i="10" s="1"/>
  <c r="S1516" i="10" s="1"/>
  <c r="E1515" i="10"/>
  <c r="R1515" i="10" s="1"/>
  <c r="S1515" i="10" s="1"/>
  <c r="E1514" i="10"/>
  <c r="R1514" i="10" s="1"/>
  <c r="S1514" i="10" s="1"/>
  <c r="E1513" i="10"/>
  <c r="R1513" i="10" s="1"/>
  <c r="S1513" i="10" s="1"/>
  <c r="E1512" i="10"/>
  <c r="R1512" i="10" s="1"/>
  <c r="S1512" i="10" s="1"/>
  <c r="E1511" i="10"/>
  <c r="R1511" i="10" s="1"/>
  <c r="S1511" i="10" s="1"/>
  <c r="E1510" i="10"/>
  <c r="R1510" i="10" s="1"/>
  <c r="S1510" i="10" s="1"/>
  <c r="E1509" i="10"/>
  <c r="R1509" i="10" s="1"/>
  <c r="S1509" i="10" s="1"/>
  <c r="E1508" i="10"/>
  <c r="R1508" i="10" s="1"/>
  <c r="S1508" i="10" s="1"/>
  <c r="E1507" i="10"/>
  <c r="R1507" i="10" s="1"/>
  <c r="S1507" i="10" s="1"/>
  <c r="E1506" i="10"/>
  <c r="R1506" i="10" s="1"/>
  <c r="S1506" i="10" s="1"/>
  <c r="E1505" i="10"/>
  <c r="R1505" i="10" s="1"/>
  <c r="S1505" i="10" s="1"/>
  <c r="E1504" i="10"/>
  <c r="R1504" i="10" s="1"/>
  <c r="S1504" i="10" s="1"/>
  <c r="E1503" i="10"/>
  <c r="R1503" i="10" s="1"/>
  <c r="S1503" i="10" s="1"/>
  <c r="E1502" i="10"/>
  <c r="R1502" i="10" s="1"/>
  <c r="S1502" i="10" s="1"/>
  <c r="E1501" i="10"/>
  <c r="R1501" i="10" s="1"/>
  <c r="S1501" i="10" s="1"/>
  <c r="E1500" i="10"/>
  <c r="R1500" i="10" s="1"/>
  <c r="S1500" i="10" s="1"/>
  <c r="E1499" i="10"/>
  <c r="R1499" i="10" s="1"/>
  <c r="S1499" i="10" s="1"/>
  <c r="E1498" i="10"/>
  <c r="R1498" i="10" s="1"/>
  <c r="S1498" i="10" s="1"/>
  <c r="E1497" i="10"/>
  <c r="R1497" i="10" s="1"/>
  <c r="S1497" i="10" s="1"/>
  <c r="E1496" i="10"/>
  <c r="R1496" i="10" s="1"/>
  <c r="S1496" i="10" s="1"/>
  <c r="E1495" i="10"/>
  <c r="R1495" i="10" s="1"/>
  <c r="S1495" i="10" s="1"/>
  <c r="E1494" i="10"/>
  <c r="R1494" i="10" s="1"/>
  <c r="S1494" i="10" s="1"/>
  <c r="E1493" i="10"/>
  <c r="R1493" i="10" s="1"/>
  <c r="S1493" i="10" s="1"/>
  <c r="E1492" i="10"/>
  <c r="R1492" i="10" s="1"/>
  <c r="S1492" i="10" s="1"/>
  <c r="E1491" i="10"/>
  <c r="R1491" i="10" s="1"/>
  <c r="S1491" i="10" s="1"/>
  <c r="E1490" i="10"/>
  <c r="R1490" i="10" s="1"/>
  <c r="S1490" i="10" s="1"/>
  <c r="E1489" i="10"/>
  <c r="R1489" i="10" s="1"/>
  <c r="S1489" i="10" s="1"/>
  <c r="E1488" i="10"/>
  <c r="R1488" i="10" s="1"/>
  <c r="S1488" i="10" s="1"/>
  <c r="E1487" i="10"/>
  <c r="R1487" i="10" s="1"/>
  <c r="S1487" i="10" s="1"/>
  <c r="E1486" i="10"/>
  <c r="R1486" i="10" s="1"/>
  <c r="S1486" i="10" s="1"/>
  <c r="E1485" i="10"/>
  <c r="R1485" i="10" s="1"/>
  <c r="S1485" i="10" s="1"/>
  <c r="E1484" i="10"/>
  <c r="R1484" i="10" s="1"/>
  <c r="S1484" i="10" s="1"/>
  <c r="E1483" i="10"/>
  <c r="R1483" i="10" s="1"/>
  <c r="S1483" i="10" s="1"/>
  <c r="E1482" i="10"/>
  <c r="R1482" i="10" s="1"/>
  <c r="S1482" i="10" s="1"/>
  <c r="E1481" i="10"/>
  <c r="R1481" i="10" s="1"/>
  <c r="S1481" i="10" s="1"/>
  <c r="E1480" i="10"/>
  <c r="R1480" i="10" s="1"/>
  <c r="S1480" i="10" s="1"/>
  <c r="E1479" i="10"/>
  <c r="R1479" i="10" s="1"/>
  <c r="S1479" i="10" s="1"/>
  <c r="E1478" i="10"/>
  <c r="R1478" i="10" s="1"/>
  <c r="S1478" i="10" s="1"/>
  <c r="E1477" i="10"/>
  <c r="R1477" i="10" s="1"/>
  <c r="S1477" i="10" s="1"/>
  <c r="E1476" i="10"/>
  <c r="R1476" i="10" s="1"/>
  <c r="S1476" i="10" s="1"/>
  <c r="E1475" i="10"/>
  <c r="R1475" i="10" s="1"/>
  <c r="S1475" i="10" s="1"/>
  <c r="E1474" i="10"/>
  <c r="R1474" i="10" s="1"/>
  <c r="S1474" i="10" s="1"/>
  <c r="E1473" i="10"/>
  <c r="R1473" i="10" s="1"/>
  <c r="S1473" i="10" s="1"/>
  <c r="E1472" i="10"/>
  <c r="R1472" i="10" s="1"/>
  <c r="S1472" i="10" s="1"/>
  <c r="E1471" i="10"/>
  <c r="R1471" i="10" s="1"/>
  <c r="S1471" i="10" s="1"/>
  <c r="E1470" i="10"/>
  <c r="R1470" i="10" s="1"/>
  <c r="S1470" i="10" s="1"/>
  <c r="E1469" i="10"/>
  <c r="R1469" i="10" s="1"/>
  <c r="S1469" i="10" s="1"/>
  <c r="E1468" i="10"/>
  <c r="R1468" i="10" s="1"/>
  <c r="S1468" i="10" s="1"/>
  <c r="E1467" i="10"/>
  <c r="R1467" i="10" s="1"/>
  <c r="S1467" i="10" s="1"/>
  <c r="E1466" i="10"/>
  <c r="R1466" i="10" s="1"/>
  <c r="S1466" i="10" s="1"/>
  <c r="E1465" i="10"/>
  <c r="R1465" i="10" s="1"/>
  <c r="S1465" i="10" s="1"/>
  <c r="E1464" i="10"/>
  <c r="R1464" i="10" s="1"/>
  <c r="S1464" i="10" s="1"/>
  <c r="E1463" i="10"/>
  <c r="R1463" i="10" s="1"/>
  <c r="S1463" i="10" s="1"/>
  <c r="E1462" i="10"/>
  <c r="R1462" i="10" s="1"/>
  <c r="S1462" i="10" s="1"/>
  <c r="E1461" i="10"/>
  <c r="R1461" i="10" s="1"/>
  <c r="S1461" i="10" s="1"/>
  <c r="E1460" i="10"/>
  <c r="R1460" i="10" s="1"/>
  <c r="S1460" i="10" s="1"/>
  <c r="E1459" i="10"/>
  <c r="R1459" i="10" s="1"/>
  <c r="S1459" i="10" s="1"/>
  <c r="E1458" i="10"/>
  <c r="R1458" i="10" s="1"/>
  <c r="S1458" i="10" s="1"/>
  <c r="E1457" i="10"/>
  <c r="R1457" i="10" s="1"/>
  <c r="S1457" i="10" s="1"/>
  <c r="E1456" i="10"/>
  <c r="R1456" i="10" s="1"/>
  <c r="S1456" i="10" s="1"/>
  <c r="E1455" i="10"/>
  <c r="R1455" i="10" s="1"/>
  <c r="S1455" i="10" s="1"/>
  <c r="E1454" i="10"/>
  <c r="R1454" i="10" s="1"/>
  <c r="S1454" i="10" s="1"/>
  <c r="E1453" i="10"/>
  <c r="R1453" i="10" s="1"/>
  <c r="S1453" i="10" s="1"/>
  <c r="E1452" i="10"/>
  <c r="R1452" i="10" s="1"/>
  <c r="S1452" i="10" s="1"/>
  <c r="E1451" i="10"/>
  <c r="R1451" i="10" s="1"/>
  <c r="S1451" i="10" s="1"/>
  <c r="E1450" i="10"/>
  <c r="R1450" i="10" s="1"/>
  <c r="S1450" i="10" s="1"/>
  <c r="E1449" i="10"/>
  <c r="R1449" i="10" s="1"/>
  <c r="S1449" i="10" s="1"/>
  <c r="E1448" i="10"/>
  <c r="R1448" i="10" s="1"/>
  <c r="S1448" i="10" s="1"/>
  <c r="E1447" i="10"/>
  <c r="R1447" i="10" s="1"/>
  <c r="S1447" i="10" s="1"/>
  <c r="E1446" i="10"/>
  <c r="R1446" i="10" s="1"/>
  <c r="S1446" i="10" s="1"/>
  <c r="E1445" i="10"/>
  <c r="R1445" i="10" s="1"/>
  <c r="S1445" i="10" s="1"/>
  <c r="E1444" i="10"/>
  <c r="R1444" i="10" s="1"/>
  <c r="S1444" i="10" s="1"/>
  <c r="E1443" i="10"/>
  <c r="R1443" i="10" s="1"/>
  <c r="S1443" i="10" s="1"/>
  <c r="E1442" i="10"/>
  <c r="R1442" i="10" s="1"/>
  <c r="S1442" i="10" s="1"/>
  <c r="E1441" i="10"/>
  <c r="R1441" i="10" s="1"/>
  <c r="S1441" i="10" s="1"/>
  <c r="E1440" i="10"/>
  <c r="R1440" i="10" s="1"/>
  <c r="S1440" i="10" s="1"/>
  <c r="E1439" i="10"/>
  <c r="R1439" i="10" s="1"/>
  <c r="S1439" i="10" s="1"/>
  <c r="E1438" i="10"/>
  <c r="R1438" i="10" s="1"/>
  <c r="S1438" i="10" s="1"/>
  <c r="E1437" i="10"/>
  <c r="R1437" i="10" s="1"/>
  <c r="S1437" i="10" s="1"/>
  <c r="E1436" i="10"/>
  <c r="R1436" i="10" s="1"/>
  <c r="S1436" i="10" s="1"/>
  <c r="E1435" i="10"/>
  <c r="R1435" i="10" s="1"/>
  <c r="S1435" i="10" s="1"/>
  <c r="E1434" i="10"/>
  <c r="R1434" i="10" s="1"/>
  <c r="S1434" i="10" s="1"/>
  <c r="E1433" i="10"/>
  <c r="R1433" i="10" s="1"/>
  <c r="S1433" i="10" s="1"/>
  <c r="E1432" i="10"/>
  <c r="R1432" i="10" s="1"/>
  <c r="S1432" i="10" s="1"/>
  <c r="E1431" i="10"/>
  <c r="R1431" i="10" s="1"/>
  <c r="S1431" i="10" s="1"/>
  <c r="E1430" i="10"/>
  <c r="R1430" i="10" s="1"/>
  <c r="S1430" i="10" s="1"/>
  <c r="E1429" i="10"/>
  <c r="R1429" i="10" s="1"/>
  <c r="S1429" i="10" s="1"/>
  <c r="E1428" i="10"/>
  <c r="R1428" i="10" s="1"/>
  <c r="S1428" i="10" s="1"/>
  <c r="E1427" i="10"/>
  <c r="R1427" i="10" s="1"/>
  <c r="S1427" i="10" s="1"/>
  <c r="E1426" i="10"/>
  <c r="R1426" i="10" s="1"/>
  <c r="S1426" i="10" s="1"/>
  <c r="E1425" i="10"/>
  <c r="R1425" i="10" s="1"/>
  <c r="S1425" i="10" s="1"/>
  <c r="E1424" i="10"/>
  <c r="R1424" i="10" s="1"/>
  <c r="S1424" i="10" s="1"/>
  <c r="E1423" i="10"/>
  <c r="R1423" i="10" s="1"/>
  <c r="S1423" i="10" s="1"/>
  <c r="E1422" i="10"/>
  <c r="R1422" i="10" s="1"/>
  <c r="S1422" i="10" s="1"/>
  <c r="E1421" i="10"/>
  <c r="R1421" i="10" s="1"/>
  <c r="S1421" i="10" s="1"/>
  <c r="E1420" i="10"/>
  <c r="R1420" i="10" s="1"/>
  <c r="S1420" i="10" s="1"/>
  <c r="E1419" i="10"/>
  <c r="R1419" i="10" s="1"/>
  <c r="S1419" i="10" s="1"/>
  <c r="E1418" i="10"/>
  <c r="R1418" i="10" s="1"/>
  <c r="S1418" i="10" s="1"/>
  <c r="E1417" i="10"/>
  <c r="R1417" i="10" s="1"/>
  <c r="S1417" i="10" s="1"/>
  <c r="E1416" i="10"/>
  <c r="R1416" i="10" s="1"/>
  <c r="S1416" i="10" s="1"/>
  <c r="E1415" i="10"/>
  <c r="R1415" i="10" s="1"/>
  <c r="S1415" i="10" s="1"/>
  <c r="E1414" i="10"/>
  <c r="R1414" i="10" s="1"/>
  <c r="S1414" i="10" s="1"/>
  <c r="E1413" i="10"/>
  <c r="R1413" i="10" s="1"/>
  <c r="S1413" i="10" s="1"/>
  <c r="E1412" i="10"/>
  <c r="R1412" i="10" s="1"/>
  <c r="S1412" i="10" s="1"/>
  <c r="E1411" i="10"/>
  <c r="R1411" i="10" s="1"/>
  <c r="S1411" i="10" s="1"/>
  <c r="E1410" i="10"/>
  <c r="R1410" i="10" s="1"/>
  <c r="S1410" i="10" s="1"/>
  <c r="E1409" i="10"/>
  <c r="R1409" i="10" s="1"/>
  <c r="S1409" i="10" s="1"/>
  <c r="E1408" i="10"/>
  <c r="R1408" i="10" s="1"/>
  <c r="S1408" i="10" s="1"/>
  <c r="E1407" i="10"/>
  <c r="R1407" i="10" s="1"/>
  <c r="S1407" i="10" s="1"/>
  <c r="E1406" i="10"/>
  <c r="R1406" i="10" s="1"/>
  <c r="S1406" i="10" s="1"/>
  <c r="E1405" i="10"/>
  <c r="R1405" i="10" s="1"/>
  <c r="S1405" i="10" s="1"/>
  <c r="E1404" i="10"/>
  <c r="R1404" i="10" s="1"/>
  <c r="S1404" i="10" s="1"/>
  <c r="E1403" i="10"/>
  <c r="R1403" i="10" s="1"/>
  <c r="S1403" i="10" s="1"/>
  <c r="E1402" i="10"/>
  <c r="R1402" i="10" s="1"/>
  <c r="S1402" i="10" s="1"/>
  <c r="E1401" i="10"/>
  <c r="R1401" i="10" s="1"/>
  <c r="S1401" i="10" s="1"/>
  <c r="E1400" i="10"/>
  <c r="R1400" i="10" s="1"/>
  <c r="S1400" i="10" s="1"/>
  <c r="E1399" i="10"/>
  <c r="R1399" i="10" s="1"/>
  <c r="S1399" i="10" s="1"/>
  <c r="E1398" i="10"/>
  <c r="R1398" i="10" s="1"/>
  <c r="S1398" i="10" s="1"/>
  <c r="E1397" i="10"/>
  <c r="R1397" i="10" s="1"/>
  <c r="S1397" i="10" s="1"/>
  <c r="E1396" i="10"/>
  <c r="R1396" i="10" s="1"/>
  <c r="S1396" i="10" s="1"/>
  <c r="E1395" i="10"/>
  <c r="R1395" i="10" s="1"/>
  <c r="S1395" i="10" s="1"/>
  <c r="E1394" i="10"/>
  <c r="R1394" i="10" s="1"/>
  <c r="S1394" i="10" s="1"/>
  <c r="E1393" i="10"/>
  <c r="R1393" i="10" s="1"/>
  <c r="S1393" i="10" s="1"/>
  <c r="E1392" i="10"/>
  <c r="R1392" i="10" s="1"/>
  <c r="S1392" i="10" s="1"/>
  <c r="E1391" i="10"/>
  <c r="R1391" i="10" s="1"/>
  <c r="S1391" i="10" s="1"/>
  <c r="E1390" i="10"/>
  <c r="R1390" i="10" s="1"/>
  <c r="S1390" i="10" s="1"/>
  <c r="E1389" i="10"/>
  <c r="R1389" i="10" s="1"/>
  <c r="S1389" i="10" s="1"/>
  <c r="E1388" i="10"/>
  <c r="R1388" i="10" s="1"/>
  <c r="S1388" i="10" s="1"/>
  <c r="E1387" i="10"/>
  <c r="R1387" i="10" s="1"/>
  <c r="S1387" i="10" s="1"/>
  <c r="E1386" i="10"/>
  <c r="R1386" i="10" s="1"/>
  <c r="S1386" i="10" s="1"/>
  <c r="E1385" i="10"/>
  <c r="R1385" i="10" s="1"/>
  <c r="S1385" i="10" s="1"/>
  <c r="E1384" i="10"/>
  <c r="R1384" i="10" s="1"/>
  <c r="S1384" i="10" s="1"/>
  <c r="E1383" i="10"/>
  <c r="R1383" i="10" s="1"/>
  <c r="S1383" i="10" s="1"/>
  <c r="E1382" i="10"/>
  <c r="R1382" i="10" s="1"/>
  <c r="S1382" i="10" s="1"/>
  <c r="E1381" i="10"/>
  <c r="R1381" i="10" s="1"/>
  <c r="S1381" i="10" s="1"/>
  <c r="E1380" i="10"/>
  <c r="R1380" i="10" s="1"/>
  <c r="S1380" i="10" s="1"/>
  <c r="E1379" i="10"/>
  <c r="R1379" i="10" s="1"/>
  <c r="S1379" i="10" s="1"/>
  <c r="E1378" i="10"/>
  <c r="R1378" i="10" s="1"/>
  <c r="S1378" i="10" s="1"/>
  <c r="E1377" i="10"/>
  <c r="R1377" i="10" s="1"/>
  <c r="S1377" i="10" s="1"/>
  <c r="E1376" i="10"/>
  <c r="R1376" i="10" s="1"/>
  <c r="S1376" i="10" s="1"/>
  <c r="E1375" i="10"/>
  <c r="R1375" i="10" s="1"/>
  <c r="S1375" i="10" s="1"/>
  <c r="E1374" i="10"/>
  <c r="R1374" i="10" s="1"/>
  <c r="S1374" i="10" s="1"/>
  <c r="E1373" i="10"/>
  <c r="R1373" i="10" s="1"/>
  <c r="S1373" i="10" s="1"/>
  <c r="E1372" i="10"/>
  <c r="R1372" i="10" s="1"/>
  <c r="S1372" i="10" s="1"/>
  <c r="E1371" i="10"/>
  <c r="R1371" i="10" s="1"/>
  <c r="S1371" i="10" s="1"/>
  <c r="E1370" i="10"/>
  <c r="R1370" i="10" s="1"/>
  <c r="S1370" i="10" s="1"/>
  <c r="E1369" i="10"/>
  <c r="R1369" i="10" s="1"/>
  <c r="S1369" i="10" s="1"/>
  <c r="E1368" i="10"/>
  <c r="R1368" i="10" s="1"/>
  <c r="S1368" i="10" s="1"/>
  <c r="E1367" i="10"/>
  <c r="R1367" i="10" s="1"/>
  <c r="S1367" i="10" s="1"/>
  <c r="E1366" i="10"/>
  <c r="R1366" i="10" s="1"/>
  <c r="S1366" i="10" s="1"/>
  <c r="E1365" i="10"/>
  <c r="R1365" i="10" s="1"/>
  <c r="S1365" i="10" s="1"/>
  <c r="E1364" i="10"/>
  <c r="R1364" i="10" s="1"/>
  <c r="S1364" i="10" s="1"/>
  <c r="E1363" i="10"/>
  <c r="R1363" i="10" s="1"/>
  <c r="S1363" i="10" s="1"/>
  <c r="E1362" i="10"/>
  <c r="R1362" i="10" s="1"/>
  <c r="S1362" i="10" s="1"/>
  <c r="E1361" i="10"/>
  <c r="R1361" i="10" s="1"/>
  <c r="S1361" i="10" s="1"/>
  <c r="E1360" i="10"/>
  <c r="R1360" i="10" s="1"/>
  <c r="S1360" i="10" s="1"/>
  <c r="E1359" i="10"/>
  <c r="R1359" i="10" s="1"/>
  <c r="S1359" i="10" s="1"/>
  <c r="E1358" i="10"/>
  <c r="R1358" i="10" s="1"/>
  <c r="S1358" i="10" s="1"/>
  <c r="E1357" i="10"/>
  <c r="R1357" i="10" s="1"/>
  <c r="S1357" i="10" s="1"/>
  <c r="E1356" i="10"/>
  <c r="R1356" i="10" s="1"/>
  <c r="S1356" i="10" s="1"/>
  <c r="E1355" i="10"/>
  <c r="R1355" i="10" s="1"/>
  <c r="S1355" i="10" s="1"/>
  <c r="E1354" i="10"/>
  <c r="R1354" i="10" s="1"/>
  <c r="S1354" i="10" s="1"/>
  <c r="E1353" i="10"/>
  <c r="R1353" i="10" s="1"/>
  <c r="S1353" i="10" s="1"/>
  <c r="E1352" i="10"/>
  <c r="R1352" i="10" s="1"/>
  <c r="S1352" i="10" s="1"/>
  <c r="E1351" i="10"/>
  <c r="R1351" i="10" s="1"/>
  <c r="S1351" i="10" s="1"/>
  <c r="E1350" i="10"/>
  <c r="R1350" i="10" s="1"/>
  <c r="S1350" i="10" s="1"/>
  <c r="E1349" i="10"/>
  <c r="R1349" i="10" s="1"/>
  <c r="S1349" i="10" s="1"/>
  <c r="E1348" i="10"/>
  <c r="R1348" i="10" s="1"/>
  <c r="S1348" i="10" s="1"/>
  <c r="E1347" i="10"/>
  <c r="R1347" i="10" s="1"/>
  <c r="S1347" i="10" s="1"/>
  <c r="E1346" i="10"/>
  <c r="R1346" i="10" s="1"/>
  <c r="S1346" i="10" s="1"/>
  <c r="E1345" i="10"/>
  <c r="R1345" i="10" s="1"/>
  <c r="S1345" i="10" s="1"/>
  <c r="E1344" i="10"/>
  <c r="R1344" i="10" s="1"/>
  <c r="S1344" i="10" s="1"/>
  <c r="E1343" i="10"/>
  <c r="R1343" i="10" s="1"/>
  <c r="S1343" i="10" s="1"/>
  <c r="E1342" i="10"/>
  <c r="R1342" i="10" s="1"/>
  <c r="S1342" i="10" s="1"/>
  <c r="E1341" i="10"/>
  <c r="R1341" i="10" s="1"/>
  <c r="S1341" i="10" s="1"/>
  <c r="E1340" i="10"/>
  <c r="R1340" i="10" s="1"/>
  <c r="S1340" i="10" s="1"/>
  <c r="E1339" i="10"/>
  <c r="R1339" i="10" s="1"/>
  <c r="S1339" i="10" s="1"/>
  <c r="E1338" i="10"/>
  <c r="R1338" i="10" s="1"/>
  <c r="S1338" i="10" s="1"/>
  <c r="E1337" i="10"/>
  <c r="R1337" i="10" s="1"/>
  <c r="S1337" i="10" s="1"/>
  <c r="E1336" i="10"/>
  <c r="R1336" i="10" s="1"/>
  <c r="S1336" i="10" s="1"/>
  <c r="E1335" i="10"/>
  <c r="R1335" i="10" s="1"/>
  <c r="S1335" i="10" s="1"/>
  <c r="E1334" i="10"/>
  <c r="R1334" i="10" s="1"/>
  <c r="S1334" i="10" s="1"/>
  <c r="E1333" i="10"/>
  <c r="R1333" i="10" s="1"/>
  <c r="S1333" i="10" s="1"/>
  <c r="E1332" i="10"/>
  <c r="R1332" i="10" s="1"/>
  <c r="S1332" i="10" s="1"/>
  <c r="E1331" i="10"/>
  <c r="R1331" i="10" s="1"/>
  <c r="S1331" i="10" s="1"/>
  <c r="E1330" i="10"/>
  <c r="R1330" i="10" s="1"/>
  <c r="S1330" i="10" s="1"/>
  <c r="E1329" i="10"/>
  <c r="R1329" i="10" s="1"/>
  <c r="S1329" i="10" s="1"/>
  <c r="E1328" i="10"/>
  <c r="R1328" i="10" s="1"/>
  <c r="S1328" i="10" s="1"/>
  <c r="E1327" i="10"/>
  <c r="R1327" i="10" s="1"/>
  <c r="S1327" i="10" s="1"/>
  <c r="E1326" i="10"/>
  <c r="R1326" i="10" s="1"/>
  <c r="S1326" i="10" s="1"/>
  <c r="E1325" i="10"/>
  <c r="R1325" i="10" s="1"/>
  <c r="S1325" i="10" s="1"/>
  <c r="E1324" i="10"/>
  <c r="R1324" i="10" s="1"/>
  <c r="S1324" i="10" s="1"/>
  <c r="E1323" i="10"/>
  <c r="R1323" i="10" s="1"/>
  <c r="S1323" i="10" s="1"/>
  <c r="E1322" i="10"/>
  <c r="R1322" i="10" s="1"/>
  <c r="S1322" i="10" s="1"/>
  <c r="E1321" i="10"/>
  <c r="R1321" i="10" s="1"/>
  <c r="S1321" i="10" s="1"/>
  <c r="E1320" i="10"/>
  <c r="R1320" i="10" s="1"/>
  <c r="S1320" i="10" s="1"/>
  <c r="E1319" i="10"/>
  <c r="R1319" i="10" s="1"/>
  <c r="S1319" i="10" s="1"/>
  <c r="E1318" i="10"/>
  <c r="R1318" i="10" s="1"/>
  <c r="S1318" i="10" s="1"/>
  <c r="E1317" i="10"/>
  <c r="R1317" i="10" s="1"/>
  <c r="S1317" i="10" s="1"/>
  <c r="E1316" i="10"/>
  <c r="R1316" i="10" s="1"/>
  <c r="S1316" i="10" s="1"/>
  <c r="E1315" i="10"/>
  <c r="R1315" i="10" s="1"/>
  <c r="S1315" i="10" s="1"/>
  <c r="E1314" i="10"/>
  <c r="R1314" i="10" s="1"/>
  <c r="S1314" i="10" s="1"/>
  <c r="E1313" i="10"/>
  <c r="R1313" i="10" s="1"/>
  <c r="S1313" i="10" s="1"/>
  <c r="E1312" i="10"/>
  <c r="R1312" i="10" s="1"/>
  <c r="S1312" i="10" s="1"/>
  <c r="E1311" i="10"/>
  <c r="R1311" i="10" s="1"/>
  <c r="S1311" i="10" s="1"/>
  <c r="E1310" i="10"/>
  <c r="R1310" i="10" s="1"/>
  <c r="S1310" i="10" s="1"/>
  <c r="E1309" i="10"/>
  <c r="R1309" i="10" s="1"/>
  <c r="S1309" i="10" s="1"/>
  <c r="E1308" i="10"/>
  <c r="R1308" i="10" s="1"/>
  <c r="S1308" i="10" s="1"/>
  <c r="E1307" i="10"/>
  <c r="R1307" i="10" s="1"/>
  <c r="S1307" i="10" s="1"/>
  <c r="E1306" i="10"/>
  <c r="R1306" i="10" s="1"/>
  <c r="S1306" i="10" s="1"/>
  <c r="E1305" i="10"/>
  <c r="R1305" i="10" s="1"/>
  <c r="S1305" i="10" s="1"/>
  <c r="E1304" i="10"/>
  <c r="R1304" i="10" s="1"/>
  <c r="S1304" i="10" s="1"/>
  <c r="E1303" i="10"/>
  <c r="R1303" i="10" s="1"/>
  <c r="S1303" i="10" s="1"/>
  <c r="E1302" i="10"/>
  <c r="R1302" i="10" s="1"/>
  <c r="S1302" i="10" s="1"/>
  <c r="E1301" i="10"/>
  <c r="R1301" i="10" s="1"/>
  <c r="S1301" i="10" s="1"/>
  <c r="E1300" i="10"/>
  <c r="R1300" i="10" s="1"/>
  <c r="S1300" i="10" s="1"/>
  <c r="E1299" i="10"/>
  <c r="R1299" i="10" s="1"/>
  <c r="S1299" i="10" s="1"/>
  <c r="E1298" i="10"/>
  <c r="R1298" i="10" s="1"/>
  <c r="S1298" i="10" s="1"/>
  <c r="E1297" i="10"/>
  <c r="R1297" i="10" s="1"/>
  <c r="S1297" i="10" s="1"/>
  <c r="E1296" i="10"/>
  <c r="R1296" i="10" s="1"/>
  <c r="S1296" i="10" s="1"/>
  <c r="E1295" i="10"/>
  <c r="R1295" i="10" s="1"/>
  <c r="S1295" i="10" s="1"/>
  <c r="E1294" i="10"/>
  <c r="R1294" i="10" s="1"/>
  <c r="S1294" i="10" s="1"/>
  <c r="E1293" i="10"/>
  <c r="R1293" i="10" s="1"/>
  <c r="S1293" i="10" s="1"/>
  <c r="E1292" i="10"/>
  <c r="R1292" i="10" s="1"/>
  <c r="S1292" i="10" s="1"/>
  <c r="E1291" i="10"/>
  <c r="R1291" i="10" s="1"/>
  <c r="S1291" i="10" s="1"/>
  <c r="E1290" i="10"/>
  <c r="R1290" i="10" s="1"/>
  <c r="S1290" i="10" s="1"/>
  <c r="E1289" i="10"/>
  <c r="R1289" i="10" s="1"/>
  <c r="S1289" i="10" s="1"/>
  <c r="E1288" i="10"/>
  <c r="R1288" i="10" s="1"/>
  <c r="S1288" i="10" s="1"/>
  <c r="E1287" i="10"/>
  <c r="R1287" i="10" s="1"/>
  <c r="S1287" i="10" s="1"/>
  <c r="E1286" i="10"/>
  <c r="R1286" i="10" s="1"/>
  <c r="S1286" i="10" s="1"/>
  <c r="E1285" i="10"/>
  <c r="R1285" i="10" s="1"/>
  <c r="S1285" i="10" s="1"/>
  <c r="E1284" i="10"/>
  <c r="R1284" i="10" s="1"/>
  <c r="S1284" i="10" s="1"/>
  <c r="E1283" i="10"/>
  <c r="R1283" i="10" s="1"/>
  <c r="S1283" i="10" s="1"/>
  <c r="E1282" i="10"/>
  <c r="R1282" i="10" s="1"/>
  <c r="S1282" i="10" s="1"/>
  <c r="E1281" i="10"/>
  <c r="R1281" i="10" s="1"/>
  <c r="S1281" i="10" s="1"/>
  <c r="E1280" i="10"/>
  <c r="R1280" i="10" s="1"/>
  <c r="S1280" i="10" s="1"/>
  <c r="E1279" i="10"/>
  <c r="R1279" i="10" s="1"/>
  <c r="S1279" i="10" s="1"/>
  <c r="E1278" i="10"/>
  <c r="R1278" i="10" s="1"/>
  <c r="S1278" i="10" s="1"/>
  <c r="E1277" i="10"/>
  <c r="R1277" i="10" s="1"/>
  <c r="S1277" i="10" s="1"/>
  <c r="E1276" i="10"/>
  <c r="R1276" i="10" s="1"/>
  <c r="S1276" i="10" s="1"/>
  <c r="E1275" i="10"/>
  <c r="R1275" i="10" s="1"/>
  <c r="S1275" i="10" s="1"/>
  <c r="E1274" i="10"/>
  <c r="R1274" i="10" s="1"/>
  <c r="S1274" i="10" s="1"/>
  <c r="E1273" i="10"/>
  <c r="R1273" i="10" s="1"/>
  <c r="S1273" i="10" s="1"/>
  <c r="E1272" i="10"/>
  <c r="R1272" i="10" s="1"/>
  <c r="S1272" i="10" s="1"/>
  <c r="E1271" i="10"/>
  <c r="R1271" i="10" s="1"/>
  <c r="S1271" i="10" s="1"/>
  <c r="E1270" i="10"/>
  <c r="R1270" i="10" s="1"/>
  <c r="S1270" i="10" s="1"/>
  <c r="E1269" i="10"/>
  <c r="R1269" i="10" s="1"/>
  <c r="S1269" i="10" s="1"/>
  <c r="E1268" i="10"/>
  <c r="R1268" i="10" s="1"/>
  <c r="S1268" i="10" s="1"/>
  <c r="E1267" i="10"/>
  <c r="R1267" i="10" s="1"/>
  <c r="S1267" i="10" s="1"/>
  <c r="E1266" i="10"/>
  <c r="R1266" i="10" s="1"/>
  <c r="S1266" i="10" s="1"/>
  <c r="E1265" i="10"/>
  <c r="R1265" i="10" s="1"/>
  <c r="S1265" i="10" s="1"/>
  <c r="E1264" i="10"/>
  <c r="R1264" i="10" s="1"/>
  <c r="S1264" i="10" s="1"/>
  <c r="E1263" i="10"/>
  <c r="R1263" i="10" s="1"/>
  <c r="S1263" i="10" s="1"/>
  <c r="E1262" i="10"/>
  <c r="R1262" i="10" s="1"/>
  <c r="S1262" i="10" s="1"/>
  <c r="E1261" i="10"/>
  <c r="R1261" i="10" s="1"/>
  <c r="S1261" i="10" s="1"/>
  <c r="E1260" i="10"/>
  <c r="R1260" i="10" s="1"/>
  <c r="S1260" i="10" s="1"/>
  <c r="E1259" i="10"/>
  <c r="R1259" i="10" s="1"/>
  <c r="S1259" i="10" s="1"/>
  <c r="E1258" i="10"/>
  <c r="R1258" i="10" s="1"/>
  <c r="S1258" i="10" s="1"/>
  <c r="E1257" i="10"/>
  <c r="R1257" i="10" s="1"/>
  <c r="S1257" i="10" s="1"/>
  <c r="E1256" i="10"/>
  <c r="R1256" i="10" s="1"/>
  <c r="S1256" i="10" s="1"/>
  <c r="E1255" i="10"/>
  <c r="R1255" i="10" s="1"/>
  <c r="S1255" i="10" s="1"/>
  <c r="E1254" i="10"/>
  <c r="R1254" i="10" s="1"/>
  <c r="S1254" i="10" s="1"/>
  <c r="E1253" i="10"/>
  <c r="R1253" i="10" s="1"/>
  <c r="S1253" i="10" s="1"/>
  <c r="E1252" i="10"/>
  <c r="R1252" i="10" s="1"/>
  <c r="S1252" i="10" s="1"/>
  <c r="E1251" i="10"/>
  <c r="R1251" i="10" s="1"/>
  <c r="S1251" i="10" s="1"/>
  <c r="E1250" i="10"/>
  <c r="R1250" i="10" s="1"/>
  <c r="S1250" i="10" s="1"/>
  <c r="E1249" i="10"/>
  <c r="R1249" i="10" s="1"/>
  <c r="S1249" i="10" s="1"/>
  <c r="E1248" i="10"/>
  <c r="R1248" i="10" s="1"/>
  <c r="S1248" i="10" s="1"/>
  <c r="E1247" i="10"/>
  <c r="R1247" i="10" s="1"/>
  <c r="S1247" i="10" s="1"/>
  <c r="E1246" i="10"/>
  <c r="R1246" i="10" s="1"/>
  <c r="S1246" i="10" s="1"/>
  <c r="E1245" i="10"/>
  <c r="R1245" i="10" s="1"/>
  <c r="S1245" i="10" s="1"/>
  <c r="E1244" i="10"/>
  <c r="R1244" i="10" s="1"/>
  <c r="S1244" i="10" s="1"/>
  <c r="E1243" i="10"/>
  <c r="R1243" i="10" s="1"/>
  <c r="S1243" i="10" s="1"/>
  <c r="E1242" i="10"/>
  <c r="R1242" i="10" s="1"/>
  <c r="S1242" i="10" s="1"/>
  <c r="E1241" i="10"/>
  <c r="R1241" i="10" s="1"/>
  <c r="S1241" i="10" s="1"/>
  <c r="E1240" i="10"/>
  <c r="R1240" i="10" s="1"/>
  <c r="S1240" i="10" s="1"/>
  <c r="E1239" i="10"/>
  <c r="R1239" i="10" s="1"/>
  <c r="S1239" i="10" s="1"/>
  <c r="E1238" i="10"/>
  <c r="R1238" i="10" s="1"/>
  <c r="S1238" i="10" s="1"/>
  <c r="E1237" i="10"/>
  <c r="R1237" i="10" s="1"/>
  <c r="S1237" i="10" s="1"/>
  <c r="E1236" i="10"/>
  <c r="R1236" i="10" s="1"/>
  <c r="S1236" i="10" s="1"/>
  <c r="E1235" i="10"/>
  <c r="R1235" i="10" s="1"/>
  <c r="S1235" i="10" s="1"/>
  <c r="E1234" i="10"/>
  <c r="R1234" i="10" s="1"/>
  <c r="S1234" i="10" s="1"/>
  <c r="E1233" i="10"/>
  <c r="R1233" i="10" s="1"/>
  <c r="S1233" i="10" s="1"/>
  <c r="E1232" i="10"/>
  <c r="R1232" i="10" s="1"/>
  <c r="S1232" i="10" s="1"/>
  <c r="E1231" i="10"/>
  <c r="R1231" i="10" s="1"/>
  <c r="S1231" i="10" s="1"/>
  <c r="E1230" i="10"/>
  <c r="R1230" i="10" s="1"/>
  <c r="S1230" i="10" s="1"/>
  <c r="E1229" i="10"/>
  <c r="R1229" i="10" s="1"/>
  <c r="S1229" i="10" s="1"/>
  <c r="E1228" i="10"/>
  <c r="R1228" i="10" s="1"/>
  <c r="S1228" i="10" s="1"/>
  <c r="E1227" i="10"/>
  <c r="R1227" i="10" s="1"/>
  <c r="S1227" i="10" s="1"/>
  <c r="E1226" i="10"/>
  <c r="R1226" i="10" s="1"/>
  <c r="S1226" i="10" s="1"/>
  <c r="E1225" i="10"/>
  <c r="R1225" i="10" s="1"/>
  <c r="S1225" i="10" s="1"/>
  <c r="E1224" i="10"/>
  <c r="R1224" i="10" s="1"/>
  <c r="S1224" i="10" s="1"/>
  <c r="E1223" i="10"/>
  <c r="R1223" i="10" s="1"/>
  <c r="S1223" i="10" s="1"/>
  <c r="E1222" i="10"/>
  <c r="R1222" i="10" s="1"/>
  <c r="S1222" i="10" s="1"/>
  <c r="E1221" i="10"/>
  <c r="R1221" i="10" s="1"/>
  <c r="S1221" i="10" s="1"/>
  <c r="E1220" i="10"/>
  <c r="R1220" i="10" s="1"/>
  <c r="S1220" i="10" s="1"/>
  <c r="E1219" i="10"/>
  <c r="R1219" i="10" s="1"/>
  <c r="S1219" i="10" s="1"/>
  <c r="E1218" i="10"/>
  <c r="R1218" i="10" s="1"/>
  <c r="S1218" i="10" s="1"/>
  <c r="E1217" i="10"/>
  <c r="R1217" i="10" s="1"/>
  <c r="S1217" i="10" s="1"/>
  <c r="E1216" i="10"/>
  <c r="R1216" i="10" s="1"/>
  <c r="S1216" i="10" s="1"/>
  <c r="E1215" i="10"/>
  <c r="R1215" i="10" s="1"/>
  <c r="S1215" i="10" s="1"/>
  <c r="E1214" i="10"/>
  <c r="R1214" i="10" s="1"/>
  <c r="S1214" i="10" s="1"/>
  <c r="E1213" i="10"/>
  <c r="R1213" i="10" s="1"/>
  <c r="S1213" i="10" s="1"/>
  <c r="E1212" i="10"/>
  <c r="R1212" i="10" s="1"/>
  <c r="S1212" i="10" s="1"/>
  <c r="E1211" i="10"/>
  <c r="R1211" i="10" s="1"/>
  <c r="S1211" i="10" s="1"/>
  <c r="E1210" i="10"/>
  <c r="R1210" i="10" s="1"/>
  <c r="S1210" i="10" s="1"/>
  <c r="E1209" i="10"/>
  <c r="R1209" i="10" s="1"/>
  <c r="S1209" i="10" s="1"/>
  <c r="E1208" i="10"/>
  <c r="R1208" i="10" s="1"/>
  <c r="S1208" i="10" s="1"/>
  <c r="E1207" i="10"/>
  <c r="R1207" i="10" s="1"/>
  <c r="S1207" i="10" s="1"/>
  <c r="E1206" i="10"/>
  <c r="R1206" i="10" s="1"/>
  <c r="S1206" i="10" s="1"/>
  <c r="E1205" i="10"/>
  <c r="R1205" i="10" s="1"/>
  <c r="S1205" i="10" s="1"/>
  <c r="E1204" i="10"/>
  <c r="R1204" i="10" s="1"/>
  <c r="S1204" i="10" s="1"/>
  <c r="E1203" i="10"/>
  <c r="R1203" i="10" s="1"/>
  <c r="S1203" i="10" s="1"/>
  <c r="E1202" i="10"/>
  <c r="R1202" i="10" s="1"/>
  <c r="S1202" i="10" s="1"/>
  <c r="E1201" i="10"/>
  <c r="R1201" i="10" s="1"/>
  <c r="S1201" i="10" s="1"/>
  <c r="E1200" i="10"/>
  <c r="R1200" i="10" s="1"/>
  <c r="S1200" i="10" s="1"/>
  <c r="E1199" i="10"/>
  <c r="R1199" i="10" s="1"/>
  <c r="S1199" i="10" s="1"/>
  <c r="E1198" i="10"/>
  <c r="R1198" i="10" s="1"/>
  <c r="S1198" i="10" s="1"/>
  <c r="E1197" i="10"/>
  <c r="R1197" i="10" s="1"/>
  <c r="S1197" i="10" s="1"/>
  <c r="E1196" i="10"/>
  <c r="R1196" i="10" s="1"/>
  <c r="S1196" i="10" s="1"/>
  <c r="E1195" i="10"/>
  <c r="R1195" i="10" s="1"/>
  <c r="S1195" i="10" s="1"/>
  <c r="E1194" i="10"/>
  <c r="R1194" i="10" s="1"/>
  <c r="S1194" i="10" s="1"/>
  <c r="E1193" i="10"/>
  <c r="R1193" i="10" s="1"/>
  <c r="S1193" i="10" s="1"/>
  <c r="E1192" i="10"/>
  <c r="R1192" i="10" s="1"/>
  <c r="S1192" i="10" s="1"/>
  <c r="E1191" i="10"/>
  <c r="R1191" i="10" s="1"/>
  <c r="S1191" i="10" s="1"/>
  <c r="E1190" i="10"/>
  <c r="R1190" i="10" s="1"/>
  <c r="S1190" i="10" s="1"/>
  <c r="E1189" i="10"/>
  <c r="R1189" i="10" s="1"/>
  <c r="S1189" i="10" s="1"/>
  <c r="E1188" i="10"/>
  <c r="R1188" i="10" s="1"/>
  <c r="S1188" i="10" s="1"/>
  <c r="E1187" i="10"/>
  <c r="R1187" i="10" s="1"/>
  <c r="S1187" i="10" s="1"/>
  <c r="E1186" i="10"/>
  <c r="R1186" i="10" s="1"/>
  <c r="S1186" i="10" s="1"/>
  <c r="E1185" i="10"/>
  <c r="R1185" i="10" s="1"/>
  <c r="S1185" i="10" s="1"/>
  <c r="E1184" i="10"/>
  <c r="R1184" i="10" s="1"/>
  <c r="S1184" i="10" s="1"/>
  <c r="E1183" i="10"/>
  <c r="R1183" i="10" s="1"/>
  <c r="S1183" i="10" s="1"/>
  <c r="E1182" i="10"/>
  <c r="R1182" i="10" s="1"/>
  <c r="S1182" i="10" s="1"/>
  <c r="E1181" i="10"/>
  <c r="R1181" i="10" s="1"/>
  <c r="S1181" i="10" s="1"/>
  <c r="E1180" i="10"/>
  <c r="R1180" i="10" s="1"/>
  <c r="S1180" i="10" s="1"/>
  <c r="E1179" i="10"/>
  <c r="R1179" i="10" s="1"/>
  <c r="S1179" i="10" s="1"/>
  <c r="E1178" i="10"/>
  <c r="R1178" i="10" s="1"/>
  <c r="S1178" i="10" s="1"/>
  <c r="E1177" i="10"/>
  <c r="R1177" i="10" s="1"/>
  <c r="S1177" i="10" s="1"/>
  <c r="E1176" i="10"/>
  <c r="R1176" i="10" s="1"/>
  <c r="S1176" i="10" s="1"/>
  <c r="E1175" i="10"/>
  <c r="R1175" i="10" s="1"/>
  <c r="S1175" i="10" s="1"/>
  <c r="E1174" i="10"/>
  <c r="R1174" i="10" s="1"/>
  <c r="S1174" i="10" s="1"/>
  <c r="E1173" i="10"/>
  <c r="R1173" i="10" s="1"/>
  <c r="S1173" i="10" s="1"/>
  <c r="E1172" i="10"/>
  <c r="R1172" i="10" s="1"/>
  <c r="S1172" i="10" s="1"/>
  <c r="E1171" i="10"/>
  <c r="R1171" i="10" s="1"/>
  <c r="S1171" i="10" s="1"/>
  <c r="E1170" i="10"/>
  <c r="R1170" i="10" s="1"/>
  <c r="S1170" i="10" s="1"/>
  <c r="E1169" i="10"/>
  <c r="R1169" i="10" s="1"/>
  <c r="S1169" i="10" s="1"/>
  <c r="E1168" i="10"/>
  <c r="R1168" i="10" s="1"/>
  <c r="S1168" i="10" s="1"/>
  <c r="E1167" i="10"/>
  <c r="R1167" i="10" s="1"/>
  <c r="S1167" i="10" s="1"/>
  <c r="E1166" i="10"/>
  <c r="R1166" i="10" s="1"/>
  <c r="S1166" i="10" s="1"/>
  <c r="E1165" i="10"/>
  <c r="R1165" i="10" s="1"/>
  <c r="S1165" i="10" s="1"/>
  <c r="E1164" i="10"/>
  <c r="R1164" i="10" s="1"/>
  <c r="S1164" i="10" s="1"/>
  <c r="E1163" i="10"/>
  <c r="R1163" i="10" s="1"/>
  <c r="S1163" i="10" s="1"/>
  <c r="E1162" i="10"/>
  <c r="R1162" i="10" s="1"/>
  <c r="S1162" i="10" s="1"/>
  <c r="E1161" i="10"/>
  <c r="R1161" i="10" s="1"/>
  <c r="S1161" i="10" s="1"/>
  <c r="E1160" i="10"/>
  <c r="R1160" i="10" s="1"/>
  <c r="S1160" i="10" s="1"/>
  <c r="E1159" i="10"/>
  <c r="R1159" i="10" s="1"/>
  <c r="S1159" i="10" s="1"/>
  <c r="E1158" i="10"/>
  <c r="R1158" i="10" s="1"/>
  <c r="S1158" i="10" s="1"/>
  <c r="E1157" i="10"/>
  <c r="R1157" i="10" s="1"/>
  <c r="S1157" i="10" s="1"/>
  <c r="E1156" i="10"/>
  <c r="R1156" i="10" s="1"/>
  <c r="S1156" i="10" s="1"/>
  <c r="E1155" i="10"/>
  <c r="R1155" i="10" s="1"/>
  <c r="S1155" i="10" s="1"/>
  <c r="E1154" i="10"/>
  <c r="R1154" i="10" s="1"/>
  <c r="S1154" i="10" s="1"/>
  <c r="E1153" i="10"/>
  <c r="R1153" i="10" s="1"/>
  <c r="S1153" i="10" s="1"/>
  <c r="E1152" i="10"/>
  <c r="R1152" i="10" s="1"/>
  <c r="S1152" i="10" s="1"/>
  <c r="E1151" i="10"/>
  <c r="R1151" i="10" s="1"/>
  <c r="S1151" i="10" s="1"/>
  <c r="E1150" i="10"/>
  <c r="R1150" i="10" s="1"/>
  <c r="S1150" i="10" s="1"/>
  <c r="E1149" i="10"/>
  <c r="R1149" i="10" s="1"/>
  <c r="S1149" i="10" s="1"/>
  <c r="E1148" i="10"/>
  <c r="R1148" i="10" s="1"/>
  <c r="S1148" i="10" s="1"/>
  <c r="E1147" i="10"/>
  <c r="R1147" i="10" s="1"/>
  <c r="S1147" i="10" s="1"/>
  <c r="E1146" i="10"/>
  <c r="R1146" i="10" s="1"/>
  <c r="S1146" i="10" s="1"/>
  <c r="E1145" i="10"/>
  <c r="R1145" i="10" s="1"/>
  <c r="S1145" i="10" s="1"/>
  <c r="E1144" i="10"/>
  <c r="R1144" i="10" s="1"/>
  <c r="S1144" i="10" s="1"/>
  <c r="E1143" i="10"/>
  <c r="R1143" i="10" s="1"/>
  <c r="S1143" i="10" s="1"/>
  <c r="E1142" i="10"/>
  <c r="R1142" i="10" s="1"/>
  <c r="S1142" i="10" s="1"/>
  <c r="E1141" i="10"/>
  <c r="R1141" i="10" s="1"/>
  <c r="S1141" i="10" s="1"/>
  <c r="E1140" i="10"/>
  <c r="R1140" i="10" s="1"/>
  <c r="S1140" i="10" s="1"/>
  <c r="E1139" i="10"/>
  <c r="R1139" i="10" s="1"/>
  <c r="S1139" i="10" s="1"/>
  <c r="E1138" i="10"/>
  <c r="R1138" i="10" s="1"/>
  <c r="S1138" i="10" s="1"/>
  <c r="E1137" i="10"/>
  <c r="R1137" i="10" s="1"/>
  <c r="S1137" i="10" s="1"/>
  <c r="E1136" i="10"/>
  <c r="R1136" i="10" s="1"/>
  <c r="S1136" i="10" s="1"/>
  <c r="E1135" i="10"/>
  <c r="R1135" i="10" s="1"/>
  <c r="S1135" i="10" s="1"/>
  <c r="E1134" i="10"/>
  <c r="R1134" i="10" s="1"/>
  <c r="S1134" i="10" s="1"/>
  <c r="E1133" i="10"/>
  <c r="R1133" i="10" s="1"/>
  <c r="S1133" i="10" s="1"/>
  <c r="E1132" i="10"/>
  <c r="R1132" i="10" s="1"/>
  <c r="S1132" i="10" s="1"/>
  <c r="E1131" i="10"/>
  <c r="R1131" i="10" s="1"/>
  <c r="S1131" i="10" s="1"/>
  <c r="E1130" i="10"/>
  <c r="R1130" i="10" s="1"/>
  <c r="S1130" i="10" s="1"/>
  <c r="E1129" i="10"/>
  <c r="R1129" i="10" s="1"/>
  <c r="S1129" i="10" s="1"/>
  <c r="E1128" i="10"/>
  <c r="R1128" i="10" s="1"/>
  <c r="S1128" i="10" s="1"/>
  <c r="E1127" i="10"/>
  <c r="R1127" i="10" s="1"/>
  <c r="S1127" i="10" s="1"/>
  <c r="E1126" i="10"/>
  <c r="R1126" i="10" s="1"/>
  <c r="S1126" i="10" s="1"/>
  <c r="E1125" i="10"/>
  <c r="R1125" i="10" s="1"/>
  <c r="S1125" i="10" s="1"/>
  <c r="E1124" i="10"/>
  <c r="R1124" i="10" s="1"/>
  <c r="S1124" i="10" s="1"/>
  <c r="E1123" i="10"/>
  <c r="R1123" i="10" s="1"/>
  <c r="S1123" i="10" s="1"/>
  <c r="E1122" i="10"/>
  <c r="R1122" i="10" s="1"/>
  <c r="S1122" i="10" s="1"/>
  <c r="E1121" i="10"/>
  <c r="R1121" i="10" s="1"/>
  <c r="S1121" i="10" s="1"/>
  <c r="E1120" i="10"/>
  <c r="R1120" i="10" s="1"/>
  <c r="S1120" i="10" s="1"/>
  <c r="E1119" i="10"/>
  <c r="R1119" i="10" s="1"/>
  <c r="S1119" i="10" s="1"/>
  <c r="E1118" i="10"/>
  <c r="R1118" i="10" s="1"/>
  <c r="S1118" i="10" s="1"/>
  <c r="E1117" i="10"/>
  <c r="R1117" i="10" s="1"/>
  <c r="S1117" i="10" s="1"/>
  <c r="E1116" i="10"/>
  <c r="R1116" i="10" s="1"/>
  <c r="S1116" i="10" s="1"/>
  <c r="E1115" i="10"/>
  <c r="R1115" i="10" s="1"/>
  <c r="S1115" i="10" s="1"/>
  <c r="E1114" i="10"/>
  <c r="R1114" i="10" s="1"/>
  <c r="S1114" i="10" s="1"/>
  <c r="E1113" i="10"/>
  <c r="R1113" i="10" s="1"/>
  <c r="S1113" i="10" s="1"/>
  <c r="E1112" i="10"/>
  <c r="R1112" i="10" s="1"/>
  <c r="S1112" i="10" s="1"/>
  <c r="E1111" i="10"/>
  <c r="R1111" i="10" s="1"/>
  <c r="S1111" i="10" s="1"/>
  <c r="E1110" i="10"/>
  <c r="R1110" i="10" s="1"/>
  <c r="S1110" i="10" s="1"/>
  <c r="E1109" i="10"/>
  <c r="R1109" i="10" s="1"/>
  <c r="S1109" i="10" s="1"/>
  <c r="E1108" i="10"/>
  <c r="R1108" i="10" s="1"/>
  <c r="S1108" i="10" s="1"/>
  <c r="E1107" i="10"/>
  <c r="R1107" i="10" s="1"/>
  <c r="S1107" i="10" s="1"/>
  <c r="E1106" i="10"/>
  <c r="R1106" i="10" s="1"/>
  <c r="S1106" i="10" s="1"/>
  <c r="E1105" i="10"/>
  <c r="R1105" i="10" s="1"/>
  <c r="S1105" i="10" s="1"/>
  <c r="E1104" i="10"/>
  <c r="R1104" i="10" s="1"/>
  <c r="S1104" i="10" s="1"/>
  <c r="E1103" i="10"/>
  <c r="R1103" i="10" s="1"/>
  <c r="S1103" i="10" s="1"/>
  <c r="E1102" i="10"/>
  <c r="R1102" i="10" s="1"/>
  <c r="S1102" i="10" s="1"/>
  <c r="E1101" i="10"/>
  <c r="R1101" i="10" s="1"/>
  <c r="S1101" i="10" s="1"/>
  <c r="E1100" i="10"/>
  <c r="R1100" i="10" s="1"/>
  <c r="S1100" i="10" s="1"/>
  <c r="E1099" i="10"/>
  <c r="R1099" i="10" s="1"/>
  <c r="S1099" i="10" s="1"/>
  <c r="E1098" i="10"/>
  <c r="R1098" i="10" s="1"/>
  <c r="S1098" i="10" s="1"/>
  <c r="E1097" i="10"/>
  <c r="R1097" i="10" s="1"/>
  <c r="S1097" i="10" s="1"/>
  <c r="E1096" i="10"/>
  <c r="R1096" i="10" s="1"/>
  <c r="S1096" i="10" s="1"/>
  <c r="E1095" i="10"/>
  <c r="R1095" i="10" s="1"/>
  <c r="S1095" i="10" s="1"/>
  <c r="E1094" i="10"/>
  <c r="R1094" i="10" s="1"/>
  <c r="S1094" i="10" s="1"/>
  <c r="E1093" i="10"/>
  <c r="R1093" i="10" s="1"/>
  <c r="S1093" i="10" s="1"/>
  <c r="E1092" i="10"/>
  <c r="R1092" i="10" s="1"/>
  <c r="S1092" i="10" s="1"/>
  <c r="E1091" i="10"/>
  <c r="R1091" i="10" s="1"/>
  <c r="S1091" i="10" s="1"/>
  <c r="E1090" i="10"/>
  <c r="R1090" i="10" s="1"/>
  <c r="S1090" i="10" s="1"/>
  <c r="E1089" i="10"/>
  <c r="R1089" i="10" s="1"/>
  <c r="S1089" i="10" s="1"/>
  <c r="E1088" i="10"/>
  <c r="R1088" i="10" s="1"/>
  <c r="S1088" i="10" s="1"/>
  <c r="E1087" i="10"/>
  <c r="R1087" i="10" s="1"/>
  <c r="S1087" i="10" s="1"/>
  <c r="E1086" i="10"/>
  <c r="R1086" i="10" s="1"/>
  <c r="S1086" i="10" s="1"/>
  <c r="E1085" i="10"/>
  <c r="R1085" i="10" s="1"/>
  <c r="S1085" i="10" s="1"/>
  <c r="E1084" i="10"/>
  <c r="R1084" i="10" s="1"/>
  <c r="S1084" i="10" s="1"/>
  <c r="E1083" i="10"/>
  <c r="R1083" i="10" s="1"/>
  <c r="S1083" i="10" s="1"/>
  <c r="E1082" i="10"/>
  <c r="R1082" i="10" s="1"/>
  <c r="S1082" i="10" s="1"/>
  <c r="E1081" i="10"/>
  <c r="R1081" i="10" s="1"/>
  <c r="S1081" i="10" s="1"/>
  <c r="E1080" i="10"/>
  <c r="R1080" i="10" s="1"/>
  <c r="S1080" i="10" s="1"/>
  <c r="E1079" i="10"/>
  <c r="R1079" i="10" s="1"/>
  <c r="S1079" i="10" s="1"/>
  <c r="E1078" i="10"/>
  <c r="R1078" i="10" s="1"/>
  <c r="S1078" i="10" s="1"/>
  <c r="E1077" i="10"/>
  <c r="R1077" i="10" s="1"/>
  <c r="S1077" i="10" s="1"/>
  <c r="E1076" i="10"/>
  <c r="R1076" i="10" s="1"/>
  <c r="S1076" i="10" s="1"/>
  <c r="E1075" i="10"/>
  <c r="R1075" i="10" s="1"/>
  <c r="S1075" i="10" s="1"/>
  <c r="E1074" i="10"/>
  <c r="R1074" i="10" s="1"/>
  <c r="S1074" i="10" s="1"/>
  <c r="E1073" i="10"/>
  <c r="R1073" i="10" s="1"/>
  <c r="S1073" i="10" s="1"/>
  <c r="E1072" i="10"/>
  <c r="R1072" i="10" s="1"/>
  <c r="S1072" i="10" s="1"/>
  <c r="E1071" i="10"/>
  <c r="R1071" i="10" s="1"/>
  <c r="S1071" i="10" s="1"/>
  <c r="E1070" i="10"/>
  <c r="R1070" i="10" s="1"/>
  <c r="S1070" i="10" s="1"/>
  <c r="E1069" i="10"/>
  <c r="R1069" i="10" s="1"/>
  <c r="S1069" i="10" s="1"/>
  <c r="E1068" i="10"/>
  <c r="R1068" i="10" s="1"/>
  <c r="S1068" i="10" s="1"/>
  <c r="E1067" i="10"/>
  <c r="R1067" i="10" s="1"/>
  <c r="S1067" i="10" s="1"/>
  <c r="E1066" i="10"/>
  <c r="R1066" i="10" s="1"/>
  <c r="S1066" i="10" s="1"/>
  <c r="E1065" i="10"/>
  <c r="R1065" i="10" s="1"/>
  <c r="S1065" i="10" s="1"/>
  <c r="E1064" i="10"/>
  <c r="R1064" i="10" s="1"/>
  <c r="S1064" i="10" s="1"/>
  <c r="E1063" i="10"/>
  <c r="R1063" i="10" s="1"/>
  <c r="S1063" i="10" s="1"/>
  <c r="E1062" i="10"/>
  <c r="R1062" i="10" s="1"/>
  <c r="S1062" i="10" s="1"/>
  <c r="E1061" i="10"/>
  <c r="R1061" i="10" s="1"/>
  <c r="S1061" i="10" s="1"/>
  <c r="E1060" i="10"/>
  <c r="R1060" i="10" s="1"/>
  <c r="S1060" i="10" s="1"/>
  <c r="E1059" i="10"/>
  <c r="R1059" i="10" s="1"/>
  <c r="S1059" i="10" s="1"/>
  <c r="E1058" i="10"/>
  <c r="R1058" i="10" s="1"/>
  <c r="S1058" i="10" s="1"/>
  <c r="E1057" i="10"/>
  <c r="R1057" i="10" s="1"/>
  <c r="S1057" i="10" s="1"/>
  <c r="E1056" i="10"/>
  <c r="R1056" i="10" s="1"/>
  <c r="S1056" i="10" s="1"/>
  <c r="E1055" i="10"/>
  <c r="R1055" i="10" s="1"/>
  <c r="S1055" i="10" s="1"/>
  <c r="E1054" i="10"/>
  <c r="R1054" i="10" s="1"/>
  <c r="S1054" i="10" s="1"/>
  <c r="E1053" i="10"/>
  <c r="R1053" i="10" s="1"/>
  <c r="S1053" i="10" s="1"/>
  <c r="E1052" i="10"/>
  <c r="R1052" i="10" s="1"/>
  <c r="S1052" i="10" s="1"/>
  <c r="E1051" i="10"/>
  <c r="R1051" i="10" s="1"/>
  <c r="S1051" i="10" s="1"/>
  <c r="E1050" i="10"/>
  <c r="R1050" i="10" s="1"/>
  <c r="S1050" i="10" s="1"/>
  <c r="E1049" i="10"/>
  <c r="R1049" i="10" s="1"/>
  <c r="S1049" i="10" s="1"/>
  <c r="E1048" i="10"/>
  <c r="R1048" i="10" s="1"/>
  <c r="S1048" i="10" s="1"/>
  <c r="E1047" i="10"/>
  <c r="R1047" i="10" s="1"/>
  <c r="S1047" i="10" s="1"/>
  <c r="E1046" i="10"/>
  <c r="R1046" i="10" s="1"/>
  <c r="S1046" i="10" s="1"/>
  <c r="E1045" i="10"/>
  <c r="R1045" i="10" s="1"/>
  <c r="S1045" i="10" s="1"/>
  <c r="E1044" i="10"/>
  <c r="R1044" i="10" s="1"/>
  <c r="S1044" i="10" s="1"/>
  <c r="E1043" i="10"/>
  <c r="R1043" i="10" s="1"/>
  <c r="S1043" i="10" s="1"/>
  <c r="E1042" i="10"/>
  <c r="R1042" i="10" s="1"/>
  <c r="S1042" i="10" s="1"/>
  <c r="E1041" i="10"/>
  <c r="R1041" i="10" s="1"/>
  <c r="S1041" i="10" s="1"/>
  <c r="E1040" i="10"/>
  <c r="R1040" i="10" s="1"/>
  <c r="S1040" i="10" s="1"/>
  <c r="E1039" i="10"/>
  <c r="R1039" i="10" s="1"/>
  <c r="S1039" i="10" s="1"/>
  <c r="E1038" i="10"/>
  <c r="R1038" i="10" s="1"/>
  <c r="S1038" i="10" s="1"/>
  <c r="E1037" i="10"/>
  <c r="R1037" i="10" s="1"/>
  <c r="S1037" i="10" s="1"/>
  <c r="E1036" i="10"/>
  <c r="R1036" i="10" s="1"/>
  <c r="S1036" i="10" s="1"/>
  <c r="E1035" i="10"/>
  <c r="R1035" i="10" s="1"/>
  <c r="S1035" i="10" s="1"/>
  <c r="E1034" i="10"/>
  <c r="R1034" i="10" s="1"/>
  <c r="S1034" i="10" s="1"/>
  <c r="E1033" i="10"/>
  <c r="R1033" i="10" s="1"/>
  <c r="S1033" i="10" s="1"/>
  <c r="E1032" i="10"/>
  <c r="R1032" i="10" s="1"/>
  <c r="S1032" i="10" s="1"/>
  <c r="E1031" i="10"/>
  <c r="R1031" i="10" s="1"/>
  <c r="S1031" i="10" s="1"/>
  <c r="E1030" i="10"/>
  <c r="R1030" i="10" s="1"/>
  <c r="S1030" i="10" s="1"/>
  <c r="E1029" i="10"/>
  <c r="R1029" i="10" s="1"/>
  <c r="S1029" i="10" s="1"/>
  <c r="E1028" i="10"/>
  <c r="R1028" i="10" s="1"/>
  <c r="S1028" i="10" s="1"/>
  <c r="E1027" i="10"/>
  <c r="R1027" i="10" s="1"/>
  <c r="S1027" i="10" s="1"/>
  <c r="E1026" i="10"/>
  <c r="R1026" i="10" s="1"/>
  <c r="S1026" i="10" s="1"/>
  <c r="E1025" i="10"/>
  <c r="R1025" i="10" s="1"/>
  <c r="S1025" i="10" s="1"/>
  <c r="E1024" i="10"/>
  <c r="R1024" i="10" s="1"/>
  <c r="S1024" i="10" s="1"/>
  <c r="E1023" i="10"/>
  <c r="R1023" i="10" s="1"/>
  <c r="S1023" i="10" s="1"/>
  <c r="E1022" i="10"/>
  <c r="R1022" i="10" s="1"/>
  <c r="S1022" i="10" s="1"/>
  <c r="E1021" i="10"/>
  <c r="R1021" i="10" s="1"/>
  <c r="S1021" i="10" s="1"/>
  <c r="E1020" i="10"/>
  <c r="R1020" i="10" s="1"/>
  <c r="S1020" i="10" s="1"/>
  <c r="E1019" i="10"/>
  <c r="R1019" i="10" s="1"/>
  <c r="S1019" i="10" s="1"/>
  <c r="E1018" i="10"/>
  <c r="R1018" i="10" s="1"/>
  <c r="S1018" i="10" s="1"/>
  <c r="E1017" i="10"/>
  <c r="R1017" i="10" s="1"/>
  <c r="S1017" i="10" s="1"/>
  <c r="E1016" i="10"/>
  <c r="R1016" i="10" s="1"/>
  <c r="S1016" i="10" s="1"/>
  <c r="E1015" i="10"/>
  <c r="R1015" i="10" s="1"/>
  <c r="S1015" i="10" s="1"/>
  <c r="E1014" i="10"/>
  <c r="R1014" i="10" s="1"/>
  <c r="S1014" i="10" s="1"/>
  <c r="E1013" i="10"/>
  <c r="R1013" i="10" s="1"/>
  <c r="S1013" i="10" s="1"/>
  <c r="E1012" i="10"/>
  <c r="R1012" i="10" s="1"/>
  <c r="S1012" i="10" s="1"/>
  <c r="E1011" i="10"/>
  <c r="R1011" i="10" s="1"/>
  <c r="S1011" i="10" s="1"/>
  <c r="E1010" i="10"/>
  <c r="R1010" i="10" s="1"/>
  <c r="S1010" i="10" s="1"/>
  <c r="E1009" i="10"/>
  <c r="R1009" i="10" s="1"/>
  <c r="S1009" i="10" s="1"/>
  <c r="E1008" i="10"/>
  <c r="R1008" i="10" s="1"/>
  <c r="S1008" i="10" s="1"/>
  <c r="E1007" i="10"/>
  <c r="R1007" i="10" s="1"/>
  <c r="S1007" i="10" s="1"/>
  <c r="E1006" i="10"/>
  <c r="R1006" i="10" s="1"/>
  <c r="S1006" i="10" s="1"/>
  <c r="E1005" i="10"/>
  <c r="R1005" i="10" s="1"/>
  <c r="S1005" i="10" s="1"/>
  <c r="E1004" i="10"/>
  <c r="R1004" i="10" s="1"/>
  <c r="S1004" i="10" s="1"/>
  <c r="E1003" i="10"/>
  <c r="R1003" i="10" s="1"/>
  <c r="S1003" i="10" s="1"/>
  <c r="E1002" i="10"/>
  <c r="R1002" i="10" s="1"/>
  <c r="S1002" i="10" s="1"/>
  <c r="E1001" i="10"/>
  <c r="R1001" i="10" s="1"/>
  <c r="S1001" i="10" s="1"/>
  <c r="E1000" i="10"/>
  <c r="R1000" i="10" s="1"/>
  <c r="S1000" i="10" s="1"/>
  <c r="E999" i="10"/>
  <c r="R999" i="10" s="1"/>
  <c r="S999" i="10" s="1"/>
  <c r="E998" i="10"/>
  <c r="R998" i="10" s="1"/>
  <c r="S998" i="10" s="1"/>
  <c r="E997" i="10"/>
  <c r="R997" i="10" s="1"/>
  <c r="S997" i="10" s="1"/>
  <c r="E996" i="10"/>
  <c r="R996" i="10" s="1"/>
  <c r="S996" i="10" s="1"/>
  <c r="E995" i="10"/>
  <c r="R995" i="10" s="1"/>
  <c r="S995" i="10" s="1"/>
  <c r="E994" i="10"/>
  <c r="R994" i="10" s="1"/>
  <c r="S994" i="10" s="1"/>
  <c r="E993" i="10"/>
  <c r="R993" i="10" s="1"/>
  <c r="S993" i="10" s="1"/>
  <c r="E992" i="10"/>
  <c r="R992" i="10" s="1"/>
  <c r="S992" i="10" s="1"/>
  <c r="E991" i="10"/>
  <c r="R991" i="10" s="1"/>
  <c r="S991" i="10" s="1"/>
  <c r="E990" i="10"/>
  <c r="R990" i="10" s="1"/>
  <c r="S990" i="10" s="1"/>
  <c r="E989" i="10"/>
  <c r="R989" i="10" s="1"/>
  <c r="S989" i="10" s="1"/>
  <c r="E988" i="10"/>
  <c r="R988" i="10" s="1"/>
  <c r="S988" i="10" s="1"/>
  <c r="E987" i="10"/>
  <c r="R987" i="10" s="1"/>
  <c r="S987" i="10" s="1"/>
  <c r="E986" i="10"/>
  <c r="R986" i="10" s="1"/>
  <c r="S986" i="10" s="1"/>
  <c r="E985" i="10"/>
  <c r="R985" i="10" s="1"/>
  <c r="S985" i="10" s="1"/>
  <c r="E984" i="10"/>
  <c r="R984" i="10" s="1"/>
  <c r="S984" i="10" s="1"/>
  <c r="E983" i="10"/>
  <c r="R983" i="10" s="1"/>
  <c r="S983" i="10" s="1"/>
  <c r="E982" i="10"/>
  <c r="R982" i="10" s="1"/>
  <c r="S982" i="10" s="1"/>
  <c r="E981" i="10"/>
  <c r="R981" i="10" s="1"/>
  <c r="S981" i="10" s="1"/>
  <c r="E980" i="10"/>
  <c r="R980" i="10" s="1"/>
  <c r="S980" i="10" s="1"/>
  <c r="E979" i="10"/>
  <c r="R979" i="10" s="1"/>
  <c r="S979" i="10" s="1"/>
  <c r="E978" i="10"/>
  <c r="R978" i="10" s="1"/>
  <c r="S978" i="10" s="1"/>
  <c r="E977" i="10"/>
  <c r="R977" i="10" s="1"/>
  <c r="S977" i="10" s="1"/>
  <c r="E976" i="10"/>
  <c r="R976" i="10" s="1"/>
  <c r="S976" i="10" s="1"/>
  <c r="E975" i="10"/>
  <c r="R975" i="10" s="1"/>
  <c r="S975" i="10" s="1"/>
  <c r="E974" i="10"/>
  <c r="R974" i="10" s="1"/>
  <c r="S974" i="10" s="1"/>
  <c r="E973" i="10"/>
  <c r="R973" i="10" s="1"/>
  <c r="S973" i="10" s="1"/>
  <c r="E972" i="10"/>
  <c r="R972" i="10" s="1"/>
  <c r="S972" i="10" s="1"/>
  <c r="E971" i="10"/>
  <c r="R971" i="10" s="1"/>
  <c r="S971" i="10" s="1"/>
  <c r="E970" i="10"/>
  <c r="R970" i="10" s="1"/>
  <c r="S970" i="10" s="1"/>
  <c r="E969" i="10"/>
  <c r="R969" i="10" s="1"/>
  <c r="S969" i="10" s="1"/>
  <c r="E968" i="10"/>
  <c r="R968" i="10" s="1"/>
  <c r="S968" i="10" s="1"/>
  <c r="E967" i="10"/>
  <c r="R967" i="10" s="1"/>
  <c r="S967" i="10" s="1"/>
  <c r="E966" i="10"/>
  <c r="R966" i="10" s="1"/>
  <c r="S966" i="10" s="1"/>
  <c r="E965" i="10"/>
  <c r="R965" i="10" s="1"/>
  <c r="S965" i="10" s="1"/>
  <c r="E964" i="10"/>
  <c r="R964" i="10" s="1"/>
  <c r="S964" i="10" s="1"/>
  <c r="E963" i="10"/>
  <c r="R963" i="10" s="1"/>
  <c r="S963" i="10" s="1"/>
  <c r="E962" i="10"/>
  <c r="R962" i="10" s="1"/>
  <c r="S962" i="10" s="1"/>
  <c r="E961" i="10"/>
  <c r="R961" i="10" s="1"/>
  <c r="S961" i="10" s="1"/>
  <c r="E960" i="10"/>
  <c r="R960" i="10" s="1"/>
  <c r="S960" i="10" s="1"/>
  <c r="E959" i="10"/>
  <c r="R959" i="10" s="1"/>
  <c r="S959" i="10" s="1"/>
  <c r="E958" i="10"/>
  <c r="R958" i="10" s="1"/>
  <c r="S958" i="10" s="1"/>
  <c r="E957" i="10"/>
  <c r="R957" i="10" s="1"/>
  <c r="S957" i="10" s="1"/>
  <c r="E956" i="10"/>
  <c r="R956" i="10" s="1"/>
  <c r="S956" i="10" s="1"/>
  <c r="E955" i="10"/>
  <c r="R955" i="10" s="1"/>
  <c r="S955" i="10" s="1"/>
  <c r="E954" i="10"/>
  <c r="R954" i="10" s="1"/>
  <c r="S954" i="10" s="1"/>
  <c r="E953" i="10"/>
  <c r="R953" i="10" s="1"/>
  <c r="S953" i="10" s="1"/>
  <c r="E952" i="10"/>
  <c r="R952" i="10" s="1"/>
  <c r="S952" i="10" s="1"/>
  <c r="E951" i="10"/>
  <c r="R951" i="10" s="1"/>
  <c r="S951" i="10" s="1"/>
  <c r="E950" i="10"/>
  <c r="R950" i="10" s="1"/>
  <c r="S950" i="10" s="1"/>
  <c r="E949" i="10"/>
  <c r="R949" i="10" s="1"/>
  <c r="S949" i="10" s="1"/>
  <c r="E948" i="10"/>
  <c r="R948" i="10" s="1"/>
  <c r="S948" i="10" s="1"/>
  <c r="E947" i="10"/>
  <c r="R947" i="10" s="1"/>
  <c r="S947" i="10" s="1"/>
  <c r="E946" i="10"/>
  <c r="R946" i="10" s="1"/>
  <c r="S946" i="10" s="1"/>
  <c r="E945" i="10"/>
  <c r="R945" i="10" s="1"/>
  <c r="S945" i="10" s="1"/>
  <c r="E944" i="10"/>
  <c r="R944" i="10" s="1"/>
  <c r="S944" i="10" s="1"/>
  <c r="E943" i="10"/>
  <c r="R943" i="10" s="1"/>
  <c r="S943" i="10" s="1"/>
  <c r="E942" i="10"/>
  <c r="R942" i="10" s="1"/>
  <c r="S942" i="10" s="1"/>
  <c r="E941" i="10"/>
  <c r="R941" i="10" s="1"/>
  <c r="S941" i="10" s="1"/>
  <c r="E940" i="10"/>
  <c r="R940" i="10" s="1"/>
  <c r="S940" i="10" s="1"/>
  <c r="E939" i="10"/>
  <c r="R939" i="10" s="1"/>
  <c r="S939" i="10" s="1"/>
  <c r="E938" i="10"/>
  <c r="R938" i="10" s="1"/>
  <c r="S938" i="10" s="1"/>
  <c r="E937" i="10"/>
  <c r="R937" i="10" s="1"/>
  <c r="S937" i="10" s="1"/>
  <c r="E936" i="10"/>
  <c r="R936" i="10" s="1"/>
  <c r="S936" i="10" s="1"/>
  <c r="E935" i="10"/>
  <c r="R935" i="10" s="1"/>
  <c r="S935" i="10" s="1"/>
  <c r="E934" i="10"/>
  <c r="R934" i="10" s="1"/>
  <c r="S934" i="10" s="1"/>
  <c r="E933" i="10"/>
  <c r="R933" i="10" s="1"/>
  <c r="S933" i="10" s="1"/>
  <c r="E932" i="10"/>
  <c r="R932" i="10" s="1"/>
  <c r="S932" i="10" s="1"/>
  <c r="E931" i="10"/>
  <c r="R931" i="10" s="1"/>
  <c r="S931" i="10" s="1"/>
  <c r="E930" i="10"/>
  <c r="R930" i="10" s="1"/>
  <c r="S930" i="10" s="1"/>
  <c r="E929" i="10"/>
  <c r="R929" i="10" s="1"/>
  <c r="S929" i="10" s="1"/>
  <c r="E928" i="10"/>
  <c r="R928" i="10" s="1"/>
  <c r="S928" i="10" s="1"/>
  <c r="E927" i="10"/>
  <c r="R927" i="10" s="1"/>
  <c r="S927" i="10" s="1"/>
  <c r="E926" i="10"/>
  <c r="R926" i="10" s="1"/>
  <c r="S926" i="10" s="1"/>
  <c r="E925" i="10"/>
  <c r="R925" i="10" s="1"/>
  <c r="S925" i="10" s="1"/>
  <c r="E924" i="10"/>
  <c r="R924" i="10" s="1"/>
  <c r="S924" i="10" s="1"/>
  <c r="E923" i="10"/>
  <c r="R923" i="10" s="1"/>
  <c r="S923" i="10" s="1"/>
  <c r="E922" i="10"/>
  <c r="R922" i="10" s="1"/>
  <c r="S922" i="10" s="1"/>
  <c r="E921" i="10"/>
  <c r="R921" i="10" s="1"/>
  <c r="S921" i="10" s="1"/>
  <c r="E920" i="10"/>
  <c r="R920" i="10" s="1"/>
  <c r="S920" i="10" s="1"/>
  <c r="E919" i="10"/>
  <c r="R919" i="10" s="1"/>
  <c r="S919" i="10" s="1"/>
  <c r="E918" i="10"/>
  <c r="R918" i="10" s="1"/>
  <c r="S918" i="10" s="1"/>
  <c r="E917" i="10"/>
  <c r="R917" i="10" s="1"/>
  <c r="S917" i="10" s="1"/>
  <c r="E916" i="10"/>
  <c r="R916" i="10" s="1"/>
  <c r="S916" i="10" s="1"/>
  <c r="E915" i="10"/>
  <c r="R915" i="10" s="1"/>
  <c r="S915" i="10" s="1"/>
  <c r="E914" i="10"/>
  <c r="R914" i="10" s="1"/>
  <c r="S914" i="10" s="1"/>
  <c r="E913" i="10"/>
  <c r="R913" i="10" s="1"/>
  <c r="S913" i="10" s="1"/>
  <c r="E912" i="10"/>
  <c r="R912" i="10" s="1"/>
  <c r="S912" i="10" s="1"/>
  <c r="E911" i="10"/>
  <c r="R911" i="10" s="1"/>
  <c r="S911" i="10" s="1"/>
  <c r="E910" i="10"/>
  <c r="R910" i="10" s="1"/>
  <c r="S910" i="10" s="1"/>
  <c r="E909" i="10"/>
  <c r="R909" i="10" s="1"/>
  <c r="S909" i="10" s="1"/>
  <c r="E908" i="10"/>
  <c r="R908" i="10" s="1"/>
  <c r="S908" i="10" s="1"/>
  <c r="E907" i="10"/>
  <c r="R907" i="10" s="1"/>
  <c r="S907" i="10" s="1"/>
  <c r="E906" i="10"/>
  <c r="R906" i="10" s="1"/>
  <c r="S906" i="10" s="1"/>
  <c r="E905" i="10"/>
  <c r="R905" i="10" s="1"/>
  <c r="S905" i="10" s="1"/>
  <c r="E904" i="10"/>
  <c r="R904" i="10" s="1"/>
  <c r="S904" i="10" s="1"/>
  <c r="E903" i="10"/>
  <c r="R903" i="10" s="1"/>
  <c r="S903" i="10" s="1"/>
  <c r="E902" i="10"/>
  <c r="R902" i="10" s="1"/>
  <c r="S902" i="10" s="1"/>
  <c r="E901" i="10"/>
  <c r="R901" i="10" s="1"/>
  <c r="S901" i="10" s="1"/>
  <c r="E900" i="10"/>
  <c r="R900" i="10" s="1"/>
  <c r="S900" i="10" s="1"/>
  <c r="E899" i="10"/>
  <c r="R899" i="10" s="1"/>
  <c r="S899" i="10" s="1"/>
  <c r="E898" i="10"/>
  <c r="R898" i="10" s="1"/>
  <c r="S898" i="10" s="1"/>
  <c r="E897" i="10"/>
  <c r="R897" i="10" s="1"/>
  <c r="S897" i="10" s="1"/>
  <c r="E896" i="10"/>
  <c r="R896" i="10" s="1"/>
  <c r="S896" i="10" s="1"/>
  <c r="E895" i="10"/>
  <c r="R895" i="10" s="1"/>
  <c r="S895" i="10" s="1"/>
  <c r="E894" i="10"/>
  <c r="R894" i="10" s="1"/>
  <c r="S894" i="10" s="1"/>
  <c r="E893" i="10"/>
  <c r="R893" i="10" s="1"/>
  <c r="S893" i="10" s="1"/>
  <c r="E892" i="10"/>
  <c r="R892" i="10" s="1"/>
  <c r="S892" i="10" s="1"/>
  <c r="E891" i="10"/>
  <c r="R891" i="10" s="1"/>
  <c r="S891" i="10" s="1"/>
  <c r="E890" i="10"/>
  <c r="R890" i="10" s="1"/>
  <c r="S890" i="10" s="1"/>
  <c r="E889" i="10"/>
  <c r="R889" i="10" s="1"/>
  <c r="S889" i="10" s="1"/>
  <c r="E888" i="10"/>
  <c r="R888" i="10" s="1"/>
  <c r="S888" i="10" s="1"/>
  <c r="E887" i="10"/>
  <c r="R887" i="10" s="1"/>
  <c r="S887" i="10" s="1"/>
  <c r="E886" i="10"/>
  <c r="R886" i="10" s="1"/>
  <c r="S886" i="10" s="1"/>
  <c r="E885" i="10"/>
  <c r="R885" i="10" s="1"/>
  <c r="S885" i="10" s="1"/>
  <c r="E884" i="10"/>
  <c r="R884" i="10" s="1"/>
  <c r="S884" i="10" s="1"/>
  <c r="E883" i="10"/>
  <c r="R883" i="10" s="1"/>
  <c r="S883" i="10" s="1"/>
  <c r="E882" i="10"/>
  <c r="R882" i="10" s="1"/>
  <c r="S882" i="10" s="1"/>
  <c r="E881" i="10"/>
  <c r="R881" i="10" s="1"/>
  <c r="S881" i="10" s="1"/>
  <c r="E880" i="10"/>
  <c r="R880" i="10" s="1"/>
  <c r="S880" i="10" s="1"/>
  <c r="E879" i="10"/>
  <c r="R879" i="10" s="1"/>
  <c r="S879" i="10" s="1"/>
  <c r="E878" i="10"/>
  <c r="R878" i="10" s="1"/>
  <c r="S878" i="10" s="1"/>
  <c r="E877" i="10"/>
  <c r="R877" i="10" s="1"/>
  <c r="S877" i="10" s="1"/>
  <c r="E876" i="10"/>
  <c r="R876" i="10" s="1"/>
  <c r="S876" i="10" s="1"/>
  <c r="E875" i="10"/>
  <c r="R875" i="10" s="1"/>
  <c r="S875" i="10" s="1"/>
  <c r="E874" i="10"/>
  <c r="R874" i="10" s="1"/>
  <c r="S874" i="10" s="1"/>
  <c r="E873" i="10"/>
  <c r="R873" i="10" s="1"/>
  <c r="S873" i="10" s="1"/>
  <c r="E872" i="10"/>
  <c r="R872" i="10" s="1"/>
  <c r="S872" i="10" s="1"/>
  <c r="E871" i="10"/>
  <c r="R871" i="10" s="1"/>
  <c r="S871" i="10" s="1"/>
  <c r="E870" i="10"/>
  <c r="R870" i="10" s="1"/>
  <c r="S870" i="10" s="1"/>
  <c r="E869" i="10"/>
  <c r="R869" i="10" s="1"/>
  <c r="S869" i="10" s="1"/>
  <c r="E868" i="10"/>
  <c r="R868" i="10" s="1"/>
  <c r="S868" i="10" s="1"/>
  <c r="E867" i="10"/>
  <c r="R867" i="10" s="1"/>
  <c r="S867" i="10" s="1"/>
  <c r="E866" i="10"/>
  <c r="R866" i="10" s="1"/>
  <c r="S866" i="10" s="1"/>
  <c r="E865" i="10"/>
  <c r="R865" i="10" s="1"/>
  <c r="S865" i="10" s="1"/>
  <c r="E864" i="10"/>
  <c r="R864" i="10" s="1"/>
  <c r="S864" i="10" s="1"/>
  <c r="E863" i="10"/>
  <c r="R863" i="10" s="1"/>
  <c r="S863" i="10" s="1"/>
  <c r="E862" i="10"/>
  <c r="R862" i="10" s="1"/>
  <c r="S862" i="10" s="1"/>
  <c r="E861" i="10"/>
  <c r="R861" i="10" s="1"/>
  <c r="S861" i="10" s="1"/>
  <c r="E860" i="10"/>
  <c r="R860" i="10" s="1"/>
  <c r="S860" i="10" s="1"/>
  <c r="E859" i="10"/>
  <c r="R859" i="10" s="1"/>
  <c r="S859" i="10" s="1"/>
  <c r="E858" i="10"/>
  <c r="R858" i="10" s="1"/>
  <c r="S858" i="10" s="1"/>
  <c r="E857" i="10"/>
  <c r="R857" i="10" s="1"/>
  <c r="S857" i="10" s="1"/>
  <c r="E856" i="10"/>
  <c r="R856" i="10" s="1"/>
  <c r="S856" i="10" s="1"/>
  <c r="E855" i="10"/>
  <c r="R855" i="10" s="1"/>
  <c r="S855" i="10" s="1"/>
  <c r="E854" i="10"/>
  <c r="R854" i="10" s="1"/>
  <c r="S854" i="10" s="1"/>
  <c r="E853" i="10"/>
  <c r="R853" i="10" s="1"/>
  <c r="S853" i="10" s="1"/>
  <c r="E852" i="10"/>
  <c r="R852" i="10" s="1"/>
  <c r="S852" i="10" s="1"/>
  <c r="E851" i="10"/>
  <c r="R851" i="10" s="1"/>
  <c r="S851" i="10" s="1"/>
  <c r="E850" i="10"/>
  <c r="R850" i="10" s="1"/>
  <c r="S850" i="10" s="1"/>
  <c r="E849" i="10"/>
  <c r="R849" i="10" s="1"/>
  <c r="S849" i="10" s="1"/>
  <c r="E848" i="10"/>
  <c r="R848" i="10" s="1"/>
  <c r="S848" i="10" s="1"/>
  <c r="E847" i="10"/>
  <c r="R847" i="10" s="1"/>
  <c r="S847" i="10" s="1"/>
  <c r="E846" i="10"/>
  <c r="R846" i="10" s="1"/>
  <c r="S846" i="10" s="1"/>
  <c r="E845" i="10"/>
  <c r="R845" i="10" s="1"/>
  <c r="S845" i="10" s="1"/>
  <c r="E844" i="10"/>
  <c r="R844" i="10" s="1"/>
  <c r="S844" i="10" s="1"/>
  <c r="E843" i="10"/>
  <c r="R843" i="10" s="1"/>
  <c r="S843" i="10" s="1"/>
  <c r="E842" i="10"/>
  <c r="R842" i="10" s="1"/>
  <c r="S842" i="10" s="1"/>
  <c r="E841" i="10"/>
  <c r="R841" i="10" s="1"/>
  <c r="S841" i="10" s="1"/>
  <c r="E840" i="10"/>
  <c r="R840" i="10" s="1"/>
  <c r="S840" i="10" s="1"/>
  <c r="E839" i="10"/>
  <c r="R839" i="10" s="1"/>
  <c r="S839" i="10" s="1"/>
  <c r="E838" i="10"/>
  <c r="R838" i="10" s="1"/>
  <c r="S838" i="10" s="1"/>
  <c r="E837" i="10"/>
  <c r="R837" i="10" s="1"/>
  <c r="S837" i="10" s="1"/>
  <c r="E836" i="10"/>
  <c r="R836" i="10" s="1"/>
  <c r="S836" i="10" s="1"/>
  <c r="E835" i="10"/>
  <c r="R835" i="10" s="1"/>
  <c r="S835" i="10" s="1"/>
  <c r="E834" i="10"/>
  <c r="R834" i="10" s="1"/>
  <c r="S834" i="10" s="1"/>
  <c r="E833" i="10"/>
  <c r="R833" i="10" s="1"/>
  <c r="S833" i="10" s="1"/>
  <c r="E832" i="10"/>
  <c r="R832" i="10" s="1"/>
  <c r="S832" i="10" s="1"/>
  <c r="E831" i="10"/>
  <c r="R831" i="10" s="1"/>
  <c r="S831" i="10" s="1"/>
  <c r="E830" i="10"/>
  <c r="R830" i="10" s="1"/>
  <c r="S830" i="10" s="1"/>
  <c r="E829" i="10"/>
  <c r="R829" i="10" s="1"/>
  <c r="S829" i="10" s="1"/>
  <c r="E828" i="10"/>
  <c r="R828" i="10" s="1"/>
  <c r="S828" i="10" s="1"/>
  <c r="E827" i="10"/>
  <c r="R827" i="10" s="1"/>
  <c r="S827" i="10" s="1"/>
  <c r="E826" i="10"/>
  <c r="R826" i="10" s="1"/>
  <c r="S826" i="10" s="1"/>
  <c r="E825" i="10"/>
  <c r="R825" i="10" s="1"/>
  <c r="S825" i="10" s="1"/>
  <c r="E824" i="10"/>
  <c r="R824" i="10" s="1"/>
  <c r="S824" i="10" s="1"/>
  <c r="E823" i="10"/>
  <c r="R823" i="10" s="1"/>
  <c r="S823" i="10" s="1"/>
  <c r="E822" i="10"/>
  <c r="R822" i="10" s="1"/>
  <c r="S822" i="10" s="1"/>
  <c r="E821" i="10"/>
  <c r="R821" i="10" s="1"/>
  <c r="S821" i="10" s="1"/>
  <c r="E820" i="10"/>
  <c r="R820" i="10" s="1"/>
  <c r="S820" i="10" s="1"/>
  <c r="E819" i="10"/>
  <c r="R819" i="10" s="1"/>
  <c r="S819" i="10" s="1"/>
  <c r="E818" i="10"/>
  <c r="R818" i="10" s="1"/>
  <c r="S818" i="10" s="1"/>
  <c r="E817" i="10"/>
  <c r="R817" i="10" s="1"/>
  <c r="S817" i="10" s="1"/>
  <c r="E816" i="10"/>
  <c r="R816" i="10" s="1"/>
  <c r="S816" i="10" s="1"/>
  <c r="E815" i="10"/>
  <c r="R815" i="10" s="1"/>
  <c r="S815" i="10" s="1"/>
  <c r="E814" i="10"/>
  <c r="R814" i="10" s="1"/>
  <c r="S814" i="10" s="1"/>
  <c r="E813" i="10"/>
  <c r="R813" i="10" s="1"/>
  <c r="S813" i="10" s="1"/>
  <c r="E812" i="10"/>
  <c r="R812" i="10" s="1"/>
  <c r="S812" i="10" s="1"/>
  <c r="E811" i="10"/>
  <c r="R811" i="10" s="1"/>
  <c r="S811" i="10" s="1"/>
  <c r="E810" i="10"/>
  <c r="R810" i="10" s="1"/>
  <c r="S810" i="10" s="1"/>
  <c r="E809" i="10"/>
  <c r="R809" i="10" s="1"/>
  <c r="S809" i="10" s="1"/>
  <c r="E808" i="10"/>
  <c r="R808" i="10" s="1"/>
  <c r="S808" i="10" s="1"/>
  <c r="E807" i="10"/>
  <c r="R807" i="10" s="1"/>
  <c r="S807" i="10" s="1"/>
  <c r="E806" i="10"/>
  <c r="R806" i="10" s="1"/>
  <c r="S806" i="10" s="1"/>
  <c r="E805" i="10"/>
  <c r="R805" i="10" s="1"/>
  <c r="S805" i="10" s="1"/>
  <c r="E804" i="10"/>
  <c r="R804" i="10" s="1"/>
  <c r="S804" i="10" s="1"/>
  <c r="E803" i="10"/>
  <c r="R803" i="10" s="1"/>
  <c r="S803" i="10" s="1"/>
  <c r="E802" i="10"/>
  <c r="R802" i="10" s="1"/>
  <c r="S802" i="10" s="1"/>
  <c r="E801" i="10"/>
  <c r="R801" i="10" s="1"/>
  <c r="S801" i="10" s="1"/>
  <c r="E800" i="10"/>
  <c r="R800" i="10" s="1"/>
  <c r="S800" i="10" s="1"/>
  <c r="E799" i="10"/>
  <c r="R799" i="10" s="1"/>
  <c r="S799" i="10" s="1"/>
  <c r="E798" i="10"/>
  <c r="R798" i="10" s="1"/>
  <c r="S798" i="10" s="1"/>
  <c r="E797" i="10"/>
  <c r="R797" i="10" s="1"/>
  <c r="S797" i="10" s="1"/>
  <c r="E796" i="10"/>
  <c r="R796" i="10" s="1"/>
  <c r="S796" i="10" s="1"/>
  <c r="E795" i="10"/>
  <c r="R795" i="10" s="1"/>
  <c r="S795" i="10" s="1"/>
  <c r="E794" i="10"/>
  <c r="R794" i="10" s="1"/>
  <c r="S794" i="10" s="1"/>
  <c r="E793" i="10"/>
  <c r="R793" i="10" s="1"/>
  <c r="S793" i="10" s="1"/>
  <c r="E792" i="10"/>
  <c r="R792" i="10" s="1"/>
  <c r="S792" i="10" s="1"/>
  <c r="E791" i="10"/>
  <c r="R791" i="10" s="1"/>
  <c r="S791" i="10" s="1"/>
  <c r="E790" i="10"/>
  <c r="R790" i="10" s="1"/>
  <c r="S790" i="10" s="1"/>
  <c r="E789" i="10"/>
  <c r="R789" i="10" s="1"/>
  <c r="S789" i="10" s="1"/>
  <c r="E788" i="10"/>
  <c r="R788" i="10" s="1"/>
  <c r="S788" i="10" s="1"/>
  <c r="E787" i="10"/>
  <c r="R787" i="10" s="1"/>
  <c r="S787" i="10" s="1"/>
  <c r="E786" i="10"/>
  <c r="R786" i="10" s="1"/>
  <c r="S786" i="10" s="1"/>
  <c r="E785" i="10"/>
  <c r="R785" i="10" s="1"/>
  <c r="S785" i="10" s="1"/>
  <c r="E784" i="10"/>
  <c r="R784" i="10" s="1"/>
  <c r="S784" i="10" s="1"/>
  <c r="E783" i="10"/>
  <c r="R783" i="10" s="1"/>
  <c r="S783" i="10" s="1"/>
  <c r="E782" i="10"/>
  <c r="R782" i="10" s="1"/>
  <c r="S782" i="10" s="1"/>
  <c r="E781" i="10"/>
  <c r="R781" i="10" s="1"/>
  <c r="S781" i="10" s="1"/>
  <c r="E780" i="10"/>
  <c r="R780" i="10" s="1"/>
  <c r="S780" i="10" s="1"/>
  <c r="E779" i="10"/>
  <c r="R779" i="10" s="1"/>
  <c r="S779" i="10" s="1"/>
  <c r="E778" i="10"/>
  <c r="R778" i="10" s="1"/>
  <c r="S778" i="10" s="1"/>
  <c r="E777" i="10"/>
  <c r="R777" i="10" s="1"/>
  <c r="S777" i="10" s="1"/>
  <c r="E776" i="10"/>
  <c r="R776" i="10" s="1"/>
  <c r="S776" i="10" s="1"/>
  <c r="E775" i="10"/>
  <c r="R775" i="10" s="1"/>
  <c r="S775" i="10" s="1"/>
  <c r="E774" i="10"/>
  <c r="R774" i="10" s="1"/>
  <c r="S774" i="10" s="1"/>
  <c r="E773" i="10"/>
  <c r="R773" i="10" s="1"/>
  <c r="S773" i="10" s="1"/>
  <c r="E772" i="10"/>
  <c r="R772" i="10" s="1"/>
  <c r="S772" i="10" s="1"/>
  <c r="E771" i="10"/>
  <c r="R771" i="10" s="1"/>
  <c r="S771" i="10" s="1"/>
  <c r="E770" i="10"/>
  <c r="R770" i="10" s="1"/>
  <c r="S770" i="10" s="1"/>
  <c r="E769" i="10"/>
  <c r="R769" i="10" s="1"/>
  <c r="S769" i="10" s="1"/>
  <c r="E768" i="10"/>
  <c r="R768" i="10" s="1"/>
  <c r="S768" i="10" s="1"/>
  <c r="E767" i="10"/>
  <c r="R767" i="10" s="1"/>
  <c r="S767" i="10" s="1"/>
  <c r="E766" i="10"/>
  <c r="R766" i="10" s="1"/>
  <c r="S766" i="10" s="1"/>
  <c r="E765" i="10"/>
  <c r="R765" i="10" s="1"/>
  <c r="S765" i="10" s="1"/>
  <c r="E764" i="10"/>
  <c r="R764" i="10" s="1"/>
  <c r="S764" i="10" s="1"/>
  <c r="E763" i="10"/>
  <c r="R763" i="10" s="1"/>
  <c r="S763" i="10" s="1"/>
  <c r="E762" i="10"/>
  <c r="R762" i="10" s="1"/>
  <c r="S762" i="10" s="1"/>
  <c r="E761" i="10"/>
  <c r="R761" i="10" s="1"/>
  <c r="S761" i="10" s="1"/>
  <c r="E760" i="10"/>
  <c r="R760" i="10" s="1"/>
  <c r="S760" i="10" s="1"/>
  <c r="E759" i="10"/>
  <c r="R759" i="10" s="1"/>
  <c r="S759" i="10" s="1"/>
  <c r="E758" i="10"/>
  <c r="R758" i="10" s="1"/>
  <c r="S758" i="10" s="1"/>
  <c r="E757" i="10"/>
  <c r="R757" i="10" s="1"/>
  <c r="S757" i="10" s="1"/>
  <c r="E756" i="10"/>
  <c r="R756" i="10" s="1"/>
  <c r="S756" i="10" s="1"/>
  <c r="E755" i="10"/>
  <c r="R755" i="10" s="1"/>
  <c r="S755" i="10" s="1"/>
  <c r="E754" i="10"/>
  <c r="R754" i="10" s="1"/>
  <c r="S754" i="10" s="1"/>
  <c r="E753" i="10"/>
  <c r="R753" i="10" s="1"/>
  <c r="S753" i="10" s="1"/>
  <c r="E752" i="10"/>
  <c r="R752" i="10" s="1"/>
  <c r="S752" i="10" s="1"/>
  <c r="E751" i="10"/>
  <c r="R751" i="10" s="1"/>
  <c r="S751" i="10" s="1"/>
  <c r="E750" i="10"/>
  <c r="R750" i="10" s="1"/>
  <c r="S750" i="10" s="1"/>
  <c r="E749" i="10"/>
  <c r="R749" i="10" s="1"/>
  <c r="S749" i="10" s="1"/>
  <c r="E748" i="10"/>
  <c r="R748" i="10" s="1"/>
  <c r="S748" i="10" s="1"/>
  <c r="E747" i="10"/>
  <c r="R747" i="10" s="1"/>
  <c r="S747" i="10" s="1"/>
  <c r="E746" i="10"/>
  <c r="R746" i="10" s="1"/>
  <c r="S746" i="10" s="1"/>
  <c r="E745" i="10"/>
  <c r="R745" i="10" s="1"/>
  <c r="S745" i="10" s="1"/>
  <c r="E744" i="10"/>
  <c r="R744" i="10" s="1"/>
  <c r="S744" i="10" s="1"/>
  <c r="E743" i="10"/>
  <c r="R743" i="10" s="1"/>
  <c r="S743" i="10" s="1"/>
  <c r="E742" i="10"/>
  <c r="R742" i="10" s="1"/>
  <c r="S742" i="10" s="1"/>
  <c r="E741" i="10"/>
  <c r="R741" i="10" s="1"/>
  <c r="S741" i="10" s="1"/>
  <c r="E740" i="10"/>
  <c r="R740" i="10" s="1"/>
  <c r="S740" i="10" s="1"/>
  <c r="E739" i="10"/>
  <c r="R739" i="10" s="1"/>
  <c r="S739" i="10" s="1"/>
  <c r="E738" i="10"/>
  <c r="R738" i="10" s="1"/>
  <c r="S738" i="10" s="1"/>
  <c r="E737" i="10"/>
  <c r="R737" i="10" s="1"/>
  <c r="S737" i="10" s="1"/>
  <c r="E736" i="10"/>
  <c r="R736" i="10" s="1"/>
  <c r="S736" i="10" s="1"/>
  <c r="E735" i="10"/>
  <c r="R735" i="10" s="1"/>
  <c r="S735" i="10" s="1"/>
  <c r="E734" i="10"/>
  <c r="R734" i="10" s="1"/>
  <c r="S734" i="10" s="1"/>
  <c r="E733" i="10"/>
  <c r="R733" i="10" s="1"/>
  <c r="S733" i="10" s="1"/>
  <c r="E732" i="10"/>
  <c r="R732" i="10" s="1"/>
  <c r="S732" i="10" s="1"/>
  <c r="E731" i="10"/>
  <c r="R731" i="10" s="1"/>
  <c r="S731" i="10" s="1"/>
  <c r="E730" i="10"/>
  <c r="R730" i="10" s="1"/>
  <c r="S730" i="10" s="1"/>
  <c r="E729" i="10"/>
  <c r="R729" i="10" s="1"/>
  <c r="S729" i="10" s="1"/>
  <c r="E728" i="10"/>
  <c r="R728" i="10" s="1"/>
  <c r="S728" i="10" s="1"/>
  <c r="E727" i="10"/>
  <c r="R727" i="10" s="1"/>
  <c r="S727" i="10" s="1"/>
  <c r="E726" i="10"/>
  <c r="R726" i="10" s="1"/>
  <c r="S726" i="10" s="1"/>
  <c r="E725" i="10"/>
  <c r="R725" i="10" s="1"/>
  <c r="S725" i="10" s="1"/>
  <c r="E724" i="10"/>
  <c r="R724" i="10" s="1"/>
  <c r="S724" i="10" s="1"/>
  <c r="E723" i="10"/>
  <c r="R723" i="10" s="1"/>
  <c r="S723" i="10" s="1"/>
  <c r="E722" i="10"/>
  <c r="R722" i="10" s="1"/>
  <c r="S722" i="10" s="1"/>
  <c r="E721" i="10"/>
  <c r="R721" i="10" s="1"/>
  <c r="S721" i="10" s="1"/>
  <c r="E720" i="10"/>
  <c r="R720" i="10" s="1"/>
  <c r="S720" i="10" s="1"/>
  <c r="E719" i="10"/>
  <c r="R719" i="10" s="1"/>
  <c r="S719" i="10" s="1"/>
  <c r="E718" i="10"/>
  <c r="R718" i="10" s="1"/>
  <c r="S718" i="10" s="1"/>
  <c r="E717" i="10"/>
  <c r="R717" i="10" s="1"/>
  <c r="S717" i="10" s="1"/>
  <c r="E716" i="10"/>
  <c r="R716" i="10" s="1"/>
  <c r="S716" i="10" s="1"/>
  <c r="E715" i="10"/>
  <c r="R715" i="10" s="1"/>
  <c r="S715" i="10" s="1"/>
  <c r="E714" i="10"/>
  <c r="R714" i="10" s="1"/>
  <c r="S714" i="10" s="1"/>
  <c r="E713" i="10"/>
  <c r="R713" i="10" s="1"/>
  <c r="S713" i="10" s="1"/>
  <c r="E712" i="10"/>
  <c r="R712" i="10" s="1"/>
  <c r="S712" i="10" s="1"/>
  <c r="E711" i="10"/>
  <c r="R711" i="10" s="1"/>
  <c r="S711" i="10" s="1"/>
  <c r="E710" i="10"/>
  <c r="R710" i="10" s="1"/>
  <c r="S710" i="10" s="1"/>
  <c r="E709" i="10"/>
  <c r="R709" i="10" s="1"/>
  <c r="S709" i="10" s="1"/>
  <c r="E708" i="10"/>
  <c r="R708" i="10" s="1"/>
  <c r="S708" i="10" s="1"/>
  <c r="E707" i="10"/>
  <c r="R707" i="10" s="1"/>
  <c r="S707" i="10" s="1"/>
  <c r="E706" i="10"/>
  <c r="R706" i="10" s="1"/>
  <c r="S706" i="10" s="1"/>
  <c r="E705" i="10"/>
  <c r="R705" i="10" s="1"/>
  <c r="S705" i="10" s="1"/>
  <c r="E704" i="10"/>
  <c r="R704" i="10" s="1"/>
  <c r="S704" i="10" s="1"/>
  <c r="E703" i="10"/>
  <c r="R703" i="10" s="1"/>
  <c r="S703" i="10" s="1"/>
  <c r="E702" i="10"/>
  <c r="R702" i="10" s="1"/>
  <c r="S702" i="10" s="1"/>
  <c r="E701" i="10"/>
  <c r="R701" i="10" s="1"/>
  <c r="S701" i="10" s="1"/>
  <c r="E700" i="10"/>
  <c r="R700" i="10" s="1"/>
  <c r="S700" i="10" s="1"/>
  <c r="E699" i="10"/>
  <c r="R699" i="10" s="1"/>
  <c r="S699" i="10" s="1"/>
  <c r="E698" i="10"/>
  <c r="R698" i="10" s="1"/>
  <c r="S698" i="10" s="1"/>
  <c r="E697" i="10"/>
  <c r="R697" i="10" s="1"/>
  <c r="S697" i="10" s="1"/>
  <c r="E696" i="10"/>
  <c r="R696" i="10" s="1"/>
  <c r="S696" i="10" s="1"/>
  <c r="E695" i="10"/>
  <c r="R695" i="10" s="1"/>
  <c r="S695" i="10" s="1"/>
  <c r="E694" i="10"/>
  <c r="R694" i="10" s="1"/>
  <c r="S694" i="10" s="1"/>
  <c r="E693" i="10"/>
  <c r="R693" i="10" s="1"/>
  <c r="S693" i="10" s="1"/>
  <c r="E692" i="10"/>
  <c r="R692" i="10" s="1"/>
  <c r="S692" i="10" s="1"/>
  <c r="E691" i="10"/>
  <c r="R691" i="10" s="1"/>
  <c r="S691" i="10" s="1"/>
  <c r="E690" i="10"/>
  <c r="R690" i="10" s="1"/>
  <c r="S690" i="10" s="1"/>
  <c r="E689" i="10"/>
  <c r="R689" i="10" s="1"/>
  <c r="S689" i="10" s="1"/>
  <c r="E688" i="10"/>
  <c r="R688" i="10" s="1"/>
  <c r="S688" i="10" s="1"/>
  <c r="E687" i="10"/>
  <c r="R687" i="10" s="1"/>
  <c r="S687" i="10" s="1"/>
  <c r="E686" i="10"/>
  <c r="R686" i="10" s="1"/>
  <c r="S686" i="10" s="1"/>
  <c r="E685" i="10"/>
  <c r="R685" i="10" s="1"/>
  <c r="S685" i="10" s="1"/>
  <c r="E684" i="10"/>
  <c r="R684" i="10" s="1"/>
  <c r="S684" i="10" s="1"/>
  <c r="E683" i="10"/>
  <c r="R683" i="10" s="1"/>
  <c r="S683" i="10" s="1"/>
  <c r="E682" i="10"/>
  <c r="R682" i="10" s="1"/>
  <c r="S682" i="10" s="1"/>
  <c r="E681" i="10"/>
  <c r="R681" i="10" s="1"/>
  <c r="S681" i="10" s="1"/>
  <c r="E680" i="10"/>
  <c r="R680" i="10" s="1"/>
  <c r="S680" i="10" s="1"/>
  <c r="E679" i="10"/>
  <c r="R679" i="10" s="1"/>
  <c r="S679" i="10" s="1"/>
  <c r="E678" i="10"/>
  <c r="R678" i="10" s="1"/>
  <c r="S678" i="10" s="1"/>
  <c r="E677" i="10"/>
  <c r="R677" i="10" s="1"/>
  <c r="S677" i="10" s="1"/>
  <c r="E676" i="10"/>
  <c r="R676" i="10" s="1"/>
  <c r="S676" i="10" s="1"/>
  <c r="E675" i="10"/>
  <c r="R675" i="10" s="1"/>
  <c r="S675" i="10" s="1"/>
  <c r="E674" i="10"/>
  <c r="R674" i="10" s="1"/>
  <c r="S674" i="10" s="1"/>
  <c r="E673" i="10"/>
  <c r="R673" i="10" s="1"/>
  <c r="S673" i="10" s="1"/>
  <c r="E672" i="10"/>
  <c r="R672" i="10" s="1"/>
  <c r="S672" i="10" s="1"/>
  <c r="E671" i="10"/>
  <c r="R671" i="10" s="1"/>
  <c r="S671" i="10" s="1"/>
  <c r="E670" i="10"/>
  <c r="R670" i="10" s="1"/>
  <c r="S670" i="10" s="1"/>
  <c r="E669" i="10"/>
  <c r="R669" i="10" s="1"/>
  <c r="S669" i="10" s="1"/>
  <c r="E668" i="10"/>
  <c r="R668" i="10" s="1"/>
  <c r="S668" i="10" s="1"/>
  <c r="E667" i="10"/>
  <c r="R667" i="10" s="1"/>
  <c r="S667" i="10" s="1"/>
  <c r="E666" i="10"/>
  <c r="R666" i="10" s="1"/>
  <c r="S666" i="10" s="1"/>
  <c r="E665" i="10"/>
  <c r="R665" i="10" s="1"/>
  <c r="S665" i="10" s="1"/>
  <c r="E664" i="10"/>
  <c r="R664" i="10" s="1"/>
  <c r="S664" i="10" s="1"/>
  <c r="E663" i="10"/>
  <c r="R663" i="10" s="1"/>
  <c r="S663" i="10" s="1"/>
  <c r="E662" i="10"/>
  <c r="R662" i="10" s="1"/>
  <c r="S662" i="10" s="1"/>
  <c r="E661" i="10"/>
  <c r="R661" i="10" s="1"/>
  <c r="S661" i="10" s="1"/>
  <c r="E660" i="10"/>
  <c r="R660" i="10" s="1"/>
  <c r="S660" i="10" s="1"/>
  <c r="E659" i="10"/>
  <c r="R659" i="10" s="1"/>
  <c r="S659" i="10" s="1"/>
  <c r="E658" i="10"/>
  <c r="R658" i="10" s="1"/>
  <c r="S658" i="10" s="1"/>
  <c r="E657" i="10"/>
  <c r="R657" i="10" s="1"/>
  <c r="S657" i="10" s="1"/>
  <c r="E656" i="10"/>
  <c r="R656" i="10" s="1"/>
  <c r="S656" i="10" s="1"/>
  <c r="E655" i="10"/>
  <c r="R655" i="10" s="1"/>
  <c r="S655" i="10" s="1"/>
  <c r="E654" i="10"/>
  <c r="R654" i="10" s="1"/>
  <c r="S654" i="10" s="1"/>
  <c r="E653" i="10"/>
  <c r="R653" i="10" s="1"/>
  <c r="S653" i="10" s="1"/>
  <c r="E652" i="10"/>
  <c r="R652" i="10" s="1"/>
  <c r="S652" i="10" s="1"/>
  <c r="E651" i="10"/>
  <c r="R651" i="10" s="1"/>
  <c r="S651" i="10" s="1"/>
  <c r="E650" i="10"/>
  <c r="R650" i="10" s="1"/>
  <c r="S650" i="10" s="1"/>
  <c r="E649" i="10"/>
  <c r="R649" i="10" s="1"/>
  <c r="S649" i="10" s="1"/>
  <c r="E648" i="10"/>
  <c r="R648" i="10" s="1"/>
  <c r="S648" i="10" s="1"/>
  <c r="E647" i="10"/>
  <c r="R647" i="10" s="1"/>
  <c r="S647" i="10" s="1"/>
  <c r="E646" i="10"/>
  <c r="R646" i="10" s="1"/>
  <c r="S646" i="10" s="1"/>
  <c r="E645" i="10"/>
  <c r="R645" i="10" s="1"/>
  <c r="S645" i="10" s="1"/>
  <c r="E644" i="10"/>
  <c r="R644" i="10" s="1"/>
  <c r="S644" i="10" s="1"/>
  <c r="E643" i="10"/>
  <c r="R643" i="10" s="1"/>
  <c r="S643" i="10" s="1"/>
  <c r="E642" i="10"/>
  <c r="R642" i="10" s="1"/>
  <c r="S642" i="10" s="1"/>
  <c r="E641" i="10"/>
  <c r="R641" i="10" s="1"/>
  <c r="S641" i="10" s="1"/>
  <c r="E640" i="10"/>
  <c r="R640" i="10" s="1"/>
  <c r="S640" i="10" s="1"/>
  <c r="E639" i="10"/>
  <c r="R639" i="10" s="1"/>
  <c r="S639" i="10" s="1"/>
  <c r="E638" i="10"/>
  <c r="R638" i="10" s="1"/>
  <c r="S638" i="10" s="1"/>
  <c r="E637" i="10"/>
  <c r="R637" i="10" s="1"/>
  <c r="S637" i="10" s="1"/>
  <c r="E636" i="10"/>
  <c r="R636" i="10" s="1"/>
  <c r="S636" i="10" s="1"/>
  <c r="E635" i="10"/>
  <c r="R635" i="10" s="1"/>
  <c r="S635" i="10" s="1"/>
  <c r="E634" i="10"/>
  <c r="R634" i="10" s="1"/>
  <c r="S634" i="10" s="1"/>
  <c r="E633" i="10"/>
  <c r="R633" i="10" s="1"/>
  <c r="S633" i="10" s="1"/>
  <c r="E632" i="10"/>
  <c r="R632" i="10" s="1"/>
  <c r="S632" i="10" s="1"/>
  <c r="E631" i="10"/>
  <c r="R631" i="10" s="1"/>
  <c r="S631" i="10" s="1"/>
  <c r="E630" i="10"/>
  <c r="R630" i="10" s="1"/>
  <c r="S630" i="10" s="1"/>
  <c r="E629" i="10"/>
  <c r="R629" i="10" s="1"/>
  <c r="S629" i="10" s="1"/>
  <c r="E628" i="10"/>
  <c r="R628" i="10" s="1"/>
  <c r="S628" i="10" s="1"/>
  <c r="E627" i="10"/>
  <c r="R627" i="10" s="1"/>
  <c r="S627" i="10" s="1"/>
  <c r="E626" i="10"/>
  <c r="R626" i="10" s="1"/>
  <c r="S626" i="10" s="1"/>
  <c r="E625" i="10"/>
  <c r="R625" i="10" s="1"/>
  <c r="S625" i="10" s="1"/>
  <c r="E624" i="10"/>
  <c r="R624" i="10" s="1"/>
  <c r="S624" i="10" s="1"/>
  <c r="E623" i="10"/>
  <c r="R623" i="10" s="1"/>
  <c r="S623" i="10" s="1"/>
  <c r="E622" i="10"/>
  <c r="R622" i="10" s="1"/>
  <c r="S622" i="10" s="1"/>
  <c r="E621" i="10"/>
  <c r="R621" i="10" s="1"/>
  <c r="S621" i="10" s="1"/>
  <c r="E620" i="10"/>
  <c r="R620" i="10" s="1"/>
  <c r="S620" i="10" s="1"/>
  <c r="E619" i="10"/>
  <c r="R619" i="10" s="1"/>
  <c r="S619" i="10" s="1"/>
  <c r="E618" i="10"/>
  <c r="R618" i="10" s="1"/>
  <c r="S618" i="10" s="1"/>
  <c r="E617" i="10"/>
  <c r="R617" i="10" s="1"/>
  <c r="S617" i="10" s="1"/>
  <c r="E616" i="10"/>
  <c r="R616" i="10" s="1"/>
  <c r="S616" i="10" s="1"/>
  <c r="E615" i="10"/>
  <c r="R615" i="10" s="1"/>
  <c r="S615" i="10" s="1"/>
  <c r="E614" i="10"/>
  <c r="R614" i="10" s="1"/>
  <c r="S614" i="10" s="1"/>
  <c r="E613" i="10"/>
  <c r="R613" i="10" s="1"/>
  <c r="S613" i="10" s="1"/>
  <c r="E612" i="10"/>
  <c r="R612" i="10" s="1"/>
  <c r="S612" i="10" s="1"/>
  <c r="E611" i="10"/>
  <c r="R611" i="10" s="1"/>
  <c r="S611" i="10" s="1"/>
  <c r="E610" i="10"/>
  <c r="R610" i="10" s="1"/>
  <c r="S610" i="10" s="1"/>
  <c r="E609" i="10"/>
  <c r="R609" i="10" s="1"/>
  <c r="S609" i="10" s="1"/>
  <c r="E608" i="10"/>
  <c r="R608" i="10" s="1"/>
  <c r="S608" i="10" s="1"/>
  <c r="E607" i="10"/>
  <c r="R607" i="10" s="1"/>
  <c r="S607" i="10" s="1"/>
  <c r="E606" i="10"/>
  <c r="R606" i="10" s="1"/>
  <c r="S606" i="10" s="1"/>
  <c r="E605" i="10"/>
  <c r="R605" i="10" s="1"/>
  <c r="S605" i="10" s="1"/>
  <c r="E604" i="10"/>
  <c r="R604" i="10" s="1"/>
  <c r="S604" i="10" s="1"/>
  <c r="E603" i="10"/>
  <c r="R603" i="10" s="1"/>
  <c r="S603" i="10" s="1"/>
  <c r="E602" i="10"/>
  <c r="R602" i="10" s="1"/>
  <c r="S602" i="10" s="1"/>
  <c r="E601" i="10"/>
  <c r="R601" i="10" s="1"/>
  <c r="S601" i="10" s="1"/>
  <c r="E600" i="10"/>
  <c r="R600" i="10" s="1"/>
  <c r="S600" i="10" s="1"/>
  <c r="E599" i="10"/>
  <c r="R599" i="10" s="1"/>
  <c r="S599" i="10" s="1"/>
  <c r="E598" i="10"/>
  <c r="R598" i="10" s="1"/>
  <c r="S598" i="10" s="1"/>
  <c r="E597" i="10"/>
  <c r="R597" i="10" s="1"/>
  <c r="S597" i="10" s="1"/>
  <c r="E596" i="10"/>
  <c r="R596" i="10" s="1"/>
  <c r="S596" i="10" s="1"/>
  <c r="E595" i="10"/>
  <c r="R595" i="10" s="1"/>
  <c r="S595" i="10" s="1"/>
  <c r="E594" i="10"/>
  <c r="R594" i="10" s="1"/>
  <c r="S594" i="10" s="1"/>
  <c r="E593" i="10"/>
  <c r="R593" i="10" s="1"/>
  <c r="S593" i="10" s="1"/>
  <c r="E592" i="10"/>
  <c r="R592" i="10" s="1"/>
  <c r="S592" i="10" s="1"/>
  <c r="E591" i="10"/>
  <c r="R591" i="10" s="1"/>
  <c r="S591" i="10" s="1"/>
  <c r="E590" i="10"/>
  <c r="R590" i="10" s="1"/>
  <c r="S590" i="10" s="1"/>
  <c r="E589" i="10"/>
  <c r="R589" i="10" s="1"/>
  <c r="S589" i="10" s="1"/>
  <c r="E588" i="10"/>
  <c r="R588" i="10" s="1"/>
  <c r="S588" i="10" s="1"/>
  <c r="E587" i="10"/>
  <c r="R587" i="10" s="1"/>
  <c r="S587" i="10" s="1"/>
  <c r="E586" i="10"/>
  <c r="R586" i="10" s="1"/>
  <c r="S586" i="10" s="1"/>
  <c r="E585" i="10"/>
  <c r="R585" i="10" s="1"/>
  <c r="S585" i="10" s="1"/>
  <c r="E584" i="10"/>
  <c r="R584" i="10" s="1"/>
  <c r="S584" i="10" s="1"/>
  <c r="E583" i="10"/>
  <c r="R583" i="10" s="1"/>
  <c r="S583" i="10" s="1"/>
  <c r="E582" i="10"/>
  <c r="R582" i="10" s="1"/>
  <c r="S582" i="10" s="1"/>
  <c r="E581" i="10"/>
  <c r="R581" i="10" s="1"/>
  <c r="S581" i="10" s="1"/>
  <c r="E580" i="10"/>
  <c r="R580" i="10" s="1"/>
  <c r="S580" i="10" s="1"/>
  <c r="E579" i="10"/>
  <c r="R579" i="10" s="1"/>
  <c r="S579" i="10" s="1"/>
  <c r="E578" i="10"/>
  <c r="R578" i="10" s="1"/>
  <c r="S578" i="10" s="1"/>
  <c r="E577" i="10"/>
  <c r="R577" i="10" s="1"/>
  <c r="S577" i="10" s="1"/>
  <c r="E576" i="10"/>
  <c r="R576" i="10" s="1"/>
  <c r="S576" i="10" s="1"/>
  <c r="E575" i="10"/>
  <c r="R575" i="10" s="1"/>
  <c r="S575" i="10" s="1"/>
  <c r="E574" i="10"/>
  <c r="R574" i="10" s="1"/>
  <c r="S574" i="10" s="1"/>
  <c r="E573" i="10"/>
  <c r="R573" i="10" s="1"/>
  <c r="S573" i="10" s="1"/>
  <c r="E572" i="10"/>
  <c r="R572" i="10" s="1"/>
  <c r="S572" i="10" s="1"/>
  <c r="E571" i="10"/>
  <c r="R571" i="10" s="1"/>
  <c r="S571" i="10" s="1"/>
  <c r="E570" i="10"/>
  <c r="R570" i="10" s="1"/>
  <c r="S570" i="10" s="1"/>
  <c r="E569" i="10"/>
  <c r="R569" i="10" s="1"/>
  <c r="S569" i="10" s="1"/>
  <c r="E568" i="10"/>
  <c r="R568" i="10" s="1"/>
  <c r="S568" i="10" s="1"/>
  <c r="E567" i="10"/>
  <c r="R567" i="10" s="1"/>
  <c r="S567" i="10" s="1"/>
  <c r="E566" i="10"/>
  <c r="R566" i="10" s="1"/>
  <c r="S566" i="10" s="1"/>
  <c r="E565" i="10"/>
  <c r="R565" i="10" s="1"/>
  <c r="S565" i="10" s="1"/>
  <c r="E564" i="10"/>
  <c r="R564" i="10" s="1"/>
  <c r="S564" i="10" s="1"/>
  <c r="E563" i="10"/>
  <c r="R563" i="10" s="1"/>
  <c r="S563" i="10" s="1"/>
  <c r="E562" i="10"/>
  <c r="R562" i="10" s="1"/>
  <c r="S562" i="10" s="1"/>
  <c r="E561" i="10"/>
  <c r="R561" i="10" s="1"/>
  <c r="S561" i="10" s="1"/>
  <c r="E560" i="10"/>
  <c r="R560" i="10" s="1"/>
  <c r="S560" i="10" s="1"/>
  <c r="E559" i="10"/>
  <c r="R559" i="10" s="1"/>
  <c r="S559" i="10" s="1"/>
  <c r="E558" i="10"/>
  <c r="R558" i="10" s="1"/>
  <c r="S558" i="10" s="1"/>
  <c r="E557" i="10"/>
  <c r="R557" i="10" s="1"/>
  <c r="S557" i="10" s="1"/>
  <c r="E556" i="10"/>
  <c r="R556" i="10" s="1"/>
  <c r="S556" i="10" s="1"/>
  <c r="E555" i="10"/>
  <c r="R555" i="10" s="1"/>
  <c r="S555" i="10" s="1"/>
  <c r="E554" i="10"/>
  <c r="R554" i="10" s="1"/>
  <c r="S554" i="10" s="1"/>
  <c r="E553" i="10"/>
  <c r="R553" i="10" s="1"/>
  <c r="S553" i="10" s="1"/>
  <c r="E552" i="10"/>
  <c r="R552" i="10" s="1"/>
  <c r="S552" i="10" s="1"/>
  <c r="E551" i="10"/>
  <c r="R551" i="10" s="1"/>
  <c r="S551" i="10" s="1"/>
  <c r="E550" i="10"/>
  <c r="R550" i="10" s="1"/>
  <c r="S550" i="10" s="1"/>
  <c r="E549" i="10"/>
  <c r="R549" i="10" s="1"/>
  <c r="S549" i="10" s="1"/>
  <c r="E548" i="10"/>
  <c r="R548" i="10" s="1"/>
  <c r="S548" i="10" s="1"/>
  <c r="E547" i="10"/>
  <c r="R547" i="10" s="1"/>
  <c r="S547" i="10" s="1"/>
  <c r="E546" i="10"/>
  <c r="R546" i="10" s="1"/>
  <c r="S546" i="10" s="1"/>
  <c r="E545" i="10"/>
  <c r="R545" i="10" s="1"/>
  <c r="S545" i="10" s="1"/>
  <c r="E544" i="10"/>
  <c r="R544" i="10" s="1"/>
  <c r="S544" i="10" s="1"/>
  <c r="E543" i="10"/>
  <c r="R543" i="10" s="1"/>
  <c r="S543" i="10" s="1"/>
  <c r="E542" i="10"/>
  <c r="R542" i="10" s="1"/>
  <c r="S542" i="10" s="1"/>
  <c r="E541" i="10"/>
  <c r="R541" i="10" s="1"/>
  <c r="S541" i="10" s="1"/>
  <c r="E540" i="10"/>
  <c r="R540" i="10" s="1"/>
  <c r="S540" i="10" s="1"/>
  <c r="E539" i="10"/>
  <c r="R539" i="10" s="1"/>
  <c r="S539" i="10" s="1"/>
  <c r="E538" i="10"/>
  <c r="R538" i="10" s="1"/>
  <c r="S538" i="10" s="1"/>
  <c r="E537" i="10"/>
  <c r="R537" i="10" s="1"/>
  <c r="S537" i="10" s="1"/>
  <c r="E536" i="10"/>
  <c r="R536" i="10" s="1"/>
  <c r="S536" i="10" s="1"/>
  <c r="E535" i="10"/>
  <c r="R535" i="10" s="1"/>
  <c r="S535" i="10" s="1"/>
  <c r="E534" i="10"/>
  <c r="R534" i="10" s="1"/>
  <c r="S534" i="10" s="1"/>
  <c r="E533" i="10"/>
  <c r="R533" i="10" s="1"/>
  <c r="S533" i="10" s="1"/>
  <c r="E532" i="10"/>
  <c r="R532" i="10" s="1"/>
  <c r="S532" i="10" s="1"/>
  <c r="E531" i="10"/>
  <c r="R531" i="10" s="1"/>
  <c r="S531" i="10" s="1"/>
  <c r="E530" i="10"/>
  <c r="R530" i="10" s="1"/>
  <c r="S530" i="10" s="1"/>
  <c r="E529" i="10"/>
  <c r="R529" i="10" s="1"/>
  <c r="S529" i="10" s="1"/>
  <c r="E528" i="10"/>
  <c r="R528" i="10" s="1"/>
  <c r="S528" i="10" s="1"/>
  <c r="E527" i="10"/>
  <c r="R527" i="10" s="1"/>
  <c r="S527" i="10" s="1"/>
  <c r="E526" i="10"/>
  <c r="R526" i="10" s="1"/>
  <c r="S526" i="10" s="1"/>
  <c r="E525" i="10"/>
  <c r="R525" i="10" s="1"/>
  <c r="S525" i="10" s="1"/>
  <c r="E524" i="10"/>
  <c r="R524" i="10" s="1"/>
  <c r="S524" i="10" s="1"/>
  <c r="E523" i="10"/>
  <c r="R523" i="10" s="1"/>
  <c r="S523" i="10" s="1"/>
  <c r="E522" i="10"/>
  <c r="R522" i="10" s="1"/>
  <c r="S522" i="10" s="1"/>
  <c r="E521" i="10"/>
  <c r="R521" i="10" s="1"/>
  <c r="S521" i="10" s="1"/>
  <c r="E520" i="10"/>
  <c r="R520" i="10" s="1"/>
  <c r="S520" i="10" s="1"/>
  <c r="E519" i="10"/>
  <c r="R519" i="10" s="1"/>
  <c r="S519" i="10" s="1"/>
  <c r="E518" i="10"/>
  <c r="R518" i="10" s="1"/>
  <c r="S518" i="10" s="1"/>
  <c r="E517" i="10"/>
  <c r="R517" i="10" s="1"/>
  <c r="S517" i="10" s="1"/>
  <c r="E516" i="10"/>
  <c r="R516" i="10" s="1"/>
  <c r="S516" i="10" s="1"/>
  <c r="E515" i="10"/>
  <c r="R515" i="10" s="1"/>
  <c r="S515" i="10" s="1"/>
  <c r="E514" i="10"/>
  <c r="R514" i="10" s="1"/>
  <c r="S514" i="10" s="1"/>
  <c r="E513" i="10"/>
  <c r="R513" i="10" s="1"/>
  <c r="S513" i="10" s="1"/>
  <c r="E512" i="10"/>
  <c r="R512" i="10" s="1"/>
  <c r="S512" i="10" s="1"/>
  <c r="E511" i="10"/>
  <c r="R511" i="10" s="1"/>
  <c r="S511" i="10" s="1"/>
  <c r="E510" i="10"/>
  <c r="R510" i="10" s="1"/>
  <c r="S510" i="10" s="1"/>
  <c r="E509" i="10"/>
  <c r="R509" i="10" s="1"/>
  <c r="S509" i="10" s="1"/>
  <c r="E508" i="10"/>
  <c r="R508" i="10" s="1"/>
  <c r="S508" i="10" s="1"/>
  <c r="E507" i="10"/>
  <c r="R507" i="10" s="1"/>
  <c r="S507" i="10" s="1"/>
  <c r="E506" i="10"/>
  <c r="R506" i="10" s="1"/>
  <c r="S506" i="10" s="1"/>
  <c r="E505" i="10"/>
  <c r="R505" i="10" s="1"/>
  <c r="S505" i="10" s="1"/>
  <c r="E504" i="10"/>
  <c r="R504" i="10" s="1"/>
  <c r="S504" i="10" s="1"/>
  <c r="E503" i="10"/>
  <c r="R503" i="10" s="1"/>
  <c r="S503" i="10" s="1"/>
  <c r="E502" i="10"/>
  <c r="R502" i="10" s="1"/>
  <c r="S502" i="10" s="1"/>
  <c r="E501" i="10"/>
  <c r="R501" i="10" s="1"/>
  <c r="S501" i="10" s="1"/>
  <c r="E500" i="10"/>
  <c r="R500" i="10" s="1"/>
  <c r="S500" i="10" s="1"/>
  <c r="E499" i="10"/>
  <c r="R499" i="10" s="1"/>
  <c r="S499" i="10" s="1"/>
  <c r="E498" i="10"/>
  <c r="R498" i="10" s="1"/>
  <c r="S498" i="10" s="1"/>
  <c r="E497" i="10"/>
  <c r="R497" i="10" s="1"/>
  <c r="S497" i="10" s="1"/>
  <c r="E496" i="10"/>
  <c r="R496" i="10" s="1"/>
  <c r="S496" i="10" s="1"/>
  <c r="E495" i="10"/>
  <c r="R495" i="10" s="1"/>
  <c r="S495" i="10" s="1"/>
  <c r="E494" i="10"/>
  <c r="R494" i="10" s="1"/>
  <c r="S494" i="10" s="1"/>
  <c r="E493" i="10"/>
  <c r="R493" i="10" s="1"/>
  <c r="S493" i="10" s="1"/>
  <c r="E492" i="10"/>
  <c r="R492" i="10" s="1"/>
  <c r="S492" i="10" s="1"/>
  <c r="E491" i="10"/>
  <c r="R491" i="10" s="1"/>
  <c r="S491" i="10" s="1"/>
  <c r="E490" i="10"/>
  <c r="R490" i="10" s="1"/>
  <c r="S490" i="10" s="1"/>
  <c r="E489" i="10"/>
  <c r="R489" i="10" s="1"/>
  <c r="S489" i="10" s="1"/>
  <c r="E488" i="10"/>
  <c r="R488" i="10" s="1"/>
  <c r="S488" i="10" s="1"/>
  <c r="E487" i="10"/>
  <c r="R487" i="10" s="1"/>
  <c r="S487" i="10" s="1"/>
  <c r="E486" i="10"/>
  <c r="R486" i="10" s="1"/>
  <c r="S486" i="10" s="1"/>
  <c r="E485" i="10"/>
  <c r="R485" i="10" s="1"/>
  <c r="S485" i="10" s="1"/>
  <c r="E484" i="10"/>
  <c r="R484" i="10" s="1"/>
  <c r="S484" i="10" s="1"/>
  <c r="E483" i="10"/>
  <c r="R483" i="10" s="1"/>
  <c r="S483" i="10" s="1"/>
  <c r="E482" i="10"/>
  <c r="R482" i="10" s="1"/>
  <c r="S482" i="10" s="1"/>
  <c r="E481" i="10"/>
  <c r="R481" i="10" s="1"/>
  <c r="S481" i="10" s="1"/>
  <c r="E480" i="10"/>
  <c r="R480" i="10" s="1"/>
  <c r="S480" i="10" s="1"/>
  <c r="E479" i="10"/>
  <c r="R479" i="10" s="1"/>
  <c r="S479" i="10" s="1"/>
  <c r="E478" i="10"/>
  <c r="R478" i="10" s="1"/>
  <c r="S478" i="10" s="1"/>
  <c r="E477" i="10"/>
  <c r="R477" i="10" s="1"/>
  <c r="S477" i="10" s="1"/>
  <c r="E476" i="10"/>
  <c r="R476" i="10" s="1"/>
  <c r="S476" i="10" s="1"/>
  <c r="E475" i="10"/>
  <c r="R475" i="10" s="1"/>
  <c r="S475" i="10" s="1"/>
  <c r="E474" i="10"/>
  <c r="R474" i="10" s="1"/>
  <c r="S474" i="10" s="1"/>
  <c r="E473" i="10"/>
  <c r="R473" i="10" s="1"/>
  <c r="S473" i="10" s="1"/>
  <c r="E472" i="10"/>
  <c r="R472" i="10" s="1"/>
  <c r="S472" i="10" s="1"/>
  <c r="E471" i="10"/>
  <c r="R471" i="10" s="1"/>
  <c r="S471" i="10" s="1"/>
  <c r="E470" i="10"/>
  <c r="R470" i="10" s="1"/>
  <c r="S470" i="10" s="1"/>
  <c r="E469" i="10"/>
  <c r="R469" i="10" s="1"/>
  <c r="S469" i="10" s="1"/>
  <c r="E468" i="10"/>
  <c r="R468" i="10" s="1"/>
  <c r="S468" i="10" s="1"/>
  <c r="E467" i="10"/>
  <c r="R467" i="10" s="1"/>
  <c r="S467" i="10" s="1"/>
  <c r="E466" i="10"/>
  <c r="R466" i="10" s="1"/>
  <c r="S466" i="10" s="1"/>
  <c r="E465" i="10"/>
  <c r="R465" i="10" s="1"/>
  <c r="S465" i="10" s="1"/>
  <c r="E464" i="10"/>
  <c r="R464" i="10" s="1"/>
  <c r="S464" i="10" s="1"/>
  <c r="E463" i="10"/>
  <c r="R463" i="10" s="1"/>
  <c r="S463" i="10" s="1"/>
  <c r="E462" i="10"/>
  <c r="R462" i="10" s="1"/>
  <c r="S462" i="10" s="1"/>
  <c r="E461" i="10"/>
  <c r="R461" i="10" s="1"/>
  <c r="S461" i="10" s="1"/>
  <c r="E460" i="10"/>
  <c r="R460" i="10" s="1"/>
  <c r="S460" i="10" s="1"/>
  <c r="E459" i="10"/>
  <c r="R459" i="10" s="1"/>
  <c r="S459" i="10" s="1"/>
  <c r="E458" i="10"/>
  <c r="R458" i="10" s="1"/>
  <c r="S458" i="10" s="1"/>
  <c r="E457" i="10"/>
  <c r="R457" i="10" s="1"/>
  <c r="S457" i="10" s="1"/>
  <c r="E456" i="10"/>
  <c r="R456" i="10" s="1"/>
  <c r="S456" i="10" s="1"/>
  <c r="E455" i="10"/>
  <c r="R455" i="10" s="1"/>
  <c r="S455" i="10" s="1"/>
  <c r="E454" i="10"/>
  <c r="R454" i="10" s="1"/>
  <c r="S454" i="10" s="1"/>
  <c r="E453" i="10"/>
  <c r="R453" i="10" s="1"/>
  <c r="S453" i="10" s="1"/>
  <c r="E452" i="10"/>
  <c r="R452" i="10" s="1"/>
  <c r="S452" i="10" s="1"/>
  <c r="E451" i="10"/>
  <c r="R451" i="10" s="1"/>
  <c r="S451" i="10" s="1"/>
  <c r="E450" i="10"/>
  <c r="R450" i="10" s="1"/>
  <c r="S450" i="10" s="1"/>
  <c r="E449" i="10"/>
  <c r="R449" i="10" s="1"/>
  <c r="S449" i="10" s="1"/>
  <c r="E448" i="10"/>
  <c r="R448" i="10" s="1"/>
  <c r="S448" i="10" s="1"/>
  <c r="E447" i="10"/>
  <c r="R447" i="10" s="1"/>
  <c r="S447" i="10" s="1"/>
  <c r="E446" i="10"/>
  <c r="R446" i="10" s="1"/>
  <c r="S446" i="10" s="1"/>
  <c r="E445" i="10"/>
  <c r="R445" i="10" s="1"/>
  <c r="S445" i="10" s="1"/>
  <c r="E444" i="10"/>
  <c r="R444" i="10" s="1"/>
  <c r="S444" i="10" s="1"/>
  <c r="E443" i="10"/>
  <c r="R443" i="10" s="1"/>
  <c r="S443" i="10" s="1"/>
  <c r="E442" i="10"/>
  <c r="R442" i="10" s="1"/>
  <c r="S442" i="10" s="1"/>
  <c r="E441" i="10"/>
  <c r="R441" i="10" s="1"/>
  <c r="S441" i="10" s="1"/>
  <c r="E440" i="10"/>
  <c r="R440" i="10" s="1"/>
  <c r="S440" i="10" s="1"/>
  <c r="E439" i="10"/>
  <c r="R439" i="10" s="1"/>
  <c r="S439" i="10" s="1"/>
  <c r="E438" i="10"/>
  <c r="R438" i="10" s="1"/>
  <c r="S438" i="10" s="1"/>
  <c r="E437" i="10"/>
  <c r="R437" i="10" s="1"/>
  <c r="S437" i="10" s="1"/>
  <c r="E436" i="10"/>
  <c r="R436" i="10" s="1"/>
  <c r="S436" i="10" s="1"/>
  <c r="E435" i="10"/>
  <c r="R435" i="10" s="1"/>
  <c r="S435" i="10" s="1"/>
  <c r="E434" i="10"/>
  <c r="R434" i="10" s="1"/>
  <c r="S434" i="10" s="1"/>
  <c r="E433" i="10"/>
  <c r="R433" i="10" s="1"/>
  <c r="S433" i="10" s="1"/>
  <c r="E432" i="10"/>
  <c r="R432" i="10" s="1"/>
  <c r="S432" i="10" s="1"/>
  <c r="E431" i="10"/>
  <c r="R431" i="10" s="1"/>
  <c r="S431" i="10" s="1"/>
  <c r="E430" i="10"/>
  <c r="R430" i="10" s="1"/>
  <c r="S430" i="10" s="1"/>
  <c r="E429" i="10"/>
  <c r="R429" i="10" s="1"/>
  <c r="S429" i="10" s="1"/>
  <c r="E428" i="10"/>
  <c r="R428" i="10" s="1"/>
  <c r="S428" i="10" s="1"/>
  <c r="E427" i="10"/>
  <c r="R427" i="10" s="1"/>
  <c r="S427" i="10" s="1"/>
  <c r="E426" i="10"/>
  <c r="R426" i="10" s="1"/>
  <c r="S426" i="10" s="1"/>
  <c r="E425" i="10"/>
  <c r="R425" i="10" s="1"/>
  <c r="S425" i="10" s="1"/>
  <c r="E424" i="10"/>
  <c r="R424" i="10" s="1"/>
  <c r="S424" i="10" s="1"/>
  <c r="E423" i="10"/>
  <c r="R423" i="10" s="1"/>
  <c r="S423" i="10" s="1"/>
  <c r="E422" i="10"/>
  <c r="R422" i="10" s="1"/>
  <c r="S422" i="10" s="1"/>
  <c r="E421" i="10"/>
  <c r="R421" i="10" s="1"/>
  <c r="S421" i="10" s="1"/>
  <c r="E420" i="10"/>
  <c r="R420" i="10" s="1"/>
  <c r="S420" i="10" s="1"/>
  <c r="E419" i="10"/>
  <c r="R419" i="10" s="1"/>
  <c r="S419" i="10" s="1"/>
  <c r="E418" i="10"/>
  <c r="R418" i="10" s="1"/>
  <c r="S418" i="10" s="1"/>
  <c r="E417" i="10"/>
  <c r="R417" i="10" s="1"/>
  <c r="S417" i="10" s="1"/>
  <c r="E416" i="10"/>
  <c r="R416" i="10" s="1"/>
  <c r="S416" i="10" s="1"/>
  <c r="E415" i="10"/>
  <c r="R415" i="10" s="1"/>
  <c r="S415" i="10" s="1"/>
  <c r="E414" i="10"/>
  <c r="R414" i="10" s="1"/>
  <c r="S414" i="10" s="1"/>
  <c r="E413" i="10"/>
  <c r="R413" i="10" s="1"/>
  <c r="S413" i="10" s="1"/>
  <c r="E412" i="10"/>
  <c r="R412" i="10" s="1"/>
  <c r="S412" i="10" s="1"/>
  <c r="E411" i="10"/>
  <c r="R411" i="10" s="1"/>
  <c r="S411" i="10" s="1"/>
  <c r="E410" i="10"/>
  <c r="R410" i="10" s="1"/>
  <c r="S410" i="10" s="1"/>
  <c r="E409" i="10"/>
  <c r="R409" i="10" s="1"/>
  <c r="S409" i="10" s="1"/>
  <c r="E408" i="10"/>
  <c r="R408" i="10" s="1"/>
  <c r="S408" i="10" s="1"/>
  <c r="E407" i="10"/>
  <c r="R407" i="10" s="1"/>
  <c r="S407" i="10" s="1"/>
  <c r="E406" i="10"/>
  <c r="R406" i="10" s="1"/>
  <c r="S406" i="10" s="1"/>
  <c r="E405" i="10"/>
  <c r="R405" i="10" s="1"/>
  <c r="S405" i="10" s="1"/>
  <c r="E404" i="10"/>
  <c r="R404" i="10" s="1"/>
  <c r="S404" i="10" s="1"/>
  <c r="E403" i="10"/>
  <c r="R403" i="10" s="1"/>
  <c r="S403" i="10" s="1"/>
  <c r="E402" i="10"/>
  <c r="R402" i="10" s="1"/>
  <c r="S402" i="10" s="1"/>
  <c r="E401" i="10"/>
  <c r="R401" i="10" s="1"/>
  <c r="S401" i="10" s="1"/>
  <c r="E400" i="10"/>
  <c r="R400" i="10" s="1"/>
  <c r="S400" i="10" s="1"/>
  <c r="E399" i="10"/>
  <c r="R399" i="10" s="1"/>
  <c r="S399" i="10" s="1"/>
  <c r="E398" i="10"/>
  <c r="R398" i="10" s="1"/>
  <c r="S398" i="10" s="1"/>
  <c r="E397" i="10"/>
  <c r="R397" i="10" s="1"/>
  <c r="S397" i="10" s="1"/>
  <c r="E396" i="10"/>
  <c r="R396" i="10" s="1"/>
  <c r="S396" i="10" s="1"/>
  <c r="E395" i="10"/>
  <c r="R395" i="10" s="1"/>
  <c r="S395" i="10" s="1"/>
  <c r="E394" i="10"/>
  <c r="R394" i="10" s="1"/>
  <c r="S394" i="10" s="1"/>
  <c r="E393" i="10"/>
  <c r="R393" i="10" s="1"/>
  <c r="S393" i="10" s="1"/>
  <c r="E392" i="10"/>
  <c r="R392" i="10" s="1"/>
  <c r="S392" i="10" s="1"/>
  <c r="E391" i="10"/>
  <c r="R391" i="10" s="1"/>
  <c r="S391" i="10" s="1"/>
  <c r="E390" i="10"/>
  <c r="R390" i="10" s="1"/>
  <c r="S390" i="10" s="1"/>
  <c r="E389" i="10"/>
  <c r="R389" i="10" s="1"/>
  <c r="S389" i="10" s="1"/>
  <c r="E388" i="10"/>
  <c r="R388" i="10" s="1"/>
  <c r="S388" i="10" s="1"/>
  <c r="E387" i="10"/>
  <c r="R387" i="10" s="1"/>
  <c r="S387" i="10" s="1"/>
  <c r="E386" i="10"/>
  <c r="R386" i="10" s="1"/>
  <c r="S386" i="10" s="1"/>
  <c r="E385" i="10"/>
  <c r="R385" i="10" s="1"/>
  <c r="S385" i="10" s="1"/>
  <c r="E384" i="10"/>
  <c r="R384" i="10" s="1"/>
  <c r="S384" i="10" s="1"/>
  <c r="E383" i="10"/>
  <c r="R383" i="10" s="1"/>
  <c r="S383" i="10" s="1"/>
  <c r="E382" i="10"/>
  <c r="R382" i="10" s="1"/>
  <c r="S382" i="10" s="1"/>
  <c r="E381" i="10"/>
  <c r="R381" i="10" s="1"/>
  <c r="S381" i="10" s="1"/>
  <c r="E380" i="10"/>
  <c r="R380" i="10" s="1"/>
  <c r="S380" i="10" s="1"/>
  <c r="E379" i="10"/>
  <c r="R379" i="10" s="1"/>
  <c r="S379" i="10" s="1"/>
  <c r="E378" i="10"/>
  <c r="R378" i="10" s="1"/>
  <c r="S378" i="10" s="1"/>
  <c r="E377" i="10"/>
  <c r="R377" i="10" s="1"/>
  <c r="S377" i="10" s="1"/>
  <c r="E376" i="10"/>
  <c r="R376" i="10" s="1"/>
  <c r="S376" i="10" s="1"/>
  <c r="E375" i="10"/>
  <c r="R375" i="10" s="1"/>
  <c r="S375" i="10" s="1"/>
  <c r="E374" i="10"/>
  <c r="R374" i="10" s="1"/>
  <c r="S374" i="10" s="1"/>
  <c r="E373" i="10"/>
  <c r="R373" i="10" s="1"/>
  <c r="S373" i="10" s="1"/>
  <c r="E372" i="10"/>
  <c r="R372" i="10" s="1"/>
  <c r="S372" i="10" s="1"/>
  <c r="E371" i="10"/>
  <c r="R371" i="10" s="1"/>
  <c r="S371" i="10" s="1"/>
  <c r="E370" i="10"/>
  <c r="R370" i="10" s="1"/>
  <c r="S370" i="10" s="1"/>
  <c r="E369" i="10"/>
  <c r="R369" i="10" s="1"/>
  <c r="S369" i="10" s="1"/>
  <c r="E368" i="10"/>
  <c r="R368" i="10" s="1"/>
  <c r="S368" i="10" s="1"/>
  <c r="E367" i="10"/>
  <c r="R367" i="10" s="1"/>
  <c r="S367" i="10" s="1"/>
  <c r="E366" i="10"/>
  <c r="R366" i="10" s="1"/>
  <c r="S366" i="10" s="1"/>
  <c r="E365" i="10"/>
  <c r="R365" i="10" s="1"/>
  <c r="S365" i="10" s="1"/>
  <c r="E364" i="10"/>
  <c r="R364" i="10" s="1"/>
  <c r="S364" i="10" s="1"/>
  <c r="E363" i="10"/>
  <c r="R363" i="10" s="1"/>
  <c r="S363" i="10" s="1"/>
  <c r="E362" i="10"/>
  <c r="R362" i="10" s="1"/>
  <c r="S362" i="10" s="1"/>
  <c r="E361" i="10"/>
  <c r="R361" i="10" s="1"/>
  <c r="S361" i="10" s="1"/>
  <c r="E360" i="10"/>
  <c r="R360" i="10" s="1"/>
  <c r="S360" i="10" s="1"/>
  <c r="E359" i="10"/>
  <c r="R359" i="10" s="1"/>
  <c r="S359" i="10" s="1"/>
  <c r="E358" i="10"/>
  <c r="R358" i="10" s="1"/>
  <c r="S358" i="10" s="1"/>
  <c r="E357" i="10"/>
  <c r="R357" i="10" s="1"/>
  <c r="S357" i="10" s="1"/>
  <c r="E356" i="10"/>
  <c r="R356" i="10" s="1"/>
  <c r="S356" i="10" s="1"/>
  <c r="E355" i="10"/>
  <c r="R355" i="10" s="1"/>
  <c r="S355" i="10" s="1"/>
  <c r="E354" i="10"/>
  <c r="R354" i="10" s="1"/>
  <c r="S354" i="10" s="1"/>
  <c r="E353" i="10"/>
  <c r="R353" i="10" s="1"/>
  <c r="S353" i="10" s="1"/>
  <c r="E352" i="10"/>
  <c r="R352" i="10" s="1"/>
  <c r="S352" i="10" s="1"/>
  <c r="E351" i="10"/>
  <c r="R351" i="10" s="1"/>
  <c r="S351" i="10" s="1"/>
  <c r="E350" i="10"/>
  <c r="R350" i="10" s="1"/>
  <c r="S350" i="10" s="1"/>
  <c r="E349" i="10"/>
  <c r="R349" i="10" s="1"/>
  <c r="S349" i="10" s="1"/>
  <c r="E348" i="10"/>
  <c r="R348" i="10" s="1"/>
  <c r="S348" i="10" s="1"/>
  <c r="E347" i="10"/>
  <c r="R347" i="10" s="1"/>
  <c r="S347" i="10" s="1"/>
  <c r="E346" i="10"/>
  <c r="R346" i="10" s="1"/>
  <c r="S346" i="10" s="1"/>
  <c r="E345" i="10"/>
  <c r="R345" i="10" s="1"/>
  <c r="S345" i="10" s="1"/>
  <c r="E344" i="10"/>
  <c r="R344" i="10" s="1"/>
  <c r="S344" i="10" s="1"/>
  <c r="E343" i="10"/>
  <c r="R343" i="10" s="1"/>
  <c r="S343" i="10" s="1"/>
  <c r="E342" i="10"/>
  <c r="R342" i="10" s="1"/>
  <c r="S342" i="10" s="1"/>
  <c r="E341" i="10"/>
  <c r="R341" i="10" s="1"/>
  <c r="S341" i="10" s="1"/>
  <c r="E340" i="10"/>
  <c r="R340" i="10" s="1"/>
  <c r="S340" i="10" s="1"/>
  <c r="E339" i="10"/>
  <c r="R339" i="10" s="1"/>
  <c r="S339" i="10" s="1"/>
  <c r="E338" i="10"/>
  <c r="R338" i="10" s="1"/>
  <c r="S338" i="10" s="1"/>
  <c r="E337" i="10"/>
  <c r="R337" i="10" s="1"/>
  <c r="S337" i="10" s="1"/>
  <c r="E336" i="10"/>
  <c r="R336" i="10" s="1"/>
  <c r="S336" i="10" s="1"/>
  <c r="E335" i="10"/>
  <c r="R335" i="10" s="1"/>
  <c r="S335" i="10" s="1"/>
  <c r="E334" i="10"/>
  <c r="R334" i="10" s="1"/>
  <c r="S334" i="10" s="1"/>
  <c r="E333" i="10"/>
  <c r="R333" i="10" s="1"/>
  <c r="S333" i="10" s="1"/>
  <c r="E332" i="10"/>
  <c r="R332" i="10" s="1"/>
  <c r="S332" i="10" s="1"/>
  <c r="E331" i="10"/>
  <c r="R331" i="10" s="1"/>
  <c r="S331" i="10" s="1"/>
  <c r="E330" i="10"/>
  <c r="R330" i="10" s="1"/>
  <c r="S330" i="10" s="1"/>
  <c r="E329" i="10"/>
  <c r="R329" i="10" s="1"/>
  <c r="S329" i="10" s="1"/>
  <c r="E328" i="10"/>
  <c r="R328" i="10" s="1"/>
  <c r="S328" i="10" s="1"/>
  <c r="E327" i="10"/>
  <c r="R327" i="10" s="1"/>
  <c r="S327" i="10" s="1"/>
  <c r="E326" i="10"/>
  <c r="R326" i="10" s="1"/>
  <c r="S326" i="10" s="1"/>
  <c r="E325" i="10"/>
  <c r="R325" i="10" s="1"/>
  <c r="S325" i="10" s="1"/>
  <c r="E324" i="10"/>
  <c r="R324" i="10" s="1"/>
  <c r="S324" i="10" s="1"/>
  <c r="E323" i="10"/>
  <c r="R323" i="10" s="1"/>
  <c r="S323" i="10" s="1"/>
  <c r="E322" i="10"/>
  <c r="R322" i="10" s="1"/>
  <c r="S322" i="10" s="1"/>
  <c r="E321" i="10"/>
  <c r="R321" i="10" s="1"/>
  <c r="S321" i="10" s="1"/>
  <c r="E320" i="10"/>
  <c r="R320" i="10" s="1"/>
  <c r="S320" i="10" s="1"/>
  <c r="E319" i="10"/>
  <c r="R319" i="10" s="1"/>
  <c r="S319" i="10" s="1"/>
  <c r="E318" i="10"/>
  <c r="R318" i="10" s="1"/>
  <c r="S318" i="10" s="1"/>
  <c r="E317" i="10"/>
  <c r="R317" i="10" s="1"/>
  <c r="S317" i="10" s="1"/>
  <c r="E316" i="10"/>
  <c r="R316" i="10" s="1"/>
  <c r="S316" i="10" s="1"/>
  <c r="E315" i="10"/>
  <c r="R315" i="10" s="1"/>
  <c r="S315" i="10" s="1"/>
  <c r="E314" i="10"/>
  <c r="R314" i="10" s="1"/>
  <c r="S314" i="10" s="1"/>
  <c r="E313" i="10"/>
  <c r="R313" i="10" s="1"/>
  <c r="S313" i="10" s="1"/>
  <c r="E312" i="10"/>
  <c r="R312" i="10" s="1"/>
  <c r="S312" i="10" s="1"/>
  <c r="E311" i="10"/>
  <c r="R311" i="10" s="1"/>
  <c r="S311" i="10" s="1"/>
  <c r="E310" i="10"/>
  <c r="R310" i="10" s="1"/>
  <c r="S310" i="10" s="1"/>
  <c r="E309" i="10"/>
  <c r="R309" i="10" s="1"/>
  <c r="S309" i="10" s="1"/>
  <c r="E308" i="10"/>
  <c r="R308" i="10" s="1"/>
  <c r="S308" i="10" s="1"/>
  <c r="E307" i="10"/>
  <c r="R307" i="10" s="1"/>
  <c r="S307" i="10" s="1"/>
  <c r="E306" i="10"/>
  <c r="R306" i="10" s="1"/>
  <c r="S306" i="10" s="1"/>
  <c r="E305" i="10"/>
  <c r="R305" i="10" s="1"/>
  <c r="S305" i="10" s="1"/>
  <c r="E304" i="10"/>
  <c r="R304" i="10" s="1"/>
  <c r="S304" i="10" s="1"/>
  <c r="E303" i="10"/>
  <c r="R303" i="10" s="1"/>
  <c r="S303" i="10" s="1"/>
  <c r="E302" i="10"/>
  <c r="R302" i="10" s="1"/>
  <c r="S302" i="10" s="1"/>
  <c r="E301" i="10"/>
  <c r="R301" i="10" s="1"/>
  <c r="S301" i="10" s="1"/>
  <c r="E300" i="10"/>
  <c r="R300" i="10" s="1"/>
  <c r="S300" i="10" s="1"/>
  <c r="E299" i="10"/>
  <c r="R299" i="10" s="1"/>
  <c r="S299" i="10" s="1"/>
  <c r="E298" i="10"/>
  <c r="R298" i="10" s="1"/>
  <c r="S298" i="10" s="1"/>
  <c r="E297" i="10"/>
  <c r="R297" i="10" s="1"/>
  <c r="S297" i="10" s="1"/>
  <c r="E296" i="10"/>
  <c r="R296" i="10" s="1"/>
  <c r="S296" i="10" s="1"/>
  <c r="E295" i="10"/>
  <c r="R295" i="10" s="1"/>
  <c r="S295" i="10" s="1"/>
  <c r="E294" i="10"/>
  <c r="R294" i="10" s="1"/>
  <c r="S294" i="10" s="1"/>
  <c r="E293" i="10"/>
  <c r="R293" i="10" s="1"/>
  <c r="S293" i="10" s="1"/>
  <c r="E292" i="10"/>
  <c r="R292" i="10" s="1"/>
  <c r="S292" i="10" s="1"/>
  <c r="E291" i="10"/>
  <c r="R291" i="10" s="1"/>
  <c r="S291" i="10" s="1"/>
  <c r="E290" i="10"/>
  <c r="R290" i="10" s="1"/>
  <c r="S290" i="10" s="1"/>
  <c r="E289" i="10"/>
  <c r="R289" i="10" s="1"/>
  <c r="S289" i="10" s="1"/>
  <c r="E288" i="10"/>
  <c r="R288" i="10" s="1"/>
  <c r="S288" i="10" s="1"/>
  <c r="E287" i="10"/>
  <c r="R287" i="10" s="1"/>
  <c r="S287" i="10" s="1"/>
  <c r="E286" i="10"/>
  <c r="R286" i="10" s="1"/>
  <c r="S286" i="10" s="1"/>
  <c r="E285" i="10"/>
  <c r="R285" i="10" s="1"/>
  <c r="S285" i="10" s="1"/>
  <c r="E284" i="10"/>
  <c r="R284" i="10" s="1"/>
  <c r="S284" i="10" s="1"/>
  <c r="E283" i="10"/>
  <c r="R283" i="10" s="1"/>
  <c r="S283" i="10" s="1"/>
  <c r="E282" i="10"/>
  <c r="R282" i="10" s="1"/>
  <c r="S282" i="10" s="1"/>
  <c r="E281" i="10"/>
  <c r="R281" i="10" s="1"/>
  <c r="S281" i="10" s="1"/>
  <c r="E280" i="10"/>
  <c r="R280" i="10" s="1"/>
  <c r="S280" i="10" s="1"/>
  <c r="E279" i="10"/>
  <c r="R279" i="10" s="1"/>
  <c r="S279" i="10" s="1"/>
  <c r="E278" i="10"/>
  <c r="R278" i="10" s="1"/>
  <c r="S278" i="10" s="1"/>
  <c r="E277" i="10"/>
  <c r="R277" i="10" s="1"/>
  <c r="S277" i="10" s="1"/>
  <c r="E276" i="10"/>
  <c r="R276" i="10" s="1"/>
  <c r="S276" i="10" s="1"/>
  <c r="E275" i="10"/>
  <c r="R275" i="10" s="1"/>
  <c r="S275" i="10" s="1"/>
  <c r="E274" i="10"/>
  <c r="R274" i="10" s="1"/>
  <c r="S274" i="10" s="1"/>
  <c r="E273" i="10"/>
  <c r="R273" i="10" s="1"/>
  <c r="S273" i="10" s="1"/>
  <c r="E272" i="10"/>
  <c r="R272" i="10" s="1"/>
  <c r="S272" i="10" s="1"/>
  <c r="E271" i="10"/>
  <c r="R271" i="10" s="1"/>
  <c r="S271" i="10" s="1"/>
  <c r="E270" i="10"/>
  <c r="R270" i="10" s="1"/>
  <c r="S270" i="10" s="1"/>
  <c r="E269" i="10"/>
  <c r="R269" i="10" s="1"/>
  <c r="S269" i="10" s="1"/>
  <c r="E268" i="10"/>
  <c r="R268" i="10" s="1"/>
  <c r="S268" i="10" s="1"/>
  <c r="E267" i="10"/>
  <c r="R267" i="10" s="1"/>
  <c r="S267" i="10" s="1"/>
  <c r="E266" i="10"/>
  <c r="R266" i="10" s="1"/>
  <c r="S266" i="10" s="1"/>
  <c r="E265" i="10"/>
  <c r="R265" i="10" s="1"/>
  <c r="S265" i="10" s="1"/>
  <c r="E264" i="10"/>
  <c r="R264" i="10" s="1"/>
  <c r="S264" i="10" s="1"/>
  <c r="E263" i="10"/>
  <c r="R263" i="10" s="1"/>
  <c r="S263" i="10" s="1"/>
  <c r="E262" i="10"/>
  <c r="R262" i="10" s="1"/>
  <c r="S262" i="10" s="1"/>
  <c r="E261" i="10"/>
  <c r="R261" i="10" s="1"/>
  <c r="S261" i="10" s="1"/>
  <c r="E260" i="10"/>
  <c r="R260" i="10" s="1"/>
  <c r="S260" i="10" s="1"/>
  <c r="E259" i="10"/>
  <c r="R259" i="10" s="1"/>
  <c r="S259" i="10" s="1"/>
  <c r="E258" i="10"/>
  <c r="R258" i="10" s="1"/>
  <c r="S258" i="10" s="1"/>
  <c r="E257" i="10"/>
  <c r="R257" i="10" s="1"/>
  <c r="S257" i="10" s="1"/>
  <c r="E256" i="10"/>
  <c r="R256" i="10" s="1"/>
  <c r="S256" i="10" s="1"/>
  <c r="E255" i="10"/>
  <c r="R255" i="10" s="1"/>
  <c r="S255" i="10" s="1"/>
  <c r="E254" i="10"/>
  <c r="R254" i="10" s="1"/>
  <c r="S254" i="10" s="1"/>
  <c r="E253" i="10"/>
  <c r="R253" i="10" s="1"/>
  <c r="S253" i="10" s="1"/>
  <c r="E252" i="10"/>
  <c r="R252" i="10" s="1"/>
  <c r="S252" i="10" s="1"/>
  <c r="E251" i="10"/>
  <c r="R251" i="10" s="1"/>
  <c r="S251" i="10" s="1"/>
  <c r="E250" i="10"/>
  <c r="R250" i="10" s="1"/>
  <c r="S250" i="10" s="1"/>
  <c r="E249" i="10"/>
  <c r="R249" i="10" s="1"/>
  <c r="S249" i="10" s="1"/>
  <c r="E248" i="10"/>
  <c r="R248" i="10" s="1"/>
  <c r="S248" i="10" s="1"/>
  <c r="E247" i="10"/>
  <c r="R247" i="10" s="1"/>
  <c r="S247" i="10" s="1"/>
  <c r="E246" i="10"/>
  <c r="R246" i="10" s="1"/>
  <c r="S246" i="10" s="1"/>
  <c r="E245" i="10"/>
  <c r="R245" i="10" s="1"/>
  <c r="S245" i="10" s="1"/>
  <c r="E244" i="10"/>
  <c r="R244" i="10" s="1"/>
  <c r="S244" i="10" s="1"/>
  <c r="E243" i="10"/>
  <c r="R243" i="10" s="1"/>
  <c r="S243" i="10" s="1"/>
  <c r="E242" i="10"/>
  <c r="R242" i="10" s="1"/>
  <c r="S242" i="10" s="1"/>
  <c r="E241" i="10"/>
  <c r="R241" i="10" s="1"/>
  <c r="S241" i="10" s="1"/>
  <c r="E240" i="10"/>
  <c r="R240" i="10" s="1"/>
  <c r="S240" i="10" s="1"/>
  <c r="E239" i="10"/>
  <c r="R239" i="10" s="1"/>
  <c r="S239" i="10" s="1"/>
  <c r="E238" i="10"/>
  <c r="R238" i="10" s="1"/>
  <c r="S238" i="10" s="1"/>
  <c r="E237" i="10"/>
  <c r="R237" i="10" s="1"/>
  <c r="S237" i="10" s="1"/>
  <c r="E236" i="10"/>
  <c r="R236" i="10" s="1"/>
  <c r="S236" i="10" s="1"/>
  <c r="E235" i="10"/>
  <c r="R235" i="10" s="1"/>
  <c r="S235" i="10" s="1"/>
  <c r="E234" i="10"/>
  <c r="R234" i="10" s="1"/>
  <c r="S234" i="10" s="1"/>
  <c r="E233" i="10"/>
  <c r="R233" i="10" s="1"/>
  <c r="S233" i="10" s="1"/>
  <c r="E232" i="10"/>
  <c r="R232" i="10" s="1"/>
  <c r="S232" i="10" s="1"/>
  <c r="E231" i="10"/>
  <c r="R231" i="10" s="1"/>
  <c r="S231" i="10" s="1"/>
  <c r="E230" i="10"/>
  <c r="R230" i="10" s="1"/>
  <c r="S230" i="10" s="1"/>
  <c r="E229" i="10"/>
  <c r="R229" i="10" s="1"/>
  <c r="S229" i="10" s="1"/>
  <c r="E228" i="10"/>
  <c r="R228" i="10" s="1"/>
  <c r="S228" i="10" s="1"/>
  <c r="E227" i="10"/>
  <c r="R227" i="10" s="1"/>
  <c r="S227" i="10" s="1"/>
  <c r="E226" i="10"/>
  <c r="R226" i="10" s="1"/>
  <c r="S226" i="10" s="1"/>
  <c r="E225" i="10"/>
  <c r="R225" i="10" s="1"/>
  <c r="S225" i="10" s="1"/>
  <c r="E224" i="10"/>
  <c r="R224" i="10" s="1"/>
  <c r="S224" i="10" s="1"/>
  <c r="E223" i="10"/>
  <c r="R223" i="10" s="1"/>
  <c r="S223" i="10" s="1"/>
  <c r="E222" i="10"/>
  <c r="R222" i="10" s="1"/>
  <c r="S222" i="10" s="1"/>
  <c r="E221" i="10"/>
  <c r="R221" i="10" s="1"/>
  <c r="S221" i="10" s="1"/>
  <c r="E220" i="10"/>
  <c r="R220" i="10" s="1"/>
  <c r="S220" i="10" s="1"/>
  <c r="E219" i="10"/>
  <c r="R219" i="10" s="1"/>
  <c r="S219" i="10" s="1"/>
  <c r="E218" i="10"/>
  <c r="R218" i="10" s="1"/>
  <c r="S218" i="10" s="1"/>
  <c r="E217" i="10"/>
  <c r="R217" i="10" s="1"/>
  <c r="S217" i="10" s="1"/>
  <c r="E216" i="10"/>
  <c r="R216" i="10" s="1"/>
  <c r="S216" i="10" s="1"/>
  <c r="E215" i="10"/>
  <c r="R215" i="10" s="1"/>
  <c r="S215" i="10" s="1"/>
  <c r="E214" i="10"/>
  <c r="R214" i="10" s="1"/>
  <c r="S214" i="10" s="1"/>
  <c r="E213" i="10"/>
  <c r="R213" i="10" s="1"/>
  <c r="S213" i="10" s="1"/>
  <c r="E212" i="10"/>
  <c r="R212" i="10" s="1"/>
  <c r="S212" i="10" s="1"/>
  <c r="E211" i="10"/>
  <c r="R211" i="10" s="1"/>
  <c r="S211" i="10" s="1"/>
  <c r="E210" i="10"/>
  <c r="R210" i="10" s="1"/>
  <c r="S210" i="10" s="1"/>
  <c r="E209" i="10"/>
  <c r="R209" i="10" s="1"/>
  <c r="S209" i="10" s="1"/>
  <c r="E208" i="10"/>
  <c r="R208" i="10" s="1"/>
  <c r="S208" i="10" s="1"/>
  <c r="E207" i="10"/>
  <c r="R207" i="10" s="1"/>
  <c r="S207" i="10" s="1"/>
  <c r="E206" i="10"/>
  <c r="R206" i="10" s="1"/>
  <c r="S206" i="10" s="1"/>
  <c r="E205" i="10"/>
  <c r="R205" i="10" s="1"/>
  <c r="S205" i="10" s="1"/>
  <c r="E204" i="10"/>
  <c r="R204" i="10" s="1"/>
  <c r="S204" i="10" s="1"/>
  <c r="E203" i="10"/>
  <c r="R203" i="10" s="1"/>
  <c r="S203" i="10" s="1"/>
  <c r="E202" i="10"/>
  <c r="R202" i="10" s="1"/>
  <c r="S202" i="10" s="1"/>
  <c r="E201" i="10"/>
  <c r="R201" i="10" s="1"/>
  <c r="S201" i="10" s="1"/>
  <c r="E200" i="10"/>
  <c r="R200" i="10" s="1"/>
  <c r="S200" i="10" s="1"/>
  <c r="E199" i="10"/>
  <c r="R199" i="10" s="1"/>
  <c r="S199" i="10" s="1"/>
  <c r="E198" i="10"/>
  <c r="R198" i="10" s="1"/>
  <c r="S198" i="10" s="1"/>
  <c r="E197" i="10"/>
  <c r="R197" i="10" s="1"/>
  <c r="S197" i="10" s="1"/>
  <c r="E196" i="10"/>
  <c r="R196" i="10" s="1"/>
  <c r="S196" i="10" s="1"/>
  <c r="E195" i="10"/>
  <c r="R195" i="10" s="1"/>
  <c r="S195" i="10" s="1"/>
  <c r="E194" i="10"/>
  <c r="R194" i="10" s="1"/>
  <c r="S194" i="10" s="1"/>
  <c r="E193" i="10"/>
  <c r="R193" i="10" s="1"/>
  <c r="S193" i="10" s="1"/>
  <c r="E192" i="10"/>
  <c r="R192" i="10" s="1"/>
  <c r="S192" i="10" s="1"/>
  <c r="E191" i="10"/>
  <c r="R191" i="10" s="1"/>
  <c r="S191" i="10" s="1"/>
  <c r="E190" i="10"/>
  <c r="R190" i="10" s="1"/>
  <c r="S190" i="10" s="1"/>
  <c r="E189" i="10"/>
  <c r="R189" i="10" s="1"/>
  <c r="S189" i="10" s="1"/>
  <c r="E188" i="10"/>
  <c r="R188" i="10" s="1"/>
  <c r="S188" i="10" s="1"/>
  <c r="E187" i="10"/>
  <c r="R187" i="10" s="1"/>
  <c r="S187" i="10" s="1"/>
  <c r="E186" i="10"/>
  <c r="R186" i="10" s="1"/>
  <c r="S186" i="10" s="1"/>
  <c r="E185" i="10"/>
  <c r="R185" i="10" s="1"/>
  <c r="S185" i="10" s="1"/>
  <c r="E184" i="10"/>
  <c r="R184" i="10" s="1"/>
  <c r="S184" i="10" s="1"/>
  <c r="E183" i="10"/>
  <c r="R183" i="10" s="1"/>
  <c r="S183" i="10" s="1"/>
  <c r="E182" i="10"/>
  <c r="R182" i="10" s="1"/>
  <c r="S182" i="10" s="1"/>
  <c r="E181" i="10"/>
  <c r="R181" i="10" s="1"/>
  <c r="S181" i="10" s="1"/>
  <c r="E180" i="10"/>
  <c r="R180" i="10" s="1"/>
  <c r="S180" i="10" s="1"/>
  <c r="E179" i="10"/>
  <c r="R179" i="10" s="1"/>
  <c r="S179" i="10" s="1"/>
  <c r="E178" i="10"/>
  <c r="R178" i="10" s="1"/>
  <c r="S178" i="10" s="1"/>
  <c r="E177" i="10"/>
  <c r="R177" i="10" s="1"/>
  <c r="S177" i="10" s="1"/>
  <c r="E176" i="10"/>
  <c r="R176" i="10" s="1"/>
  <c r="S176" i="10" s="1"/>
  <c r="E175" i="10"/>
  <c r="R175" i="10" s="1"/>
  <c r="S175" i="10" s="1"/>
  <c r="E174" i="10"/>
  <c r="R174" i="10" s="1"/>
  <c r="S174" i="10" s="1"/>
  <c r="E173" i="10"/>
  <c r="R173" i="10" s="1"/>
  <c r="S173" i="10" s="1"/>
  <c r="E172" i="10"/>
  <c r="R172" i="10" s="1"/>
  <c r="S172" i="10" s="1"/>
  <c r="E171" i="10"/>
  <c r="R171" i="10" s="1"/>
  <c r="S171" i="10" s="1"/>
  <c r="E170" i="10"/>
  <c r="R170" i="10" s="1"/>
  <c r="S170" i="10" s="1"/>
  <c r="E169" i="10"/>
  <c r="R169" i="10" s="1"/>
  <c r="S169" i="10" s="1"/>
  <c r="E168" i="10"/>
  <c r="R168" i="10" s="1"/>
  <c r="S168" i="10" s="1"/>
  <c r="E167" i="10"/>
  <c r="R167" i="10" s="1"/>
  <c r="S167" i="10" s="1"/>
  <c r="E166" i="10"/>
  <c r="R166" i="10" s="1"/>
  <c r="S166" i="10" s="1"/>
  <c r="E165" i="10"/>
  <c r="R165" i="10" s="1"/>
  <c r="S165" i="10" s="1"/>
  <c r="E164" i="10"/>
  <c r="R164" i="10" s="1"/>
  <c r="S164" i="10" s="1"/>
  <c r="E163" i="10"/>
  <c r="R163" i="10" s="1"/>
  <c r="S163" i="10" s="1"/>
  <c r="E162" i="10"/>
  <c r="R162" i="10" s="1"/>
  <c r="S162" i="10" s="1"/>
  <c r="E161" i="10"/>
  <c r="R161" i="10" s="1"/>
  <c r="S161" i="10" s="1"/>
  <c r="E160" i="10"/>
  <c r="R160" i="10" s="1"/>
  <c r="S160" i="10" s="1"/>
  <c r="E159" i="10"/>
  <c r="R159" i="10" s="1"/>
  <c r="S159" i="10" s="1"/>
  <c r="E158" i="10"/>
  <c r="R158" i="10" s="1"/>
  <c r="S158" i="10" s="1"/>
  <c r="E157" i="10"/>
  <c r="R157" i="10" s="1"/>
  <c r="S157" i="10" s="1"/>
  <c r="E156" i="10"/>
  <c r="R156" i="10" s="1"/>
  <c r="S156" i="10" s="1"/>
  <c r="E155" i="10"/>
  <c r="R155" i="10" s="1"/>
  <c r="S155" i="10" s="1"/>
  <c r="E154" i="10"/>
  <c r="R154" i="10" s="1"/>
  <c r="S154" i="10" s="1"/>
  <c r="E153" i="10"/>
  <c r="R153" i="10" s="1"/>
  <c r="S153" i="10" s="1"/>
  <c r="E152" i="10"/>
  <c r="R152" i="10" s="1"/>
  <c r="S152" i="10" s="1"/>
  <c r="E151" i="10"/>
  <c r="R151" i="10" s="1"/>
  <c r="S151" i="10" s="1"/>
  <c r="E150" i="10"/>
  <c r="R150" i="10" s="1"/>
  <c r="S150" i="10" s="1"/>
  <c r="E149" i="10"/>
  <c r="R149" i="10" s="1"/>
  <c r="S149" i="10" s="1"/>
  <c r="E148" i="10"/>
  <c r="R148" i="10" s="1"/>
  <c r="S148" i="10" s="1"/>
  <c r="E147" i="10"/>
  <c r="R147" i="10" s="1"/>
  <c r="S147" i="10" s="1"/>
  <c r="E146" i="10"/>
  <c r="R146" i="10" s="1"/>
  <c r="S146" i="10" s="1"/>
  <c r="E145" i="10"/>
  <c r="R145" i="10" s="1"/>
  <c r="S145" i="10" s="1"/>
  <c r="E144" i="10"/>
  <c r="R144" i="10" s="1"/>
  <c r="S144" i="10" s="1"/>
  <c r="E143" i="10"/>
  <c r="R143" i="10" s="1"/>
  <c r="S143" i="10" s="1"/>
  <c r="E142" i="10"/>
  <c r="R142" i="10" s="1"/>
  <c r="S142" i="10" s="1"/>
  <c r="E141" i="10"/>
  <c r="R141" i="10" s="1"/>
  <c r="S141" i="10" s="1"/>
  <c r="E140" i="10"/>
  <c r="R140" i="10" s="1"/>
  <c r="S140" i="10" s="1"/>
  <c r="E139" i="10"/>
  <c r="R139" i="10" s="1"/>
  <c r="S139" i="10" s="1"/>
  <c r="E138" i="10"/>
  <c r="R138" i="10" s="1"/>
  <c r="S138" i="10" s="1"/>
  <c r="E137" i="10"/>
  <c r="R137" i="10" s="1"/>
  <c r="S137" i="10" s="1"/>
  <c r="E136" i="10"/>
  <c r="R136" i="10" s="1"/>
  <c r="S136" i="10" s="1"/>
  <c r="E135" i="10"/>
  <c r="R135" i="10" s="1"/>
  <c r="S135" i="10" s="1"/>
  <c r="E134" i="10"/>
  <c r="R134" i="10" s="1"/>
  <c r="S134" i="10" s="1"/>
  <c r="E133" i="10"/>
  <c r="R133" i="10" s="1"/>
  <c r="S133" i="10" s="1"/>
  <c r="E132" i="10"/>
  <c r="R132" i="10" s="1"/>
  <c r="S132" i="10" s="1"/>
  <c r="E131" i="10"/>
  <c r="R131" i="10" s="1"/>
  <c r="S131" i="10" s="1"/>
  <c r="E130" i="10"/>
  <c r="R130" i="10" s="1"/>
  <c r="S130" i="10" s="1"/>
  <c r="E129" i="10"/>
  <c r="R129" i="10" s="1"/>
  <c r="S129" i="10" s="1"/>
  <c r="E128" i="10"/>
  <c r="R128" i="10" s="1"/>
  <c r="S128" i="10" s="1"/>
  <c r="E127" i="10"/>
  <c r="R127" i="10" s="1"/>
  <c r="S127" i="10" s="1"/>
  <c r="E126" i="10"/>
  <c r="R126" i="10" s="1"/>
  <c r="S126" i="10" s="1"/>
  <c r="E125" i="10"/>
  <c r="R125" i="10" s="1"/>
  <c r="S125" i="10" s="1"/>
  <c r="E124" i="10"/>
  <c r="R124" i="10" s="1"/>
  <c r="S124" i="10" s="1"/>
  <c r="E123" i="10"/>
  <c r="R123" i="10" s="1"/>
  <c r="S123" i="10" s="1"/>
  <c r="E122" i="10"/>
  <c r="R122" i="10" s="1"/>
  <c r="S122" i="10" s="1"/>
  <c r="E121" i="10"/>
  <c r="R121" i="10" s="1"/>
  <c r="S121" i="10" s="1"/>
  <c r="E120" i="10"/>
  <c r="R120" i="10" s="1"/>
  <c r="S120" i="10" s="1"/>
  <c r="E119" i="10"/>
  <c r="R119" i="10" s="1"/>
  <c r="S119" i="10" s="1"/>
  <c r="E118" i="10"/>
  <c r="R118" i="10" s="1"/>
  <c r="S118" i="10" s="1"/>
  <c r="E117" i="10"/>
  <c r="R117" i="10" s="1"/>
  <c r="S117" i="10" s="1"/>
  <c r="E116" i="10"/>
  <c r="R116" i="10" s="1"/>
  <c r="S116" i="10" s="1"/>
  <c r="E115" i="10"/>
  <c r="R115" i="10" s="1"/>
  <c r="S115" i="10" s="1"/>
  <c r="E114" i="10"/>
  <c r="R114" i="10" s="1"/>
  <c r="S114" i="10" s="1"/>
  <c r="E113" i="10"/>
  <c r="R113" i="10" s="1"/>
  <c r="S113" i="10" s="1"/>
  <c r="E112" i="10"/>
  <c r="R112" i="10" s="1"/>
  <c r="S112" i="10" s="1"/>
  <c r="E111" i="10"/>
  <c r="R111" i="10" s="1"/>
  <c r="S111" i="10" s="1"/>
  <c r="E110" i="10"/>
  <c r="R110" i="10" s="1"/>
  <c r="S110" i="10" s="1"/>
  <c r="E109" i="10"/>
  <c r="R109" i="10" s="1"/>
  <c r="S109" i="10" s="1"/>
  <c r="E108" i="10"/>
  <c r="R108" i="10" s="1"/>
  <c r="S108" i="10" s="1"/>
  <c r="E107" i="10"/>
  <c r="R107" i="10" s="1"/>
  <c r="S107" i="10" s="1"/>
  <c r="E106" i="10"/>
  <c r="R106" i="10" s="1"/>
  <c r="S106" i="10" s="1"/>
  <c r="E105" i="10"/>
  <c r="R105" i="10" s="1"/>
  <c r="S105" i="10" s="1"/>
  <c r="E104" i="10"/>
  <c r="R104" i="10" s="1"/>
  <c r="S104" i="10" s="1"/>
  <c r="E103" i="10"/>
  <c r="R103" i="10" s="1"/>
  <c r="S103" i="10" s="1"/>
  <c r="E102" i="10"/>
  <c r="R102" i="10" s="1"/>
  <c r="S102" i="10" s="1"/>
  <c r="E101" i="10"/>
  <c r="R101" i="10" s="1"/>
  <c r="S101" i="10" s="1"/>
  <c r="E100" i="10"/>
  <c r="R100" i="10" s="1"/>
  <c r="S100" i="10" s="1"/>
  <c r="E99" i="10"/>
  <c r="E98" i="10"/>
  <c r="R98" i="10" s="1"/>
  <c r="S98" i="10" s="1"/>
  <c r="E97" i="10"/>
  <c r="R97" i="10" s="1"/>
  <c r="S97" i="10" s="1"/>
  <c r="E96" i="10"/>
  <c r="R96" i="10" s="1"/>
  <c r="S96" i="10" s="1"/>
  <c r="E95" i="10"/>
  <c r="R95" i="10" s="1"/>
  <c r="S95" i="10" s="1"/>
  <c r="E94" i="10"/>
  <c r="R94" i="10" s="1"/>
  <c r="S94" i="10" s="1"/>
  <c r="E93" i="10"/>
  <c r="R93" i="10" s="1"/>
  <c r="S93" i="10" s="1"/>
  <c r="E92" i="10"/>
  <c r="R92" i="10" s="1"/>
  <c r="S92" i="10" s="1"/>
  <c r="E91" i="10"/>
  <c r="R91" i="10" s="1"/>
  <c r="S91" i="10" s="1"/>
  <c r="E90" i="10"/>
  <c r="R90" i="10" s="1"/>
  <c r="S90" i="10" s="1"/>
  <c r="E89" i="10"/>
  <c r="R89" i="10" s="1"/>
  <c r="S89" i="10" s="1"/>
  <c r="E88" i="10"/>
  <c r="R88" i="10" s="1"/>
  <c r="S88" i="10" s="1"/>
  <c r="E87" i="10"/>
  <c r="R87" i="10" s="1"/>
  <c r="S87" i="10" s="1"/>
  <c r="E86" i="10"/>
  <c r="R86" i="10" s="1"/>
  <c r="S86" i="10" s="1"/>
  <c r="E85" i="10"/>
  <c r="R85" i="10" s="1"/>
  <c r="S85" i="10" s="1"/>
  <c r="E84" i="10"/>
  <c r="R84" i="10" s="1"/>
  <c r="S84" i="10" s="1"/>
  <c r="E83" i="10"/>
  <c r="R83" i="10" s="1"/>
  <c r="S83" i="10" s="1"/>
  <c r="E82" i="10"/>
  <c r="R82" i="10" s="1"/>
  <c r="S82" i="10" s="1"/>
  <c r="E81" i="10"/>
  <c r="R81" i="10" s="1"/>
  <c r="S81" i="10" s="1"/>
  <c r="E80" i="10"/>
  <c r="R80" i="10" s="1"/>
  <c r="S80" i="10" s="1"/>
  <c r="E79" i="10"/>
  <c r="R79" i="10" s="1"/>
  <c r="S79" i="10" s="1"/>
  <c r="E78" i="10"/>
  <c r="R78" i="10" s="1"/>
  <c r="S78" i="10" s="1"/>
  <c r="E77" i="10"/>
  <c r="R77" i="10" s="1"/>
  <c r="S77" i="10" s="1"/>
  <c r="E76" i="10"/>
  <c r="R76" i="10" s="1"/>
  <c r="S76" i="10" s="1"/>
  <c r="E75" i="10"/>
  <c r="R75" i="10" s="1"/>
  <c r="S75" i="10" s="1"/>
  <c r="E74" i="10"/>
  <c r="R74" i="10" s="1"/>
  <c r="S74" i="10" s="1"/>
  <c r="E73" i="10"/>
  <c r="R73" i="10" s="1"/>
  <c r="S73" i="10" s="1"/>
  <c r="E72" i="10"/>
  <c r="R72" i="10" s="1"/>
  <c r="S72" i="10" s="1"/>
  <c r="E71" i="10"/>
  <c r="R71" i="10" s="1"/>
  <c r="S71" i="10" s="1"/>
  <c r="E70" i="10"/>
  <c r="R70" i="10" s="1"/>
  <c r="S70" i="10" s="1"/>
  <c r="E69" i="10"/>
  <c r="R69" i="10" s="1"/>
  <c r="S69" i="10" s="1"/>
  <c r="E68" i="10"/>
  <c r="R68" i="10" s="1"/>
  <c r="S68" i="10" s="1"/>
  <c r="E67" i="10"/>
  <c r="R67" i="10" s="1"/>
  <c r="S67" i="10" s="1"/>
  <c r="E66" i="10"/>
  <c r="R66" i="10" s="1"/>
  <c r="S66" i="10" s="1"/>
  <c r="E65" i="10"/>
  <c r="R65" i="10" s="1"/>
  <c r="S65" i="10" s="1"/>
  <c r="E64" i="10"/>
  <c r="R64" i="10" s="1"/>
  <c r="S64" i="10" s="1"/>
  <c r="E63" i="10"/>
  <c r="R63" i="10" s="1"/>
  <c r="S63" i="10" s="1"/>
  <c r="E62" i="10"/>
  <c r="R62" i="10" s="1"/>
  <c r="S62" i="10" s="1"/>
  <c r="E61" i="10"/>
  <c r="R61" i="10" s="1"/>
  <c r="S61" i="10" s="1"/>
  <c r="E60" i="10"/>
  <c r="R60" i="10" s="1"/>
  <c r="S60" i="10" s="1"/>
  <c r="E59" i="10"/>
  <c r="R59" i="10" s="1"/>
  <c r="S59" i="10" s="1"/>
  <c r="E58" i="10"/>
  <c r="R58" i="10" s="1"/>
  <c r="S58" i="10" s="1"/>
  <c r="E57" i="10"/>
  <c r="R57" i="10" s="1"/>
  <c r="S57" i="10" s="1"/>
  <c r="E56" i="10"/>
  <c r="R56" i="10" s="1"/>
  <c r="S56" i="10" s="1"/>
  <c r="E55" i="10"/>
  <c r="R55" i="10" s="1"/>
  <c r="S55" i="10" s="1"/>
  <c r="E54" i="10"/>
  <c r="R54" i="10" s="1"/>
  <c r="S54" i="10" s="1"/>
  <c r="E53" i="10"/>
  <c r="R53" i="10" s="1"/>
  <c r="S53" i="10" s="1"/>
  <c r="E52" i="10"/>
  <c r="R52" i="10" s="1"/>
  <c r="S52" i="10" s="1"/>
  <c r="E51" i="10"/>
  <c r="R51" i="10" s="1"/>
  <c r="S51" i="10" s="1"/>
  <c r="E50" i="10"/>
  <c r="R50" i="10" s="1"/>
  <c r="S50" i="10" s="1"/>
  <c r="E49" i="10"/>
  <c r="R49" i="10" s="1"/>
  <c r="S49" i="10" s="1"/>
  <c r="E48" i="10"/>
  <c r="R48" i="10" s="1"/>
  <c r="S48" i="10" s="1"/>
  <c r="E47" i="10"/>
  <c r="R47" i="10" s="1"/>
  <c r="S47" i="10" s="1"/>
  <c r="E46" i="10"/>
  <c r="R46" i="10" s="1"/>
  <c r="S46" i="10" s="1"/>
  <c r="E45" i="10"/>
  <c r="R45" i="10" s="1"/>
  <c r="S45" i="10" s="1"/>
  <c r="E44" i="10"/>
  <c r="R44" i="10" s="1"/>
  <c r="S44" i="10" s="1"/>
  <c r="E43" i="10"/>
  <c r="R43" i="10" s="1"/>
  <c r="S43" i="10" s="1"/>
  <c r="E42" i="10"/>
  <c r="R42" i="10" s="1"/>
  <c r="S42" i="10" s="1"/>
  <c r="E41" i="10"/>
  <c r="R41" i="10" s="1"/>
  <c r="S41" i="10" s="1"/>
  <c r="E40" i="10"/>
  <c r="R40" i="10" s="1"/>
  <c r="S40" i="10" s="1"/>
  <c r="E39" i="10"/>
  <c r="R39" i="10" s="1"/>
  <c r="S39" i="10" s="1"/>
  <c r="E38" i="10"/>
  <c r="R38" i="10" s="1"/>
  <c r="S38" i="10" s="1"/>
  <c r="E37" i="10"/>
  <c r="R37" i="10" s="1"/>
  <c r="S37" i="10" s="1"/>
  <c r="E36" i="10"/>
  <c r="R36" i="10" s="1"/>
  <c r="S36" i="10" s="1"/>
  <c r="E35" i="10"/>
  <c r="R35" i="10" s="1"/>
  <c r="S35" i="10" s="1"/>
  <c r="E34" i="10"/>
  <c r="R34" i="10" s="1"/>
  <c r="S34" i="10" s="1"/>
  <c r="E33" i="10"/>
  <c r="R33" i="10" s="1"/>
  <c r="S33" i="10" s="1"/>
  <c r="E32" i="10"/>
  <c r="R32" i="10" s="1"/>
  <c r="S32" i="10" s="1"/>
  <c r="E31" i="10"/>
  <c r="R31" i="10" s="1"/>
  <c r="S31" i="10" s="1"/>
  <c r="E30" i="10"/>
  <c r="R30" i="10" s="1"/>
  <c r="S30" i="10" s="1"/>
  <c r="E29" i="10"/>
  <c r="R29" i="10" s="1"/>
  <c r="S29" i="10" s="1"/>
  <c r="E28" i="10"/>
  <c r="R28" i="10" s="1"/>
  <c r="S28" i="10" s="1"/>
  <c r="E27" i="10"/>
  <c r="R27" i="10" s="1"/>
  <c r="S27" i="10" s="1"/>
  <c r="E26" i="10"/>
  <c r="R26" i="10" s="1"/>
  <c r="S26" i="10" s="1"/>
  <c r="E25" i="10"/>
  <c r="R25" i="10" s="1"/>
  <c r="S25" i="10" s="1"/>
  <c r="E24" i="10"/>
  <c r="R24" i="10" s="1"/>
  <c r="S24" i="10" s="1"/>
  <c r="E23" i="10"/>
  <c r="R23" i="10" s="1"/>
  <c r="S23" i="10" s="1"/>
  <c r="E22" i="10"/>
  <c r="R22" i="10" s="1"/>
  <c r="S22" i="10" s="1"/>
  <c r="E21" i="10"/>
  <c r="R21" i="10" s="1"/>
  <c r="S21" i="10" s="1"/>
  <c r="E20" i="10"/>
  <c r="R20" i="10" s="1"/>
  <c r="S20" i="10" s="1"/>
  <c r="E19" i="10"/>
  <c r="R19" i="10" s="1"/>
  <c r="S19" i="10" s="1"/>
  <c r="E18" i="10"/>
  <c r="R18" i="10" s="1"/>
  <c r="S18" i="10" s="1"/>
  <c r="E17" i="10"/>
  <c r="R17" i="10" s="1"/>
  <c r="S17" i="10" s="1"/>
  <c r="E16" i="10"/>
  <c r="R16" i="10" s="1"/>
  <c r="S16" i="10" s="1"/>
  <c r="E15" i="10"/>
  <c r="R15" i="10" s="1"/>
  <c r="S15" i="10" s="1"/>
  <c r="E14" i="10"/>
  <c r="R14" i="10" s="1"/>
  <c r="S14" i="10" s="1"/>
  <c r="E13" i="10"/>
  <c r="R13" i="10" s="1"/>
  <c r="S13" i="10" s="1"/>
  <c r="E12" i="10"/>
  <c r="R12" i="10" s="1"/>
  <c r="S12" i="10" s="1"/>
  <c r="E11" i="10"/>
  <c r="R11" i="10" s="1"/>
  <c r="S11" i="10" s="1"/>
  <c r="E10" i="10"/>
  <c r="R10" i="10" s="1"/>
  <c r="S10" i="10" s="1"/>
  <c r="E9" i="10"/>
  <c r="R9" i="10" s="1"/>
  <c r="S9" i="10" s="1"/>
  <c r="E8" i="10"/>
  <c r="R8" i="10" s="1"/>
  <c r="S8" i="10" s="1"/>
  <c r="E7" i="10"/>
  <c r="R7" i="10" s="1"/>
  <c r="S7" i="10" s="1"/>
  <c r="E6" i="10"/>
  <c r="R6" i="10" s="1"/>
  <c r="S6" i="10" s="1"/>
  <c r="E5" i="10"/>
  <c r="R5" i="10" s="1"/>
  <c r="S5" i="10" s="1"/>
  <c r="E4" i="10"/>
  <c r="R4" i="10" s="1"/>
  <c r="S4" i="10" s="1"/>
  <c r="E3" i="10"/>
  <c r="R3" i="10" s="1"/>
  <c r="S3" i="10" s="1"/>
  <c r="E2" i="10"/>
  <c r="M2" i="10" s="1"/>
  <c r="R3591" i="10" l="1"/>
  <c r="S3591" i="10" s="1"/>
  <c r="R2832" i="10"/>
  <c r="S2832" i="10" s="1"/>
  <c r="R3419" i="10"/>
  <c r="S3419" i="10" s="1"/>
  <c r="R3406" i="10"/>
  <c r="S3406" i="10" s="1"/>
  <c r="R3321" i="10"/>
  <c r="S3321" i="10" s="1"/>
  <c r="R3320" i="10"/>
  <c r="S3320" i="10" s="1"/>
  <c r="R3123" i="10"/>
  <c r="S3123" i="10" s="1"/>
  <c r="R3122" i="10"/>
  <c r="S3122" i="10" s="1"/>
  <c r="R3022" i="10"/>
  <c r="S3022" i="10" s="1"/>
  <c r="R3004" i="10"/>
  <c r="S3004" i="10" s="1"/>
  <c r="R3587" i="10"/>
  <c r="S3587" i="10" s="1"/>
  <c r="R2613" i="10"/>
  <c r="S2613" i="10" s="1"/>
  <c r="R3538" i="10"/>
  <c r="S3538" i="10" s="1"/>
  <c r="R3581" i="10"/>
  <c r="S3581" i="10" s="1"/>
  <c r="R3534" i="10"/>
  <c r="S3534" i="10" s="1"/>
  <c r="R3479" i="10"/>
  <c r="S3479" i="10" s="1"/>
  <c r="R3405" i="10"/>
  <c r="S3405" i="10" s="1"/>
  <c r="R3307" i="10"/>
  <c r="S3307" i="10" s="1"/>
  <c r="R3117" i="10"/>
  <c r="S3117" i="10" s="1"/>
  <c r="R3003" i="10"/>
  <c r="S3003" i="10" s="1"/>
  <c r="R3580" i="10"/>
  <c r="S3580" i="10" s="1"/>
  <c r="R3533" i="10"/>
  <c r="S3533" i="10" s="1"/>
  <c r="R3476" i="10"/>
  <c r="S3476" i="10" s="1"/>
  <c r="R3403" i="10"/>
  <c r="S3403" i="10" s="1"/>
  <c r="R3302" i="10"/>
  <c r="S3302" i="10" s="1"/>
  <c r="R3102" i="10"/>
  <c r="S3102" i="10" s="1"/>
  <c r="R3000" i="10"/>
  <c r="S3000" i="10" s="1"/>
  <c r="R2813" i="10"/>
  <c r="S2813" i="10" s="1"/>
  <c r="R3578" i="10"/>
  <c r="S3578" i="10" s="1"/>
  <c r="R3532" i="10"/>
  <c r="S3532" i="10" s="1"/>
  <c r="R3467" i="10"/>
  <c r="S3467" i="10" s="1"/>
  <c r="R3099" i="10"/>
  <c r="S3099" i="10" s="1"/>
  <c r="R2982" i="10"/>
  <c r="S2982" i="10" s="1"/>
  <c r="R2786" i="10"/>
  <c r="S2786" i="10" s="1"/>
  <c r="R2553" i="10"/>
  <c r="S2553" i="10" s="1"/>
  <c r="R3522" i="10"/>
  <c r="S3522" i="10" s="1"/>
  <c r="R3464" i="10"/>
  <c r="S3464" i="10" s="1"/>
  <c r="R3290" i="10"/>
  <c r="S3290" i="10" s="1"/>
  <c r="R3194" i="10"/>
  <c r="S3194" i="10" s="1"/>
  <c r="R3576" i="10"/>
  <c r="S3576" i="10" s="1"/>
  <c r="R3462" i="10"/>
  <c r="S3462" i="10" s="1"/>
  <c r="R3390" i="10"/>
  <c r="S3390" i="10" s="1"/>
  <c r="R3186" i="10"/>
  <c r="S3186" i="10" s="1"/>
  <c r="R3083" i="10"/>
  <c r="S3083" i="10" s="1"/>
  <c r="R2963" i="10"/>
  <c r="S2963" i="10" s="1"/>
  <c r="R3518" i="10"/>
  <c r="S3518" i="10" s="1"/>
  <c r="R3458" i="10"/>
  <c r="S3458" i="10" s="1"/>
  <c r="R3180" i="10"/>
  <c r="S3180" i="10" s="1"/>
  <c r="R3082" i="10"/>
  <c r="S3082" i="10" s="1"/>
  <c r="R2962" i="10"/>
  <c r="S2962" i="10" s="1"/>
  <c r="R3564" i="10"/>
  <c r="S3564" i="10" s="1"/>
  <c r="R3517" i="10"/>
  <c r="S3517" i="10" s="1"/>
  <c r="R3379" i="10"/>
  <c r="S3379" i="10" s="1"/>
  <c r="R3278" i="10"/>
  <c r="S3278" i="10" s="1"/>
  <c r="R3179" i="10"/>
  <c r="S3179" i="10" s="1"/>
  <c r="R2960" i="10"/>
  <c r="S2960" i="10" s="1"/>
  <c r="R3563" i="10"/>
  <c r="S3563" i="10" s="1"/>
  <c r="R3516" i="10"/>
  <c r="S3516" i="10" s="1"/>
  <c r="R3378" i="10"/>
  <c r="S3378" i="10" s="1"/>
  <c r="R3166" i="10"/>
  <c r="S3166" i="10" s="1"/>
  <c r="R3069" i="10"/>
  <c r="S3069" i="10" s="1"/>
  <c r="R2922" i="10"/>
  <c r="S2922" i="10" s="1"/>
  <c r="R2702" i="10"/>
  <c r="S2702" i="10" s="1"/>
  <c r="R3562" i="10"/>
  <c r="S3562" i="10" s="1"/>
  <c r="R3514" i="10"/>
  <c r="S3514" i="10" s="1"/>
  <c r="R3437" i="10"/>
  <c r="S3437" i="10" s="1"/>
  <c r="R3374" i="10"/>
  <c r="S3374" i="10" s="1"/>
  <c r="R3262" i="10"/>
  <c r="S3262" i="10" s="1"/>
  <c r="R3161" i="10"/>
  <c r="S3161" i="10" s="1"/>
  <c r="R3062" i="10"/>
  <c r="S3062" i="10" s="1"/>
  <c r="R2701" i="10"/>
  <c r="S2701" i="10" s="1"/>
  <c r="R2" i="10"/>
  <c r="S2" i="10" s="1"/>
  <c r="R3559" i="10"/>
  <c r="S3559" i="10" s="1"/>
  <c r="R3506" i="10"/>
  <c r="S3506" i="10" s="1"/>
  <c r="R3435" i="10"/>
  <c r="S3435" i="10" s="1"/>
  <c r="R3360" i="10"/>
  <c r="S3360" i="10" s="1"/>
  <c r="R3249" i="10"/>
  <c r="S3249" i="10" s="1"/>
  <c r="R3155" i="10"/>
  <c r="S3155" i="10" s="1"/>
  <c r="R3059" i="10"/>
  <c r="S3059" i="10" s="1"/>
  <c r="R2904" i="10"/>
  <c r="S2904" i="10" s="1"/>
  <c r="R2674" i="10"/>
  <c r="S2674" i="10" s="1"/>
  <c r="R3602" i="10"/>
  <c r="S3602" i="10" s="1"/>
  <c r="R3550" i="10"/>
  <c r="S3550" i="10" s="1"/>
  <c r="R3357" i="10"/>
  <c r="S3357" i="10" s="1"/>
  <c r="R3241" i="10"/>
  <c r="S3241" i="10" s="1"/>
  <c r="R3148" i="10"/>
  <c r="S3148" i="10" s="1"/>
  <c r="R3596" i="10"/>
  <c r="S3596" i="10" s="1"/>
  <c r="R3549" i="10"/>
  <c r="S3549" i="10" s="1"/>
  <c r="R3504" i="10"/>
  <c r="S3504" i="10" s="1"/>
  <c r="R3346" i="10"/>
  <c r="S3346" i="10" s="1"/>
  <c r="R3240" i="10"/>
  <c r="S3240" i="10" s="1"/>
  <c r="R3043" i="10"/>
  <c r="S3043" i="10" s="1"/>
  <c r="R3595" i="10"/>
  <c r="S3595" i="10" s="1"/>
  <c r="R3548" i="10"/>
  <c r="S3548" i="10" s="1"/>
  <c r="R3501" i="10"/>
  <c r="S3501" i="10" s="1"/>
  <c r="R3422" i="10"/>
  <c r="S3422" i="10" s="1"/>
  <c r="R3342" i="10"/>
  <c r="S3342" i="10" s="1"/>
  <c r="R3042" i="10"/>
  <c r="S3042" i="10" s="1"/>
  <c r="R2878" i="10"/>
  <c r="S2878" i="10" s="1"/>
  <c r="R2641" i="10"/>
  <c r="S2641" i="10" s="1"/>
  <c r="R3592" i="10"/>
  <c r="S3592" i="10" s="1"/>
  <c r="R3547" i="10"/>
  <c r="S3547" i="10" s="1"/>
  <c r="R3420" i="10"/>
  <c r="S3420" i="10" s="1"/>
  <c r="R3325" i="10"/>
  <c r="S3325" i="10" s="1"/>
  <c r="R3228" i="10"/>
  <c r="S3228" i="10" s="1"/>
  <c r="R2861" i="10"/>
  <c r="S2861" i="10" s="1"/>
  <c r="F2805" i="10"/>
  <c r="R2805" i="10"/>
  <c r="S2805" i="10" s="1"/>
  <c r="F2901" i="10"/>
  <c r="R2901" i="10"/>
  <c r="S2901" i="10" s="1"/>
  <c r="F3061" i="10"/>
  <c r="R3061" i="10"/>
  <c r="S3061" i="10" s="1"/>
  <c r="F3173" i="10"/>
  <c r="R3173" i="10"/>
  <c r="S3173" i="10" s="1"/>
  <c r="F2043" i="10"/>
  <c r="R2043" i="10"/>
  <c r="S2043" i="10" s="1"/>
  <c r="F2123" i="10"/>
  <c r="R2123" i="10"/>
  <c r="S2123" i="10" s="1"/>
  <c r="F2171" i="10"/>
  <c r="R2171" i="10"/>
  <c r="S2171" i="10" s="1"/>
  <c r="F2251" i="10"/>
  <c r="R2251" i="10"/>
  <c r="S2251" i="10" s="1"/>
  <c r="F2299" i="10"/>
  <c r="R2299" i="10"/>
  <c r="S2299" i="10" s="1"/>
  <c r="F2363" i="10"/>
  <c r="R2363" i="10"/>
  <c r="S2363" i="10" s="1"/>
  <c r="F2427" i="10"/>
  <c r="R2427" i="10"/>
  <c r="S2427" i="10" s="1"/>
  <c r="F2555" i="10"/>
  <c r="R2555" i="10"/>
  <c r="S2555" i="10" s="1"/>
  <c r="F2635" i="10"/>
  <c r="R2635" i="10"/>
  <c r="S2635" i="10" s="1"/>
  <c r="F2678" i="10"/>
  <c r="R2678" i="10"/>
  <c r="S2678" i="10" s="1"/>
  <c r="F2694" i="10"/>
  <c r="R2694" i="10"/>
  <c r="S2694" i="10" s="1"/>
  <c r="F2710" i="10"/>
  <c r="R2710" i="10"/>
  <c r="S2710" i="10" s="1"/>
  <c r="F2758" i="10"/>
  <c r="R2758" i="10"/>
  <c r="S2758" i="10" s="1"/>
  <c r="F2790" i="10"/>
  <c r="R2790" i="10"/>
  <c r="S2790" i="10" s="1"/>
  <c r="F2806" i="10"/>
  <c r="R2806" i="10"/>
  <c r="S2806" i="10" s="1"/>
  <c r="F2822" i="10"/>
  <c r="R2822" i="10"/>
  <c r="S2822" i="10" s="1"/>
  <c r="F2854" i="10"/>
  <c r="R2854" i="10"/>
  <c r="S2854" i="10" s="1"/>
  <c r="F2870" i="10"/>
  <c r="R2870" i="10"/>
  <c r="S2870" i="10" s="1"/>
  <c r="F2902" i="10"/>
  <c r="R2902" i="10"/>
  <c r="S2902" i="10" s="1"/>
  <c r="F2966" i="10"/>
  <c r="R2966" i="10"/>
  <c r="S2966" i="10" s="1"/>
  <c r="F2998" i="10"/>
  <c r="R2998" i="10"/>
  <c r="S2998" i="10" s="1"/>
  <c r="F3078" i="10"/>
  <c r="R3078" i="10"/>
  <c r="S3078" i="10" s="1"/>
  <c r="F3094" i="10"/>
  <c r="R3094" i="10"/>
  <c r="S3094" i="10" s="1"/>
  <c r="F3142" i="10"/>
  <c r="R3142" i="10"/>
  <c r="S3142" i="10" s="1"/>
  <c r="F3174" i="10"/>
  <c r="R3174" i="10"/>
  <c r="S3174" i="10" s="1"/>
  <c r="F3238" i="10"/>
  <c r="R3238" i="10"/>
  <c r="S3238" i="10" s="1"/>
  <c r="F3254" i="10"/>
  <c r="R3254" i="10"/>
  <c r="S3254" i="10" s="1"/>
  <c r="F3286" i="10"/>
  <c r="R3286" i="10"/>
  <c r="S3286" i="10" s="1"/>
  <c r="F3366" i="10"/>
  <c r="R3366" i="10"/>
  <c r="S3366" i="10" s="1"/>
  <c r="R3590" i="10"/>
  <c r="S3590" i="10" s="1"/>
  <c r="R3461" i="10"/>
  <c r="S3461" i="10" s="1"/>
  <c r="R3446" i="10"/>
  <c r="S3446" i="10" s="1"/>
  <c r="R3433" i="10"/>
  <c r="S3433" i="10" s="1"/>
  <c r="R3158" i="10"/>
  <c r="S3158" i="10" s="1"/>
  <c r="R2921" i="10"/>
  <c r="S2921" i="10" s="1"/>
  <c r="R2857" i="10"/>
  <c r="S2857" i="10" s="1"/>
  <c r="R2789" i="10"/>
  <c r="S2789" i="10" s="1"/>
  <c r="F2476" i="10"/>
  <c r="R2476" i="10"/>
  <c r="S2476" i="10" s="1"/>
  <c r="F2620" i="10"/>
  <c r="R2620" i="10"/>
  <c r="S2620" i="10" s="1"/>
  <c r="R3604" i="10"/>
  <c r="S3604" i="10" s="1"/>
  <c r="R3589" i="10"/>
  <c r="S3589" i="10" s="1"/>
  <c r="R3575" i="10"/>
  <c r="S3575" i="10" s="1"/>
  <c r="R3561" i="10"/>
  <c r="S3561" i="10" s="1"/>
  <c r="R3546" i="10"/>
  <c r="S3546" i="10" s="1"/>
  <c r="R3531" i="10"/>
  <c r="S3531" i="10" s="1"/>
  <c r="R3488" i="10"/>
  <c r="S3488" i="10" s="1"/>
  <c r="R3475" i="10"/>
  <c r="S3475" i="10" s="1"/>
  <c r="R3460" i="10"/>
  <c r="S3460" i="10" s="1"/>
  <c r="R3432" i="10"/>
  <c r="S3432" i="10" s="1"/>
  <c r="R3418" i="10"/>
  <c r="S3418" i="10" s="1"/>
  <c r="R3404" i="10"/>
  <c r="S3404" i="10" s="1"/>
  <c r="R3338" i="10"/>
  <c r="S3338" i="10" s="1"/>
  <c r="R3301" i="10"/>
  <c r="S3301" i="10" s="1"/>
  <c r="R3280" i="10"/>
  <c r="S3280" i="10" s="1"/>
  <c r="R3261" i="10"/>
  <c r="S3261" i="10" s="1"/>
  <c r="R3219" i="10"/>
  <c r="S3219" i="10" s="1"/>
  <c r="R3198" i="10"/>
  <c r="S3198" i="10" s="1"/>
  <c r="R3178" i="10"/>
  <c r="S3178" i="10" s="1"/>
  <c r="R3157" i="10"/>
  <c r="S3157" i="10" s="1"/>
  <c r="R3139" i="10"/>
  <c r="S3139" i="10" s="1"/>
  <c r="R3101" i="10"/>
  <c r="S3101" i="10" s="1"/>
  <c r="R3081" i="10"/>
  <c r="S3081" i="10" s="1"/>
  <c r="R3058" i="10"/>
  <c r="S3058" i="10" s="1"/>
  <c r="R3019" i="10"/>
  <c r="S3019" i="10" s="1"/>
  <c r="R3002" i="10"/>
  <c r="S3002" i="10" s="1"/>
  <c r="R2981" i="10"/>
  <c r="S2981" i="10" s="1"/>
  <c r="R2941" i="10"/>
  <c r="S2941" i="10" s="1"/>
  <c r="R2899" i="10"/>
  <c r="S2899" i="10" s="1"/>
  <c r="R2880" i="10"/>
  <c r="S2880" i="10" s="1"/>
  <c r="R2814" i="10"/>
  <c r="S2814" i="10" s="1"/>
  <c r="R2764" i="10"/>
  <c r="S2764" i="10" s="1"/>
  <c r="R2700" i="10"/>
  <c r="S2700" i="10" s="1"/>
  <c r="F1853" i="10"/>
  <c r="R1853" i="10"/>
  <c r="S1853" i="10" s="1"/>
  <c r="F2664" i="10"/>
  <c r="R2664" i="10"/>
  <c r="S2664" i="10" s="1"/>
  <c r="F2680" i="10"/>
  <c r="R2680" i="10"/>
  <c r="S2680" i="10" s="1"/>
  <c r="F2696" i="10"/>
  <c r="R2696" i="10"/>
  <c r="S2696" i="10" s="1"/>
  <c r="F2744" i="10"/>
  <c r="R2744" i="10"/>
  <c r="S2744" i="10" s="1"/>
  <c r="F2792" i="10"/>
  <c r="R2792" i="10"/>
  <c r="S2792" i="10" s="1"/>
  <c r="I2824" i="10"/>
  <c r="J2824" i="10" s="1"/>
  <c r="R2824" i="10"/>
  <c r="S2824" i="10" s="1"/>
  <c r="I2856" i="10"/>
  <c r="J2856" i="10" s="1"/>
  <c r="R2856" i="10"/>
  <c r="S2856" i="10" s="1"/>
  <c r="I2888" i="10"/>
  <c r="J2888" i="10" s="1"/>
  <c r="R2888" i="10"/>
  <c r="S2888" i="10" s="1"/>
  <c r="F2952" i="10"/>
  <c r="R2952" i="10"/>
  <c r="S2952" i="10" s="1"/>
  <c r="F2984" i="10"/>
  <c r="R2984" i="10"/>
  <c r="S2984" i="10" s="1"/>
  <c r="F3048" i="10"/>
  <c r="R3048" i="10"/>
  <c r="S3048" i="10" s="1"/>
  <c r="F3064" i="10"/>
  <c r="R3064" i="10"/>
  <c r="S3064" i="10" s="1"/>
  <c r="F3080" i="10"/>
  <c r="R3080" i="10"/>
  <c r="S3080" i="10" s="1"/>
  <c r="I3160" i="10"/>
  <c r="J3160" i="10" s="1"/>
  <c r="R3160" i="10"/>
  <c r="S3160" i="10" s="1"/>
  <c r="F3272" i="10"/>
  <c r="R3272" i="10"/>
  <c r="S3272" i="10" s="1"/>
  <c r="F3336" i="10"/>
  <c r="R3336" i="10"/>
  <c r="S3336" i="10" s="1"/>
  <c r="F3368" i="10"/>
  <c r="R3368" i="10"/>
  <c r="S3368" i="10" s="1"/>
  <c r="R3603" i="10"/>
  <c r="S3603" i="10" s="1"/>
  <c r="R3588" i="10"/>
  <c r="S3588" i="10" s="1"/>
  <c r="R3574" i="10"/>
  <c r="S3574" i="10" s="1"/>
  <c r="R3560" i="10"/>
  <c r="S3560" i="10" s="1"/>
  <c r="R3545" i="10"/>
  <c r="S3545" i="10" s="1"/>
  <c r="R3530" i="10"/>
  <c r="S3530" i="10" s="1"/>
  <c r="R3515" i="10"/>
  <c r="S3515" i="10" s="1"/>
  <c r="R3502" i="10"/>
  <c r="S3502" i="10" s="1"/>
  <c r="R3474" i="10"/>
  <c r="S3474" i="10" s="1"/>
  <c r="R3459" i="10"/>
  <c r="S3459" i="10" s="1"/>
  <c r="R3445" i="10"/>
  <c r="S3445" i="10" s="1"/>
  <c r="R3389" i="10"/>
  <c r="S3389" i="10" s="1"/>
  <c r="R3376" i="10"/>
  <c r="S3376" i="10" s="1"/>
  <c r="R3358" i="10"/>
  <c r="S3358" i="10" s="1"/>
  <c r="R3318" i="10"/>
  <c r="S3318" i="10" s="1"/>
  <c r="R3260" i="10"/>
  <c r="S3260" i="10" s="1"/>
  <c r="R3237" i="10"/>
  <c r="S3237" i="10" s="1"/>
  <c r="R3218" i="10"/>
  <c r="S3218" i="10" s="1"/>
  <c r="R3195" i="10"/>
  <c r="S3195" i="10" s="1"/>
  <c r="R3138" i="10"/>
  <c r="S3138" i="10" s="1"/>
  <c r="R3118" i="10"/>
  <c r="S3118" i="10" s="1"/>
  <c r="R3100" i="10"/>
  <c r="S3100" i="10" s="1"/>
  <c r="R3077" i="10"/>
  <c r="S3077" i="10" s="1"/>
  <c r="R3040" i="10"/>
  <c r="S3040" i="10" s="1"/>
  <c r="R3018" i="10"/>
  <c r="S3018" i="10" s="1"/>
  <c r="R3001" i="10"/>
  <c r="S3001" i="10" s="1"/>
  <c r="R2978" i="10"/>
  <c r="S2978" i="10" s="1"/>
  <c r="R2940" i="10"/>
  <c r="S2940" i="10" s="1"/>
  <c r="R2920" i="10"/>
  <c r="S2920" i="10" s="1"/>
  <c r="R2898" i="10"/>
  <c r="S2898" i="10" s="1"/>
  <c r="R2742" i="10"/>
  <c r="S2742" i="10" s="1"/>
  <c r="R2642" i="10"/>
  <c r="S2642" i="10" s="1"/>
  <c r="R3573" i="10"/>
  <c r="S3573" i="10" s="1"/>
  <c r="R3529" i="10"/>
  <c r="S3529" i="10" s="1"/>
  <c r="R3417" i="10"/>
  <c r="S3417" i="10" s="1"/>
  <c r="R3337" i="10"/>
  <c r="S3337" i="10" s="1"/>
  <c r="R3257" i="10"/>
  <c r="S3257" i="10" s="1"/>
  <c r="R3177" i="10"/>
  <c r="S3177" i="10" s="1"/>
  <c r="R2937" i="10"/>
  <c r="S2937" i="10" s="1"/>
  <c r="R2853" i="10"/>
  <c r="S2853" i="10" s="1"/>
  <c r="F2757" i="10"/>
  <c r="R2757" i="10"/>
  <c r="S2757" i="10" s="1"/>
  <c r="F2869" i="10"/>
  <c r="R2869" i="10"/>
  <c r="S2869" i="10" s="1"/>
  <c r="F3349" i="10"/>
  <c r="R3349" i="10"/>
  <c r="S3349" i="10" s="1"/>
  <c r="R3221" i="10"/>
  <c r="S3221" i="10" s="1"/>
  <c r="F2889" i="10"/>
  <c r="R2889" i="10"/>
  <c r="S2889" i="10" s="1"/>
  <c r="F3353" i="10"/>
  <c r="R3353" i="10"/>
  <c r="S3353" i="10" s="1"/>
  <c r="F2047" i="10"/>
  <c r="R2047" i="10"/>
  <c r="S2047" i="10" s="1"/>
  <c r="F2095" i="10"/>
  <c r="R2095" i="10"/>
  <c r="S2095" i="10" s="1"/>
  <c r="F2175" i="10"/>
  <c r="R2175" i="10"/>
  <c r="S2175" i="10" s="1"/>
  <c r="F2223" i="10"/>
  <c r="R2223" i="10"/>
  <c r="S2223" i="10" s="1"/>
  <c r="F2319" i="10"/>
  <c r="R2319" i="10"/>
  <c r="S2319" i="10" s="1"/>
  <c r="F2383" i="10"/>
  <c r="R2383" i="10"/>
  <c r="S2383" i="10" s="1"/>
  <c r="F2447" i="10"/>
  <c r="R2447" i="10"/>
  <c r="S2447" i="10" s="1"/>
  <c r="F2479" i="10"/>
  <c r="R2479" i="10"/>
  <c r="S2479" i="10" s="1"/>
  <c r="F2511" i="10"/>
  <c r="R2511" i="10"/>
  <c r="S2511" i="10" s="1"/>
  <c r="F2543" i="10"/>
  <c r="R2543" i="10"/>
  <c r="S2543" i="10" s="1"/>
  <c r="F2623" i="10"/>
  <c r="R2623" i="10"/>
  <c r="S2623" i="10" s="1"/>
  <c r="F2794" i="10"/>
  <c r="R2794" i="10"/>
  <c r="S2794" i="10" s="1"/>
  <c r="F2810" i="10"/>
  <c r="R2810" i="10"/>
  <c r="S2810" i="10" s="1"/>
  <c r="F2842" i="10"/>
  <c r="R2842" i="10"/>
  <c r="S2842" i="10" s="1"/>
  <c r="F2858" i="10"/>
  <c r="R2858" i="10"/>
  <c r="S2858" i="10" s="1"/>
  <c r="F2874" i="10"/>
  <c r="R2874" i="10"/>
  <c r="S2874" i="10" s="1"/>
  <c r="F2938" i="10"/>
  <c r="R2938" i="10"/>
  <c r="S2938" i="10" s="1"/>
  <c r="F2970" i="10"/>
  <c r="R2970" i="10"/>
  <c r="S2970" i="10" s="1"/>
  <c r="F3034" i="10"/>
  <c r="R3034" i="10"/>
  <c r="S3034" i="10" s="1"/>
  <c r="F3066" i="10"/>
  <c r="R3066" i="10"/>
  <c r="S3066" i="10" s="1"/>
  <c r="F3130" i="10"/>
  <c r="R3130" i="10"/>
  <c r="S3130" i="10" s="1"/>
  <c r="F3146" i="10"/>
  <c r="R3146" i="10"/>
  <c r="S3146" i="10" s="1"/>
  <c r="F3210" i="10"/>
  <c r="R3210" i="10"/>
  <c r="S3210" i="10" s="1"/>
  <c r="F3226" i="10"/>
  <c r="R3226" i="10"/>
  <c r="S3226" i="10" s="1"/>
  <c r="F3258" i="10"/>
  <c r="R3258" i="10"/>
  <c r="S3258" i="10" s="1"/>
  <c r="F3322" i="10"/>
  <c r="R3322" i="10"/>
  <c r="S3322" i="10" s="1"/>
  <c r="F3354" i="10"/>
  <c r="R3354" i="10"/>
  <c r="S3354" i="10" s="1"/>
  <c r="R3586" i="10"/>
  <c r="S3586" i="10" s="1"/>
  <c r="R3572" i="10"/>
  <c r="S3572" i="10" s="1"/>
  <c r="R3558" i="10"/>
  <c r="S3558" i="10" s="1"/>
  <c r="R3544" i="10"/>
  <c r="S3544" i="10" s="1"/>
  <c r="R3528" i="10"/>
  <c r="S3528" i="10" s="1"/>
  <c r="R3500" i="10"/>
  <c r="S3500" i="10" s="1"/>
  <c r="R3486" i="10"/>
  <c r="S3486" i="10" s="1"/>
  <c r="R3443" i="10"/>
  <c r="S3443" i="10" s="1"/>
  <c r="R3430" i="10"/>
  <c r="S3430" i="10" s="1"/>
  <c r="R3416" i="10"/>
  <c r="S3416" i="10" s="1"/>
  <c r="R3402" i="10"/>
  <c r="S3402" i="10" s="1"/>
  <c r="R3388" i="10"/>
  <c r="S3388" i="10" s="1"/>
  <c r="R3373" i="10"/>
  <c r="S3373" i="10" s="1"/>
  <c r="R3356" i="10"/>
  <c r="S3356" i="10" s="1"/>
  <c r="R3334" i="10"/>
  <c r="S3334" i="10" s="1"/>
  <c r="R3317" i="10"/>
  <c r="S3317" i="10" s="1"/>
  <c r="R3296" i="10"/>
  <c r="S3296" i="10" s="1"/>
  <c r="R3277" i="10"/>
  <c r="S3277" i="10" s="1"/>
  <c r="R3256" i="10"/>
  <c r="S3256" i="10" s="1"/>
  <c r="R3235" i="10"/>
  <c r="S3235" i="10" s="1"/>
  <c r="R3214" i="10"/>
  <c r="S3214" i="10" s="1"/>
  <c r="R3193" i="10"/>
  <c r="S3193" i="10" s="1"/>
  <c r="R3176" i="10"/>
  <c r="S3176" i="10" s="1"/>
  <c r="R3154" i="10"/>
  <c r="S3154" i="10" s="1"/>
  <c r="R3114" i="10"/>
  <c r="S3114" i="10" s="1"/>
  <c r="R3098" i="10"/>
  <c r="S3098" i="10" s="1"/>
  <c r="R3075" i="10"/>
  <c r="S3075" i="10" s="1"/>
  <c r="R3056" i="10"/>
  <c r="S3056" i="10" s="1"/>
  <c r="R3037" i="10"/>
  <c r="S3037" i="10" s="1"/>
  <c r="R3017" i="10"/>
  <c r="S3017" i="10" s="1"/>
  <c r="R2997" i="10"/>
  <c r="S2997" i="10" s="1"/>
  <c r="R2936" i="10"/>
  <c r="S2936" i="10" s="1"/>
  <c r="R2918" i="10"/>
  <c r="S2918" i="10" s="1"/>
  <c r="R2877" i="10"/>
  <c r="S2877" i="10" s="1"/>
  <c r="R2829" i="10"/>
  <c r="S2829" i="10" s="1"/>
  <c r="R2808" i="10"/>
  <c r="S2808" i="10" s="1"/>
  <c r="R2738" i="10"/>
  <c r="S2738" i="10" s="1"/>
  <c r="R2718" i="10"/>
  <c r="S2718" i="10" s="1"/>
  <c r="R2575" i="10"/>
  <c r="S2575" i="10" s="1"/>
  <c r="F2985" i="10"/>
  <c r="R2985" i="10"/>
  <c r="S2985" i="10" s="1"/>
  <c r="F3225" i="10"/>
  <c r="R3225" i="10"/>
  <c r="S3225" i="10" s="1"/>
  <c r="F2640" i="10"/>
  <c r="R2640" i="10"/>
  <c r="S2640" i="10" s="1"/>
  <c r="F2795" i="10"/>
  <c r="R2795" i="10"/>
  <c r="S2795" i="10" s="1"/>
  <c r="F2811" i="10"/>
  <c r="R2811" i="10"/>
  <c r="S2811" i="10" s="1"/>
  <c r="F2843" i="10"/>
  <c r="R2843" i="10"/>
  <c r="S2843" i="10" s="1"/>
  <c r="F2859" i="10"/>
  <c r="R2859" i="10"/>
  <c r="S2859" i="10" s="1"/>
  <c r="F2875" i="10"/>
  <c r="R2875" i="10"/>
  <c r="S2875" i="10" s="1"/>
  <c r="F2939" i="10"/>
  <c r="R2939" i="10"/>
  <c r="S2939" i="10" s="1"/>
  <c r="F2971" i="10"/>
  <c r="R2971" i="10"/>
  <c r="S2971" i="10" s="1"/>
  <c r="F3035" i="10"/>
  <c r="R3035" i="10"/>
  <c r="S3035" i="10" s="1"/>
  <c r="F3051" i="10"/>
  <c r="R3051" i="10"/>
  <c r="S3051" i="10" s="1"/>
  <c r="F3115" i="10"/>
  <c r="R3115" i="10"/>
  <c r="S3115" i="10" s="1"/>
  <c r="F3147" i="10"/>
  <c r="R3147" i="10"/>
  <c r="S3147" i="10" s="1"/>
  <c r="F3211" i="10"/>
  <c r="R3211" i="10"/>
  <c r="S3211" i="10" s="1"/>
  <c r="F3243" i="10"/>
  <c r="R3243" i="10"/>
  <c r="S3243" i="10" s="1"/>
  <c r="F3259" i="10"/>
  <c r="R3259" i="10"/>
  <c r="S3259" i="10" s="1"/>
  <c r="F3323" i="10"/>
  <c r="R3323" i="10"/>
  <c r="S3323" i="10" s="1"/>
  <c r="F3339" i="10"/>
  <c r="R3339" i="10"/>
  <c r="S3339" i="10" s="1"/>
  <c r="R3600" i="10"/>
  <c r="S3600" i="10" s="1"/>
  <c r="R3571" i="10"/>
  <c r="S3571" i="10" s="1"/>
  <c r="R3557" i="10"/>
  <c r="S3557" i="10" s="1"/>
  <c r="R3543" i="10"/>
  <c r="S3543" i="10" s="1"/>
  <c r="R3527" i="10"/>
  <c r="S3527" i="10" s="1"/>
  <c r="R3513" i="10"/>
  <c r="S3513" i="10" s="1"/>
  <c r="R3499" i="10"/>
  <c r="S3499" i="10" s="1"/>
  <c r="R3472" i="10"/>
  <c r="S3472" i="10" s="1"/>
  <c r="R3456" i="10"/>
  <c r="S3456" i="10" s="1"/>
  <c r="R3442" i="10"/>
  <c r="S3442" i="10" s="1"/>
  <c r="R3429" i="10"/>
  <c r="S3429" i="10" s="1"/>
  <c r="R3401" i="10"/>
  <c r="S3401" i="10" s="1"/>
  <c r="R3387" i="10"/>
  <c r="S3387" i="10" s="1"/>
  <c r="R3355" i="10"/>
  <c r="S3355" i="10" s="1"/>
  <c r="R3294" i="10"/>
  <c r="S3294" i="10" s="1"/>
  <c r="R3276" i="10"/>
  <c r="S3276" i="10" s="1"/>
  <c r="R3234" i="10"/>
  <c r="S3234" i="10" s="1"/>
  <c r="R3213" i="10"/>
  <c r="S3213" i="10" s="1"/>
  <c r="R3192" i="10"/>
  <c r="S3192" i="10" s="1"/>
  <c r="R3153" i="10"/>
  <c r="S3153" i="10" s="1"/>
  <c r="R3136" i="10"/>
  <c r="S3136" i="10" s="1"/>
  <c r="R3097" i="10"/>
  <c r="S3097" i="10" s="1"/>
  <c r="R3036" i="10"/>
  <c r="S3036" i="10" s="1"/>
  <c r="R2976" i="10"/>
  <c r="S2976" i="10" s="1"/>
  <c r="R2956" i="10"/>
  <c r="S2956" i="10" s="1"/>
  <c r="R2917" i="10"/>
  <c r="S2917" i="10" s="1"/>
  <c r="R2894" i="10"/>
  <c r="S2894" i="10" s="1"/>
  <c r="R2876" i="10"/>
  <c r="S2876" i="10" s="1"/>
  <c r="R2851" i="10"/>
  <c r="S2851" i="10" s="1"/>
  <c r="R2828" i="10"/>
  <c r="S2828" i="10" s="1"/>
  <c r="R2603" i="10"/>
  <c r="S2603" i="10" s="1"/>
  <c r="F2602" i="10"/>
  <c r="R2602" i="10"/>
  <c r="S2602" i="10" s="1"/>
  <c r="F3273" i="10"/>
  <c r="R3273" i="10"/>
  <c r="S3273" i="10" s="1"/>
  <c r="F99" i="10"/>
  <c r="R99" i="10"/>
  <c r="S99" i="10" s="1"/>
  <c r="F2321" i="10"/>
  <c r="R2321" i="10"/>
  <c r="S2321" i="10" s="1"/>
  <c r="F2385" i="10"/>
  <c r="R2385" i="10"/>
  <c r="S2385" i="10" s="1"/>
  <c r="F2449" i="10"/>
  <c r="R2449" i="10"/>
  <c r="S2449" i="10" s="1"/>
  <c r="F2513" i="10"/>
  <c r="R2513" i="10"/>
  <c r="S2513" i="10" s="1"/>
  <c r="F2561" i="10"/>
  <c r="R2561" i="10"/>
  <c r="S2561" i="10" s="1"/>
  <c r="F2577" i="10"/>
  <c r="R2577" i="10"/>
  <c r="S2577" i="10" s="1"/>
  <c r="F2609" i="10"/>
  <c r="R2609" i="10"/>
  <c r="S2609" i="10" s="1"/>
  <c r="F2653" i="10"/>
  <c r="R2653" i="10"/>
  <c r="S2653" i="10" s="1"/>
  <c r="F2668" i="10"/>
  <c r="R2668" i="10"/>
  <c r="S2668" i="10" s="1"/>
  <c r="F2716" i="10"/>
  <c r="R2716" i="10"/>
  <c r="S2716" i="10" s="1"/>
  <c r="F2732" i="10"/>
  <c r="R2732" i="10"/>
  <c r="S2732" i="10" s="1"/>
  <c r="F2796" i="10"/>
  <c r="R2796" i="10"/>
  <c r="S2796" i="10" s="1"/>
  <c r="F2812" i="10"/>
  <c r="R2812" i="10"/>
  <c r="S2812" i="10" s="1"/>
  <c r="F2844" i="10"/>
  <c r="R2844" i="10"/>
  <c r="S2844" i="10" s="1"/>
  <c r="F2860" i="10"/>
  <c r="R2860" i="10"/>
  <c r="S2860" i="10" s="1"/>
  <c r="F2924" i="10"/>
  <c r="R2924" i="10"/>
  <c r="S2924" i="10" s="1"/>
  <c r="F2972" i="10"/>
  <c r="R2972" i="10"/>
  <c r="S2972" i="10" s="1"/>
  <c r="F3020" i="10"/>
  <c r="R3020" i="10"/>
  <c r="S3020" i="10" s="1"/>
  <c r="F3052" i="10"/>
  <c r="R3052" i="10"/>
  <c r="S3052" i="10" s="1"/>
  <c r="F3116" i="10"/>
  <c r="R3116" i="10"/>
  <c r="S3116" i="10" s="1"/>
  <c r="F3196" i="10"/>
  <c r="R3196" i="10"/>
  <c r="S3196" i="10" s="1"/>
  <c r="F3244" i="10"/>
  <c r="R3244" i="10"/>
  <c r="S3244" i="10" s="1"/>
  <c r="F3308" i="10"/>
  <c r="R3308" i="10"/>
  <c r="S3308" i="10" s="1"/>
  <c r="F3340" i="10"/>
  <c r="R3340" i="10"/>
  <c r="S3340" i="10" s="1"/>
  <c r="R3584" i="10"/>
  <c r="S3584" i="10" s="1"/>
  <c r="R3570" i="10"/>
  <c r="S3570" i="10" s="1"/>
  <c r="R3556" i="10"/>
  <c r="S3556" i="10" s="1"/>
  <c r="R3542" i="10"/>
  <c r="S3542" i="10" s="1"/>
  <c r="R3526" i="10"/>
  <c r="S3526" i="10" s="1"/>
  <c r="R3512" i="10"/>
  <c r="S3512" i="10" s="1"/>
  <c r="R3498" i="10"/>
  <c r="S3498" i="10" s="1"/>
  <c r="R3485" i="10"/>
  <c r="S3485" i="10" s="1"/>
  <c r="R3414" i="10"/>
  <c r="S3414" i="10" s="1"/>
  <c r="R3400" i="10"/>
  <c r="S3400" i="10" s="1"/>
  <c r="R3386" i="10"/>
  <c r="S3386" i="10" s="1"/>
  <c r="R3372" i="10"/>
  <c r="S3372" i="10" s="1"/>
  <c r="R3352" i="10"/>
  <c r="S3352" i="10" s="1"/>
  <c r="R3333" i="10"/>
  <c r="S3333" i="10" s="1"/>
  <c r="R3315" i="10"/>
  <c r="S3315" i="10" s="1"/>
  <c r="R3275" i="10"/>
  <c r="S3275" i="10" s="1"/>
  <c r="R3253" i="10"/>
  <c r="S3253" i="10" s="1"/>
  <c r="R3212" i="10"/>
  <c r="S3212" i="10" s="1"/>
  <c r="R3171" i="10"/>
  <c r="S3171" i="10" s="1"/>
  <c r="R3152" i="10"/>
  <c r="S3152" i="10" s="1"/>
  <c r="R3133" i="10"/>
  <c r="S3133" i="10" s="1"/>
  <c r="R3113" i="10"/>
  <c r="S3113" i="10" s="1"/>
  <c r="R3096" i="10"/>
  <c r="S3096" i="10" s="1"/>
  <c r="R3072" i="10"/>
  <c r="S3072" i="10" s="1"/>
  <c r="R3054" i="10"/>
  <c r="S3054" i="10" s="1"/>
  <c r="R3033" i="10"/>
  <c r="S3033" i="10" s="1"/>
  <c r="R3016" i="10"/>
  <c r="S3016" i="10" s="1"/>
  <c r="R2995" i="10"/>
  <c r="S2995" i="10" s="1"/>
  <c r="R2955" i="10"/>
  <c r="S2955" i="10" s="1"/>
  <c r="R2873" i="10"/>
  <c r="S2873" i="10" s="1"/>
  <c r="R2850" i="10"/>
  <c r="S2850" i="10" s="1"/>
  <c r="R2827" i="10"/>
  <c r="S2827" i="10" s="1"/>
  <c r="R2803" i="10"/>
  <c r="S2803" i="10" s="1"/>
  <c r="R2781" i="10"/>
  <c r="S2781" i="10" s="1"/>
  <c r="R2760" i="10"/>
  <c r="S2760" i="10" s="1"/>
  <c r="R2662" i="10"/>
  <c r="S2662" i="10" s="1"/>
  <c r="R2601" i="10"/>
  <c r="S2601" i="10" s="1"/>
  <c r="R2540" i="10"/>
  <c r="S2540" i="10" s="1"/>
  <c r="F2809" i="10"/>
  <c r="R2809" i="10"/>
  <c r="S2809" i="10" s="1"/>
  <c r="F3129" i="10"/>
  <c r="R3129" i="10"/>
  <c r="S3129" i="10" s="1"/>
  <c r="I2018" i="10"/>
  <c r="J2018" i="10" s="1"/>
  <c r="R2018" i="10"/>
  <c r="S2018" i="10" s="1"/>
  <c r="F2226" i="10"/>
  <c r="R2226" i="10"/>
  <c r="S2226" i="10" s="1"/>
  <c r="F2274" i="10"/>
  <c r="R2274" i="10"/>
  <c r="S2274" i="10" s="1"/>
  <c r="F2498" i="10"/>
  <c r="R2498" i="10"/>
  <c r="S2498" i="10" s="1"/>
  <c r="F2562" i="10"/>
  <c r="R2562" i="10"/>
  <c r="S2562" i="10" s="1"/>
  <c r="F2594" i="10"/>
  <c r="R2594" i="10"/>
  <c r="S2594" i="10" s="1"/>
  <c r="F2669" i="10"/>
  <c r="R2669" i="10"/>
  <c r="S2669" i="10" s="1"/>
  <c r="F2717" i="10"/>
  <c r="R2717" i="10"/>
  <c r="S2717" i="10" s="1"/>
  <c r="F2733" i="10"/>
  <c r="R2733" i="10"/>
  <c r="S2733" i="10" s="1"/>
  <c r="F2765" i="10"/>
  <c r="R2765" i="10"/>
  <c r="S2765" i="10" s="1"/>
  <c r="F2797" i="10"/>
  <c r="R2797" i="10"/>
  <c r="S2797" i="10" s="1"/>
  <c r="F2925" i="10"/>
  <c r="R2925" i="10"/>
  <c r="S2925" i="10" s="1"/>
  <c r="F2957" i="10"/>
  <c r="R2957" i="10"/>
  <c r="S2957" i="10" s="1"/>
  <c r="F3021" i="10"/>
  <c r="R3021" i="10"/>
  <c r="S3021" i="10" s="1"/>
  <c r="F3197" i="10"/>
  <c r="R3197" i="10"/>
  <c r="S3197" i="10" s="1"/>
  <c r="F3229" i="10"/>
  <c r="R3229" i="10"/>
  <c r="S3229" i="10" s="1"/>
  <c r="F3245" i="10"/>
  <c r="R3245" i="10"/>
  <c r="S3245" i="10" s="1"/>
  <c r="F3309" i="10"/>
  <c r="R3309" i="10"/>
  <c r="S3309" i="10" s="1"/>
  <c r="F3341" i="10"/>
  <c r="R3341" i="10"/>
  <c r="S3341" i="10" s="1"/>
  <c r="R3598" i="10"/>
  <c r="S3598" i="10" s="1"/>
  <c r="R3555" i="10"/>
  <c r="S3555" i="10" s="1"/>
  <c r="R3541" i="10"/>
  <c r="S3541" i="10" s="1"/>
  <c r="R3525" i="10"/>
  <c r="S3525" i="10" s="1"/>
  <c r="R3511" i="10"/>
  <c r="S3511" i="10" s="1"/>
  <c r="R3497" i="10"/>
  <c r="S3497" i="10" s="1"/>
  <c r="R3484" i="10"/>
  <c r="S3484" i="10" s="1"/>
  <c r="R3470" i="10"/>
  <c r="S3470" i="10" s="1"/>
  <c r="R3454" i="10"/>
  <c r="S3454" i="10" s="1"/>
  <c r="R3440" i="10"/>
  <c r="S3440" i="10" s="1"/>
  <c r="R3427" i="10"/>
  <c r="S3427" i="10" s="1"/>
  <c r="R3413" i="10"/>
  <c r="S3413" i="10" s="1"/>
  <c r="R3371" i="10"/>
  <c r="S3371" i="10" s="1"/>
  <c r="R3293" i="10"/>
  <c r="S3293" i="10" s="1"/>
  <c r="R3274" i="10"/>
  <c r="S3274" i="10" s="1"/>
  <c r="R3232" i="10"/>
  <c r="S3232" i="10" s="1"/>
  <c r="R3209" i="10"/>
  <c r="S3209" i="10" s="1"/>
  <c r="R3190" i="10"/>
  <c r="S3190" i="10" s="1"/>
  <c r="R3170" i="10"/>
  <c r="S3170" i="10" s="1"/>
  <c r="R3132" i="10"/>
  <c r="S3132" i="10" s="1"/>
  <c r="R3112" i="10"/>
  <c r="S3112" i="10" s="1"/>
  <c r="R3053" i="10"/>
  <c r="S3053" i="10" s="1"/>
  <c r="R3032" i="10"/>
  <c r="S3032" i="10" s="1"/>
  <c r="R2993" i="10"/>
  <c r="S2993" i="10" s="1"/>
  <c r="R2954" i="10"/>
  <c r="S2954" i="10" s="1"/>
  <c r="R2934" i="10"/>
  <c r="S2934" i="10" s="1"/>
  <c r="R2912" i="10"/>
  <c r="S2912" i="10" s="1"/>
  <c r="R2893" i="10"/>
  <c r="S2893" i="10" s="1"/>
  <c r="R2872" i="10"/>
  <c r="S2872" i="10" s="1"/>
  <c r="R2826" i="10"/>
  <c r="S2826" i="10" s="1"/>
  <c r="R2802" i="10"/>
  <c r="S2802" i="10" s="1"/>
  <c r="R2780" i="10"/>
  <c r="S2780" i="10" s="1"/>
  <c r="R2491" i="10"/>
  <c r="S2491" i="10" s="1"/>
  <c r="F2741" i="10"/>
  <c r="R2741" i="10"/>
  <c r="S2741" i="10" s="1"/>
  <c r="F2821" i="10"/>
  <c r="R2821" i="10"/>
  <c r="S2821" i="10" s="1"/>
  <c r="F3013" i="10"/>
  <c r="R3013" i="10"/>
  <c r="S3013" i="10" s="1"/>
  <c r="F3093" i="10"/>
  <c r="R3093" i="10"/>
  <c r="S3093" i="10" s="1"/>
  <c r="R3477" i="10"/>
  <c r="S3477" i="10" s="1"/>
  <c r="R2837" i="10"/>
  <c r="S2837" i="10" s="1"/>
  <c r="F2953" i="10"/>
  <c r="R2953" i="10"/>
  <c r="S2953" i="10" s="1"/>
  <c r="F2654" i="10"/>
  <c r="R2654" i="10"/>
  <c r="S2654" i="10" s="1"/>
  <c r="F2670" i="10"/>
  <c r="R2670" i="10"/>
  <c r="S2670" i="10" s="1"/>
  <c r="F2766" i="10"/>
  <c r="R2766" i="10"/>
  <c r="S2766" i="10" s="1"/>
  <c r="F2782" i="10"/>
  <c r="R2782" i="10"/>
  <c r="S2782" i="10" s="1"/>
  <c r="F2830" i="10"/>
  <c r="R2830" i="10"/>
  <c r="S2830" i="10" s="1"/>
  <c r="F2846" i="10"/>
  <c r="R2846" i="10"/>
  <c r="S2846" i="10" s="1"/>
  <c r="F2910" i="10"/>
  <c r="R2910" i="10"/>
  <c r="S2910" i="10" s="1"/>
  <c r="F2942" i="10"/>
  <c r="R2942" i="10"/>
  <c r="S2942" i="10" s="1"/>
  <c r="F2958" i="10"/>
  <c r="R2958" i="10"/>
  <c r="S2958" i="10" s="1"/>
  <c r="F3038" i="10"/>
  <c r="R3038" i="10"/>
  <c r="S3038" i="10" s="1"/>
  <c r="F3134" i="10"/>
  <c r="R3134" i="10"/>
  <c r="S3134" i="10" s="1"/>
  <c r="F3230" i="10"/>
  <c r="R3230" i="10"/>
  <c r="S3230" i="10" s="1"/>
  <c r="F3326" i="10"/>
  <c r="R3326" i="10"/>
  <c r="S3326" i="10" s="1"/>
  <c r="R3597" i="10"/>
  <c r="S3597" i="10" s="1"/>
  <c r="R3582" i="10"/>
  <c r="S3582" i="10" s="1"/>
  <c r="R3554" i="10"/>
  <c r="S3554" i="10" s="1"/>
  <c r="R3540" i="10"/>
  <c r="S3540" i="10" s="1"/>
  <c r="R3524" i="10"/>
  <c r="S3524" i="10" s="1"/>
  <c r="R3510" i="10"/>
  <c r="S3510" i="10" s="1"/>
  <c r="R3496" i="10"/>
  <c r="S3496" i="10" s="1"/>
  <c r="R3483" i="10"/>
  <c r="S3483" i="10" s="1"/>
  <c r="R3469" i="10"/>
  <c r="S3469" i="10" s="1"/>
  <c r="R3453" i="10"/>
  <c r="S3453" i="10" s="1"/>
  <c r="R3426" i="10"/>
  <c r="S3426" i="10" s="1"/>
  <c r="R3398" i="10"/>
  <c r="S3398" i="10" s="1"/>
  <c r="R3385" i="10"/>
  <c r="S3385" i="10" s="1"/>
  <c r="R3370" i="10"/>
  <c r="S3370" i="10" s="1"/>
  <c r="R3350" i="10"/>
  <c r="S3350" i="10" s="1"/>
  <c r="R3331" i="10"/>
  <c r="S3331" i="10" s="1"/>
  <c r="R3310" i="10"/>
  <c r="S3310" i="10" s="1"/>
  <c r="R3292" i="10"/>
  <c r="S3292" i="10" s="1"/>
  <c r="R3251" i="10"/>
  <c r="S3251" i="10" s="1"/>
  <c r="R3208" i="10"/>
  <c r="S3208" i="10" s="1"/>
  <c r="R3150" i="10"/>
  <c r="S3150" i="10" s="1"/>
  <c r="R3131" i="10"/>
  <c r="S3131" i="10" s="1"/>
  <c r="R3091" i="10"/>
  <c r="S3091" i="10" s="1"/>
  <c r="R3070" i="10"/>
  <c r="S3070" i="10" s="1"/>
  <c r="R3050" i="10"/>
  <c r="S3050" i="10" s="1"/>
  <c r="R3014" i="10"/>
  <c r="S3014" i="10" s="1"/>
  <c r="R2992" i="10"/>
  <c r="S2992" i="10" s="1"/>
  <c r="R2974" i="10"/>
  <c r="S2974" i="10" s="1"/>
  <c r="R2933" i="10"/>
  <c r="S2933" i="10" s="1"/>
  <c r="R2892" i="10"/>
  <c r="S2892" i="10" s="1"/>
  <c r="R2848" i="10"/>
  <c r="S2848" i="10" s="1"/>
  <c r="R2776" i="10"/>
  <c r="S2776" i="10" s="1"/>
  <c r="R2754" i="10"/>
  <c r="S2754" i="10" s="1"/>
  <c r="F2596" i="10"/>
  <c r="R2596" i="10"/>
  <c r="S2596" i="10" s="1"/>
  <c r="R3568" i="10"/>
  <c r="S3568" i="10" s="1"/>
  <c r="R3539" i="10"/>
  <c r="S3539" i="10" s="1"/>
  <c r="R3523" i="10"/>
  <c r="S3523" i="10" s="1"/>
  <c r="R3495" i="10"/>
  <c r="S3495" i="10" s="1"/>
  <c r="R3482" i="10"/>
  <c r="S3482" i="10" s="1"/>
  <c r="R3468" i="10"/>
  <c r="S3468" i="10" s="1"/>
  <c r="R3452" i="10"/>
  <c r="S3452" i="10" s="1"/>
  <c r="R3438" i="10"/>
  <c r="S3438" i="10" s="1"/>
  <c r="R3397" i="10"/>
  <c r="S3397" i="10" s="1"/>
  <c r="R3384" i="10"/>
  <c r="S3384" i="10" s="1"/>
  <c r="R3347" i="10"/>
  <c r="S3347" i="10" s="1"/>
  <c r="R3330" i="10"/>
  <c r="S3330" i="10" s="1"/>
  <c r="R3291" i="10"/>
  <c r="S3291" i="10" s="1"/>
  <c r="R3270" i="10"/>
  <c r="S3270" i="10" s="1"/>
  <c r="R3250" i="10"/>
  <c r="S3250" i="10" s="1"/>
  <c r="R3189" i="10"/>
  <c r="S3189" i="10" s="1"/>
  <c r="R3149" i="10"/>
  <c r="S3149" i="10" s="1"/>
  <c r="R3128" i="10"/>
  <c r="S3128" i="10" s="1"/>
  <c r="R3110" i="10"/>
  <c r="S3110" i="10" s="1"/>
  <c r="R3090" i="10"/>
  <c r="S3090" i="10" s="1"/>
  <c r="R3030" i="10"/>
  <c r="S3030" i="10" s="1"/>
  <c r="R3011" i="10"/>
  <c r="S3011" i="10" s="1"/>
  <c r="R2973" i="10"/>
  <c r="S2973" i="10" s="1"/>
  <c r="R2950" i="10"/>
  <c r="S2950" i="10" s="1"/>
  <c r="R2909" i="10"/>
  <c r="S2909" i="10" s="1"/>
  <c r="R2891" i="10"/>
  <c r="S2891" i="10" s="1"/>
  <c r="R2867" i="10"/>
  <c r="S2867" i="10" s="1"/>
  <c r="R2845" i="10"/>
  <c r="S2845" i="10" s="1"/>
  <c r="R2825" i="10"/>
  <c r="S2825" i="10" s="1"/>
  <c r="R2734" i="10"/>
  <c r="S2734" i="10" s="1"/>
  <c r="R2712" i="10"/>
  <c r="S2712" i="10" s="1"/>
  <c r="F3065" i="10"/>
  <c r="R3065" i="10"/>
  <c r="S3065" i="10" s="1"/>
  <c r="F2021" i="10"/>
  <c r="R2021" i="10"/>
  <c r="S2021" i="10" s="1"/>
  <c r="F2053" i="10"/>
  <c r="R2053" i="10"/>
  <c r="S2053" i="10" s="1"/>
  <c r="F2197" i="10"/>
  <c r="R2197" i="10"/>
  <c r="S2197" i="10" s="1"/>
  <c r="F2277" i="10"/>
  <c r="R2277" i="10"/>
  <c r="S2277" i="10" s="1"/>
  <c r="F2581" i="10"/>
  <c r="R2581" i="10"/>
  <c r="S2581" i="10" s="1"/>
  <c r="F2896" i="10"/>
  <c r="R2896" i="10"/>
  <c r="S2896" i="10" s="1"/>
  <c r="F2944" i="10"/>
  <c r="R2944" i="10"/>
  <c r="S2944" i="10" s="1"/>
  <c r="F3008" i="10"/>
  <c r="R3008" i="10"/>
  <c r="S3008" i="10" s="1"/>
  <c r="F3088" i="10"/>
  <c r="R3088" i="10"/>
  <c r="S3088" i="10" s="1"/>
  <c r="F3120" i="10"/>
  <c r="R3120" i="10"/>
  <c r="S3120" i="10" s="1"/>
  <c r="I3168" i="10"/>
  <c r="J3168" i="10" s="1"/>
  <c r="R3168" i="10"/>
  <c r="S3168" i="10" s="1"/>
  <c r="F3200" i="10"/>
  <c r="R3200" i="10"/>
  <c r="S3200" i="10" s="1"/>
  <c r="F3216" i="10"/>
  <c r="R3216" i="10"/>
  <c r="S3216" i="10" s="1"/>
  <c r="F3312" i="10"/>
  <c r="R3312" i="10"/>
  <c r="S3312" i="10" s="1"/>
  <c r="F3328" i="10"/>
  <c r="R3328" i="10"/>
  <c r="S3328" i="10" s="1"/>
  <c r="R3509" i="10"/>
  <c r="S3509" i="10" s="1"/>
  <c r="R3494" i="10"/>
  <c r="S3494" i="10" s="1"/>
  <c r="R3411" i="10"/>
  <c r="S3411" i="10" s="1"/>
  <c r="R3369" i="10"/>
  <c r="S3369" i="10" s="1"/>
  <c r="R3269" i="10"/>
  <c r="S3269" i="10" s="1"/>
  <c r="R3049" i="10"/>
  <c r="S3049" i="10" s="1"/>
  <c r="R3029" i="10"/>
  <c r="S3029" i="10" s="1"/>
  <c r="R3010" i="10"/>
  <c r="S3010" i="10" s="1"/>
  <c r="R2990" i="10"/>
  <c r="S2990" i="10" s="1"/>
  <c r="R2969" i="10"/>
  <c r="S2969" i="10" s="1"/>
  <c r="R2949" i="10"/>
  <c r="S2949" i="10" s="1"/>
  <c r="R2931" i="10"/>
  <c r="S2931" i="10" s="1"/>
  <c r="R2890" i="10"/>
  <c r="S2890" i="10" s="1"/>
  <c r="R2866" i="10"/>
  <c r="S2866" i="10" s="1"/>
  <c r="R2686" i="10"/>
  <c r="S2686" i="10" s="1"/>
  <c r="F2646" i="10"/>
  <c r="R2646" i="10"/>
  <c r="S2646" i="10" s="1"/>
  <c r="F2897" i="10"/>
  <c r="R2897" i="10"/>
  <c r="S2897" i="10" s="1"/>
  <c r="R3594" i="10"/>
  <c r="S3594" i="10" s="1"/>
  <c r="R3566" i="10"/>
  <c r="S3566" i="10" s="1"/>
  <c r="R3552" i="10"/>
  <c r="S3552" i="10" s="1"/>
  <c r="R3508" i="10"/>
  <c r="S3508" i="10" s="1"/>
  <c r="R3493" i="10"/>
  <c r="S3493" i="10" s="1"/>
  <c r="R3481" i="10"/>
  <c r="S3481" i="10" s="1"/>
  <c r="R3466" i="10"/>
  <c r="S3466" i="10" s="1"/>
  <c r="R3451" i="10"/>
  <c r="S3451" i="10" s="1"/>
  <c r="R3424" i="10"/>
  <c r="S3424" i="10" s="1"/>
  <c r="R3410" i="10"/>
  <c r="S3410" i="10" s="1"/>
  <c r="R3395" i="10"/>
  <c r="S3395" i="10" s="1"/>
  <c r="R3382" i="10"/>
  <c r="S3382" i="10" s="1"/>
  <c r="R3365" i="10"/>
  <c r="S3365" i="10" s="1"/>
  <c r="R3306" i="10"/>
  <c r="S3306" i="10" s="1"/>
  <c r="R3289" i="10"/>
  <c r="S3289" i="10" s="1"/>
  <c r="R3266" i="10"/>
  <c r="S3266" i="10" s="1"/>
  <c r="R3248" i="10"/>
  <c r="S3248" i="10" s="1"/>
  <c r="R3227" i="10"/>
  <c r="S3227" i="10" s="1"/>
  <c r="R3206" i="10"/>
  <c r="S3206" i="10" s="1"/>
  <c r="R3165" i="10"/>
  <c r="S3165" i="10" s="1"/>
  <c r="R3145" i="10"/>
  <c r="S3145" i="10" s="1"/>
  <c r="R3109" i="10"/>
  <c r="S3109" i="10" s="1"/>
  <c r="R3086" i="10"/>
  <c r="S3086" i="10" s="1"/>
  <c r="R3068" i="10"/>
  <c r="S3068" i="10" s="1"/>
  <c r="R3046" i="10"/>
  <c r="S3046" i="10" s="1"/>
  <c r="R2989" i="10"/>
  <c r="S2989" i="10" s="1"/>
  <c r="R2968" i="10"/>
  <c r="S2968" i="10" s="1"/>
  <c r="R2928" i="10"/>
  <c r="S2928" i="10" s="1"/>
  <c r="R2908" i="10"/>
  <c r="S2908" i="10" s="1"/>
  <c r="R2841" i="10"/>
  <c r="S2841" i="10" s="1"/>
  <c r="R2774" i="10"/>
  <c r="S2774" i="10" s="1"/>
  <c r="R2685" i="10"/>
  <c r="S2685" i="10" s="1"/>
  <c r="F1575" i="10"/>
  <c r="R1575" i="10"/>
  <c r="S1575" i="10" s="1"/>
  <c r="F1911" i="10"/>
  <c r="R1911" i="10"/>
  <c r="S1911" i="10" s="1"/>
  <c r="F2343" i="10"/>
  <c r="R2343" i="10"/>
  <c r="S2343" i="10" s="1"/>
  <c r="F2407" i="10"/>
  <c r="R2407" i="10"/>
  <c r="S2407" i="10" s="1"/>
  <c r="F2471" i="10"/>
  <c r="R2471" i="10"/>
  <c r="S2471" i="10" s="1"/>
  <c r="F2535" i="10"/>
  <c r="R2535" i="10"/>
  <c r="S2535" i="10" s="1"/>
  <c r="F2583" i="10"/>
  <c r="R2583" i="10"/>
  <c r="S2583" i="10" s="1"/>
  <c r="F2658" i="10"/>
  <c r="R2658" i="10"/>
  <c r="S2658" i="10" s="1"/>
  <c r="F2690" i="10"/>
  <c r="R2690" i="10"/>
  <c r="S2690" i="10" s="1"/>
  <c r="F2722" i="10"/>
  <c r="R2722" i="10"/>
  <c r="S2722" i="10" s="1"/>
  <c r="F2770" i="10"/>
  <c r="R2770" i="10"/>
  <c r="S2770" i="10" s="1"/>
  <c r="F2818" i="10"/>
  <c r="R2818" i="10"/>
  <c r="S2818" i="10" s="1"/>
  <c r="F2834" i="10"/>
  <c r="R2834" i="10"/>
  <c r="S2834" i="10" s="1"/>
  <c r="F2914" i="10"/>
  <c r="R2914" i="10"/>
  <c r="S2914" i="10" s="1"/>
  <c r="F2930" i="10"/>
  <c r="R2930" i="10"/>
  <c r="S2930" i="10" s="1"/>
  <c r="F2994" i="10"/>
  <c r="R2994" i="10"/>
  <c r="S2994" i="10" s="1"/>
  <c r="F3026" i="10"/>
  <c r="R3026" i="10"/>
  <c r="S3026" i="10" s="1"/>
  <c r="F3074" i="10"/>
  <c r="R3074" i="10"/>
  <c r="S3074" i="10" s="1"/>
  <c r="F3106" i="10"/>
  <c r="R3106" i="10"/>
  <c r="S3106" i="10" s="1"/>
  <c r="F3202" i="10"/>
  <c r="R3202" i="10"/>
  <c r="S3202" i="10" s="1"/>
  <c r="F3282" i="10"/>
  <c r="R3282" i="10"/>
  <c r="S3282" i="10" s="1"/>
  <c r="F3298" i="10"/>
  <c r="R3298" i="10"/>
  <c r="S3298" i="10" s="1"/>
  <c r="F3314" i="10"/>
  <c r="R3314" i="10"/>
  <c r="S3314" i="10" s="1"/>
  <c r="F3362" i="10"/>
  <c r="R3362" i="10"/>
  <c r="S3362" i="10" s="1"/>
  <c r="R3579" i="10"/>
  <c r="S3579" i="10" s="1"/>
  <c r="R3565" i="10"/>
  <c r="S3565" i="10" s="1"/>
  <c r="R3536" i="10"/>
  <c r="S3536" i="10" s="1"/>
  <c r="R3520" i="10"/>
  <c r="S3520" i="10" s="1"/>
  <c r="R3492" i="10"/>
  <c r="S3492" i="10" s="1"/>
  <c r="R3480" i="10"/>
  <c r="S3480" i="10" s="1"/>
  <c r="R3465" i="10"/>
  <c r="S3465" i="10" s="1"/>
  <c r="R3450" i="10"/>
  <c r="S3450" i="10" s="1"/>
  <c r="R3436" i="10"/>
  <c r="S3436" i="10" s="1"/>
  <c r="R3409" i="10"/>
  <c r="S3409" i="10" s="1"/>
  <c r="R3394" i="10"/>
  <c r="S3394" i="10" s="1"/>
  <c r="R3381" i="10"/>
  <c r="S3381" i="10" s="1"/>
  <c r="R3305" i="10"/>
  <c r="S3305" i="10" s="1"/>
  <c r="R3288" i="10"/>
  <c r="S3288" i="10" s="1"/>
  <c r="R3224" i="10"/>
  <c r="S3224" i="10" s="1"/>
  <c r="R3205" i="10"/>
  <c r="S3205" i="10" s="1"/>
  <c r="R3184" i="10"/>
  <c r="S3184" i="10" s="1"/>
  <c r="R3164" i="10"/>
  <c r="S3164" i="10" s="1"/>
  <c r="R3126" i="10"/>
  <c r="S3126" i="10" s="1"/>
  <c r="R3067" i="10"/>
  <c r="S3067" i="10" s="1"/>
  <c r="R3006" i="10"/>
  <c r="S3006" i="10" s="1"/>
  <c r="R2988" i="10"/>
  <c r="S2988" i="10" s="1"/>
  <c r="R2947" i="10"/>
  <c r="S2947" i="10" s="1"/>
  <c r="R2907" i="10"/>
  <c r="S2907" i="10" s="1"/>
  <c r="R2886" i="10"/>
  <c r="S2886" i="10" s="1"/>
  <c r="R2864" i="10"/>
  <c r="S2864" i="10" s="1"/>
  <c r="R2840" i="10"/>
  <c r="S2840" i="10" s="1"/>
  <c r="R2798" i="10"/>
  <c r="S2798" i="10" s="1"/>
  <c r="R2773" i="10"/>
  <c r="S2773" i="10" s="1"/>
  <c r="R2750" i="10"/>
  <c r="S2750" i="10" s="1"/>
  <c r="R2728" i="10"/>
  <c r="S2728" i="10" s="1"/>
  <c r="R2684" i="10"/>
  <c r="S2684" i="10" s="1"/>
  <c r="R2624" i="10"/>
  <c r="S2624" i="10" s="1"/>
  <c r="F2456" i="10"/>
  <c r="R2456" i="10"/>
  <c r="S2456" i="10" s="1"/>
  <c r="F2520" i="10"/>
  <c r="R2520" i="10"/>
  <c r="S2520" i="10" s="1"/>
  <c r="F2584" i="10"/>
  <c r="R2584" i="10"/>
  <c r="S2584" i="10" s="1"/>
  <c r="F2819" i="10"/>
  <c r="R2819" i="10"/>
  <c r="S2819" i="10" s="1"/>
  <c r="F2835" i="10"/>
  <c r="R2835" i="10"/>
  <c r="S2835" i="10" s="1"/>
  <c r="F2883" i="10"/>
  <c r="R2883" i="10"/>
  <c r="S2883" i="10" s="1"/>
  <c r="F2915" i="10"/>
  <c r="R2915" i="10"/>
  <c r="S2915" i="10" s="1"/>
  <c r="F2979" i="10"/>
  <c r="R2979" i="10"/>
  <c r="S2979" i="10" s="1"/>
  <c r="F3027" i="10"/>
  <c r="R3027" i="10"/>
  <c r="S3027" i="10" s="1"/>
  <c r="F3107" i="10"/>
  <c r="R3107" i="10"/>
  <c r="S3107" i="10" s="1"/>
  <c r="F3187" i="10"/>
  <c r="R3187" i="10"/>
  <c r="S3187" i="10" s="1"/>
  <c r="F3267" i="10"/>
  <c r="R3267" i="10"/>
  <c r="S3267" i="10" s="1"/>
  <c r="F3283" i="10"/>
  <c r="R3283" i="10"/>
  <c r="S3283" i="10" s="1"/>
  <c r="F3299" i="10"/>
  <c r="R3299" i="10"/>
  <c r="S3299" i="10" s="1"/>
  <c r="R3593" i="10"/>
  <c r="S3593" i="10" s="1"/>
  <c r="R3507" i="10"/>
  <c r="S3507" i="10" s="1"/>
  <c r="R3491" i="10"/>
  <c r="S3491" i="10" s="1"/>
  <c r="R3449" i="10"/>
  <c r="S3449" i="10" s="1"/>
  <c r="R3408" i="10"/>
  <c r="S3408" i="10" s="1"/>
  <c r="R3363" i="10"/>
  <c r="S3363" i="10" s="1"/>
  <c r="R3344" i="10"/>
  <c r="S3344" i="10" s="1"/>
  <c r="R3304" i="10"/>
  <c r="S3304" i="10" s="1"/>
  <c r="R3246" i="10"/>
  <c r="S3246" i="10" s="1"/>
  <c r="R3182" i="10"/>
  <c r="S3182" i="10" s="1"/>
  <c r="R3163" i="10"/>
  <c r="S3163" i="10" s="1"/>
  <c r="R3144" i="10"/>
  <c r="S3144" i="10" s="1"/>
  <c r="R3125" i="10"/>
  <c r="S3125" i="10" s="1"/>
  <c r="R3085" i="10"/>
  <c r="S3085" i="10" s="1"/>
  <c r="R3045" i="10"/>
  <c r="S3045" i="10" s="1"/>
  <c r="R2987" i="10"/>
  <c r="S2987" i="10" s="1"/>
  <c r="R2965" i="10"/>
  <c r="S2965" i="10" s="1"/>
  <c r="R2946" i="10"/>
  <c r="S2946" i="10" s="1"/>
  <c r="R2926" i="10"/>
  <c r="S2926" i="10" s="1"/>
  <c r="R2906" i="10"/>
  <c r="S2906" i="10" s="1"/>
  <c r="R2885" i="10"/>
  <c r="S2885" i="10" s="1"/>
  <c r="R2749" i="10"/>
  <c r="S2749" i="10" s="1"/>
  <c r="R2706" i="10"/>
  <c r="S2706" i="10" s="1"/>
  <c r="R2616" i="10"/>
  <c r="S2616" i="10" s="1"/>
  <c r="F2073" i="10"/>
  <c r="R2073" i="10"/>
  <c r="S2073" i="10" s="1"/>
  <c r="F2121" i="10"/>
  <c r="R2121" i="10"/>
  <c r="S2121" i="10" s="1"/>
  <c r="F2201" i="10"/>
  <c r="R2201" i="10"/>
  <c r="S2201" i="10" s="1"/>
  <c r="F2249" i="10"/>
  <c r="R2249" i="10"/>
  <c r="S2249" i="10" s="1"/>
  <c r="F2297" i="10"/>
  <c r="R2297" i="10"/>
  <c r="S2297" i="10" s="1"/>
  <c r="F2361" i="10"/>
  <c r="R2361" i="10"/>
  <c r="S2361" i="10" s="1"/>
  <c r="F2425" i="10"/>
  <c r="R2425" i="10"/>
  <c r="S2425" i="10" s="1"/>
  <c r="F2457" i="10"/>
  <c r="R2457" i="10"/>
  <c r="S2457" i="10" s="1"/>
  <c r="F2489" i="10"/>
  <c r="R2489" i="10"/>
  <c r="S2489" i="10" s="1"/>
  <c r="F2521" i="10"/>
  <c r="R2521" i="10"/>
  <c r="S2521" i="10" s="1"/>
  <c r="F2633" i="10"/>
  <c r="R2633" i="10"/>
  <c r="S2633" i="10" s="1"/>
  <c r="R3577" i="10"/>
  <c r="S3577" i="10" s="1"/>
  <c r="R3490" i="10"/>
  <c r="S3490" i="10" s="1"/>
  <c r="R3478" i="10"/>
  <c r="S3478" i="10" s="1"/>
  <c r="R3448" i="10"/>
  <c r="S3448" i="10" s="1"/>
  <c r="R3434" i="10"/>
  <c r="S3434" i="10" s="1"/>
  <c r="R3421" i="10"/>
  <c r="S3421" i="10" s="1"/>
  <c r="R3392" i="10"/>
  <c r="S3392" i="10" s="1"/>
  <c r="R3324" i="10"/>
  <c r="S3324" i="10" s="1"/>
  <c r="R3285" i="10"/>
  <c r="S3285" i="10" s="1"/>
  <c r="R3264" i="10"/>
  <c r="S3264" i="10" s="1"/>
  <c r="R3242" i="10"/>
  <c r="S3242" i="10" s="1"/>
  <c r="R3222" i="10"/>
  <c r="S3222" i="10" s="1"/>
  <c r="R3203" i="10"/>
  <c r="S3203" i="10" s="1"/>
  <c r="R3181" i="10"/>
  <c r="S3181" i="10" s="1"/>
  <c r="R3162" i="10"/>
  <c r="S3162" i="10" s="1"/>
  <c r="R3141" i="10"/>
  <c r="S3141" i="10" s="1"/>
  <c r="R3104" i="10"/>
  <c r="S3104" i="10" s="1"/>
  <c r="R3084" i="10"/>
  <c r="S3084" i="10" s="1"/>
  <c r="R3024" i="10"/>
  <c r="S3024" i="10" s="1"/>
  <c r="R3005" i="10"/>
  <c r="S3005" i="10" s="1"/>
  <c r="R2986" i="10"/>
  <c r="S2986" i="10" s="1"/>
  <c r="R2923" i="10"/>
  <c r="S2923" i="10" s="1"/>
  <c r="R2905" i="10"/>
  <c r="S2905" i="10" s="1"/>
  <c r="R2882" i="10"/>
  <c r="S2882" i="10" s="1"/>
  <c r="R2862" i="10"/>
  <c r="S2862" i="10" s="1"/>
  <c r="R2838" i="10"/>
  <c r="S2838" i="10" s="1"/>
  <c r="R2816" i="10"/>
  <c r="S2816" i="10" s="1"/>
  <c r="R2748" i="10"/>
  <c r="S2748" i="10" s="1"/>
  <c r="R2726" i="10"/>
  <c r="S2726" i="10" s="1"/>
  <c r="M3571" i="10"/>
  <c r="N3571" i="10" s="1"/>
  <c r="M3523" i="10"/>
  <c r="N3523" i="10" s="1"/>
  <c r="M3576" i="10"/>
  <c r="N3576" i="10" s="1"/>
  <c r="M3472" i="10"/>
  <c r="N3472" i="10" s="1"/>
  <c r="M3467" i="10"/>
  <c r="N3467" i="10" s="1"/>
  <c r="M3389" i="10"/>
  <c r="N3389" i="10" s="1"/>
  <c r="M3387" i="10"/>
  <c r="N3387" i="10" s="1"/>
  <c r="M3289" i="10"/>
  <c r="N3289" i="10" s="1"/>
  <c r="M3272" i="10"/>
  <c r="N3272" i="10" s="1"/>
  <c r="M3112" i="10"/>
  <c r="N3112" i="10" s="1"/>
  <c r="M3094" i="10"/>
  <c r="N3094" i="10" s="1"/>
  <c r="M2937" i="10"/>
  <c r="N2937" i="10" s="1"/>
  <c r="M2934" i="10"/>
  <c r="N2934" i="10" s="1"/>
  <c r="M2765" i="10"/>
  <c r="N2765" i="10" s="1"/>
  <c r="M2760" i="10"/>
  <c r="N2760" i="10" s="1"/>
  <c r="M3520" i="10"/>
  <c r="N3520" i="10" s="1"/>
  <c r="M3568" i="10"/>
  <c r="N3568" i="10" s="1"/>
  <c r="M3515" i="10"/>
  <c r="N3515" i="10" s="1"/>
  <c r="M3465" i="10"/>
  <c r="N3465" i="10" s="1"/>
  <c r="M3384" i="10"/>
  <c r="N3384" i="10" s="1"/>
  <c r="M3269" i="10"/>
  <c r="N3269" i="10" s="1"/>
  <c r="M3091" i="10"/>
  <c r="N3091" i="10" s="1"/>
  <c r="M2917" i="10"/>
  <c r="N2917" i="10" s="1"/>
  <c r="M2728" i="10"/>
  <c r="N2728" i="10" s="1"/>
  <c r="M3563" i="10"/>
  <c r="N3563" i="10" s="1"/>
  <c r="M3513" i="10"/>
  <c r="N3513" i="10" s="1"/>
  <c r="M3464" i="10"/>
  <c r="N3464" i="10" s="1"/>
  <c r="M3376" i="10"/>
  <c r="N3376" i="10" s="1"/>
  <c r="M3251" i="10"/>
  <c r="N3251" i="10" s="1"/>
  <c r="M3074" i="10"/>
  <c r="N3074" i="10" s="1"/>
  <c r="M2914" i="10"/>
  <c r="N2914" i="10" s="1"/>
  <c r="M2722" i="10"/>
  <c r="N2722" i="10" s="1"/>
  <c r="M3561" i="10"/>
  <c r="N3561" i="10" s="1"/>
  <c r="M3512" i="10"/>
  <c r="N3512" i="10" s="1"/>
  <c r="M3459" i="10"/>
  <c r="N3459" i="10" s="1"/>
  <c r="M3370" i="10"/>
  <c r="N3370" i="10" s="1"/>
  <c r="M3232" i="10"/>
  <c r="N3232" i="10" s="1"/>
  <c r="M3072" i="10"/>
  <c r="N3072" i="10" s="1"/>
  <c r="M2897" i="10"/>
  <c r="N2897" i="10" s="1"/>
  <c r="M2685" i="10"/>
  <c r="N2685" i="10" s="1"/>
  <c r="M3560" i="10"/>
  <c r="N3560" i="10" s="1"/>
  <c r="M3507" i="10"/>
  <c r="N3507" i="10" s="1"/>
  <c r="M3449" i="10"/>
  <c r="N3449" i="10" s="1"/>
  <c r="M3368" i="10"/>
  <c r="N3368" i="10" s="1"/>
  <c r="M3229" i="10"/>
  <c r="N3229" i="10" s="1"/>
  <c r="M3054" i="10"/>
  <c r="N3054" i="10" s="1"/>
  <c r="M2894" i="10"/>
  <c r="N2894" i="10" s="1"/>
  <c r="M2680" i="10"/>
  <c r="N2680" i="10" s="1"/>
  <c r="M3603" i="10"/>
  <c r="N3603" i="10" s="1"/>
  <c r="M3555" i="10"/>
  <c r="N3555" i="10" s="1"/>
  <c r="M3504" i="10"/>
  <c r="N3504" i="10" s="1"/>
  <c r="M3446" i="10"/>
  <c r="N3446" i="10" s="1"/>
  <c r="M3352" i="10"/>
  <c r="N3352" i="10" s="1"/>
  <c r="M3212" i="10"/>
  <c r="N3212" i="10" s="1"/>
  <c r="M3052" i="10"/>
  <c r="N3052" i="10" s="1"/>
  <c r="M2877" i="10"/>
  <c r="N2877" i="10" s="1"/>
  <c r="M2641" i="10"/>
  <c r="N2641" i="10" s="1"/>
  <c r="M3600" i="10"/>
  <c r="N3600" i="10" s="1"/>
  <c r="M3552" i="10"/>
  <c r="N3552" i="10" s="1"/>
  <c r="M3499" i="10"/>
  <c r="N3499" i="10" s="1"/>
  <c r="M3440" i="10"/>
  <c r="N3440" i="10" s="1"/>
  <c r="M3350" i="10"/>
  <c r="N3350" i="10" s="1"/>
  <c r="M3210" i="10"/>
  <c r="N3210" i="10" s="1"/>
  <c r="M3035" i="10"/>
  <c r="N3035" i="10" s="1"/>
  <c r="M2875" i="10"/>
  <c r="N2875" i="10" s="1"/>
  <c r="M2596" i="10"/>
  <c r="N2596" i="10" s="1"/>
  <c r="M3596" i="10"/>
  <c r="N3596" i="10" s="1"/>
  <c r="M3547" i="10"/>
  <c r="N3547" i="10" s="1"/>
  <c r="M3497" i="10"/>
  <c r="N3497" i="10" s="1"/>
  <c r="M3433" i="10"/>
  <c r="N3433" i="10" s="1"/>
  <c r="M3347" i="10"/>
  <c r="N3347" i="10" s="1"/>
  <c r="M3193" i="10"/>
  <c r="N3193" i="10" s="1"/>
  <c r="M3033" i="10"/>
  <c r="N3033" i="10" s="1"/>
  <c r="M2858" i="10"/>
  <c r="N2858" i="10" s="1"/>
  <c r="M2584" i="10"/>
  <c r="N2584" i="10" s="1"/>
  <c r="M3595" i="10"/>
  <c r="N3595" i="10" s="1"/>
  <c r="M3545" i="10"/>
  <c r="N3545" i="10" s="1"/>
  <c r="M3496" i="10"/>
  <c r="N3496" i="10" s="1"/>
  <c r="M3432" i="10"/>
  <c r="N3432" i="10" s="1"/>
  <c r="M3344" i="10"/>
  <c r="N3344" i="10" s="1"/>
  <c r="M3190" i="10"/>
  <c r="N3190" i="10" s="1"/>
  <c r="M3016" i="10"/>
  <c r="N3016" i="10" s="1"/>
  <c r="M2856" i="10"/>
  <c r="N2856" i="10" s="1"/>
  <c r="M2521" i="10"/>
  <c r="N2521" i="10" s="1"/>
  <c r="M3593" i="10"/>
  <c r="N3593" i="10" s="1"/>
  <c r="M3544" i="10"/>
  <c r="N3544" i="10" s="1"/>
  <c r="M3491" i="10"/>
  <c r="N3491" i="10" s="1"/>
  <c r="M3429" i="10"/>
  <c r="N3429" i="10" s="1"/>
  <c r="M3337" i="10"/>
  <c r="N3337" i="10" s="1"/>
  <c r="M3173" i="10"/>
  <c r="N3173" i="10" s="1"/>
  <c r="M3013" i="10"/>
  <c r="N3013" i="10" s="1"/>
  <c r="M2838" i="10"/>
  <c r="N2838" i="10" s="1"/>
  <c r="M2513" i="10"/>
  <c r="N2513" i="10" s="1"/>
  <c r="M3592" i="10"/>
  <c r="N3592" i="10" s="1"/>
  <c r="M3539" i="10"/>
  <c r="N3539" i="10" s="1"/>
  <c r="M3488" i="10"/>
  <c r="N3488" i="10" s="1"/>
  <c r="M3426" i="10"/>
  <c r="N3426" i="10" s="1"/>
  <c r="M3330" i="10"/>
  <c r="N3330" i="10" s="1"/>
  <c r="M3170" i="10"/>
  <c r="N3170" i="10" s="1"/>
  <c r="M2995" i="10"/>
  <c r="N2995" i="10" s="1"/>
  <c r="M2835" i="10"/>
  <c r="N2835" i="10" s="1"/>
  <c r="M2427" i="10"/>
  <c r="N2427" i="10" s="1"/>
  <c r="M3587" i="10"/>
  <c r="N3587" i="10" s="1"/>
  <c r="M3536" i="10"/>
  <c r="N3536" i="10" s="1"/>
  <c r="M3483" i="10"/>
  <c r="N3483" i="10" s="1"/>
  <c r="M3416" i="10"/>
  <c r="N3416" i="10" s="1"/>
  <c r="M3328" i="10"/>
  <c r="N3328" i="10" s="1"/>
  <c r="M3150" i="10"/>
  <c r="N3150" i="10" s="1"/>
  <c r="M2976" i="10"/>
  <c r="N2976" i="10" s="1"/>
  <c r="M2818" i="10"/>
  <c r="N2818" i="10" s="1"/>
  <c r="M2407" i="10"/>
  <c r="N2407" i="10" s="1"/>
  <c r="M3584" i="10"/>
  <c r="N3584" i="10" s="1"/>
  <c r="M3531" i="10"/>
  <c r="N3531" i="10" s="1"/>
  <c r="M3481" i="10"/>
  <c r="N3481" i="10" s="1"/>
  <c r="M3406" i="10"/>
  <c r="N3406" i="10" s="1"/>
  <c r="M3310" i="10"/>
  <c r="N3310" i="10" s="1"/>
  <c r="M3133" i="10"/>
  <c r="N3133" i="10" s="1"/>
  <c r="M2973" i="10"/>
  <c r="N2973" i="10" s="1"/>
  <c r="M2816" i="10"/>
  <c r="N2816" i="10" s="1"/>
  <c r="M2251" i="10"/>
  <c r="N2251" i="10" s="1"/>
  <c r="M3579" i="10"/>
  <c r="N3579" i="10" s="1"/>
  <c r="M3529" i="10"/>
  <c r="N3529" i="10" s="1"/>
  <c r="M3480" i="10"/>
  <c r="N3480" i="10" s="1"/>
  <c r="M3401" i="10"/>
  <c r="N3401" i="10" s="1"/>
  <c r="M3308" i="10"/>
  <c r="N3308" i="10" s="1"/>
  <c r="M3131" i="10"/>
  <c r="N3131" i="10" s="1"/>
  <c r="M2956" i="10"/>
  <c r="N2956" i="10" s="1"/>
  <c r="M2797" i="10"/>
  <c r="N2797" i="10" s="1"/>
  <c r="M2226" i="10"/>
  <c r="N2226" i="10" s="1"/>
  <c r="M3577" i="10"/>
  <c r="N3577" i="10" s="1"/>
  <c r="M3528" i="10"/>
  <c r="N3528" i="10" s="1"/>
  <c r="M3475" i="10"/>
  <c r="N3475" i="10" s="1"/>
  <c r="M3395" i="10"/>
  <c r="N3395" i="10" s="1"/>
  <c r="M3291" i="10"/>
  <c r="N3291" i="10" s="1"/>
  <c r="M3114" i="10"/>
  <c r="N3114" i="10" s="1"/>
  <c r="M2954" i="10"/>
  <c r="N2954" i="10" s="1"/>
  <c r="M2795" i="10"/>
  <c r="N2795" i="10" s="1"/>
  <c r="M2047" i="10"/>
  <c r="N2047" i="10" s="1"/>
  <c r="F3" i="10"/>
  <c r="M3" i="10"/>
  <c r="N3" i="10" s="1"/>
  <c r="F19" i="10"/>
  <c r="M19" i="10"/>
  <c r="N19" i="10" s="1"/>
  <c r="F35" i="10"/>
  <c r="M35" i="10"/>
  <c r="N35" i="10" s="1"/>
  <c r="F51" i="10"/>
  <c r="M51" i="10"/>
  <c r="N51" i="10" s="1"/>
  <c r="F66" i="10"/>
  <c r="M66" i="10"/>
  <c r="N66" i="10" s="1"/>
  <c r="F82" i="10"/>
  <c r="M82" i="10"/>
  <c r="N82" i="10" s="1"/>
  <c r="F98" i="10"/>
  <c r="M98" i="10"/>
  <c r="N98" i="10" s="1"/>
  <c r="F113" i="10"/>
  <c r="M113" i="10"/>
  <c r="N113" i="10" s="1"/>
  <c r="F129" i="10"/>
  <c r="M129" i="10"/>
  <c r="N129" i="10" s="1"/>
  <c r="F145" i="10"/>
  <c r="M145" i="10"/>
  <c r="N145" i="10" s="1"/>
  <c r="F161" i="10"/>
  <c r="M161" i="10"/>
  <c r="N161" i="10" s="1"/>
  <c r="F177" i="10"/>
  <c r="M177" i="10"/>
  <c r="N177" i="10" s="1"/>
  <c r="F193" i="10"/>
  <c r="M193" i="10"/>
  <c r="N193" i="10" s="1"/>
  <c r="F209" i="10"/>
  <c r="M209" i="10"/>
  <c r="N209" i="10" s="1"/>
  <c r="F225" i="10"/>
  <c r="M225" i="10"/>
  <c r="N225" i="10" s="1"/>
  <c r="F241" i="10"/>
  <c r="M241" i="10"/>
  <c r="N241" i="10" s="1"/>
  <c r="F257" i="10"/>
  <c r="M257" i="10"/>
  <c r="N257" i="10" s="1"/>
  <c r="F273" i="10"/>
  <c r="M273" i="10"/>
  <c r="N273" i="10" s="1"/>
  <c r="F289" i="10"/>
  <c r="M289" i="10"/>
  <c r="N289" i="10" s="1"/>
  <c r="F305" i="10"/>
  <c r="M305" i="10"/>
  <c r="N305" i="10" s="1"/>
  <c r="F321" i="10"/>
  <c r="M321" i="10"/>
  <c r="N321" i="10" s="1"/>
  <c r="F353" i="10"/>
  <c r="M353" i="10"/>
  <c r="N353" i="10" s="1"/>
  <c r="F369" i="10"/>
  <c r="M369" i="10"/>
  <c r="N369" i="10" s="1"/>
  <c r="I385" i="10"/>
  <c r="J385" i="10" s="1"/>
  <c r="M385" i="10"/>
  <c r="N385" i="10" s="1"/>
  <c r="F401" i="10"/>
  <c r="M401" i="10"/>
  <c r="N401" i="10" s="1"/>
  <c r="F417" i="10"/>
  <c r="M417" i="10"/>
  <c r="N417" i="10" s="1"/>
  <c r="I433" i="10"/>
  <c r="J433" i="10" s="1"/>
  <c r="M433" i="10"/>
  <c r="N433" i="10" s="1"/>
  <c r="F449" i="10"/>
  <c r="M449" i="10"/>
  <c r="N449" i="10" s="1"/>
  <c r="F465" i="10"/>
  <c r="M465" i="10"/>
  <c r="N465" i="10" s="1"/>
  <c r="I481" i="10"/>
  <c r="J481" i="10" s="1"/>
  <c r="M481" i="10"/>
  <c r="N481" i="10" s="1"/>
  <c r="F497" i="10"/>
  <c r="M497" i="10"/>
  <c r="N497" i="10" s="1"/>
  <c r="I513" i="10"/>
  <c r="J513" i="10" s="1"/>
  <c r="M513" i="10"/>
  <c r="N513" i="10" s="1"/>
  <c r="I529" i="10"/>
  <c r="J529" i="10" s="1"/>
  <c r="M529" i="10"/>
  <c r="N529" i="10" s="1"/>
  <c r="F545" i="10"/>
  <c r="M545" i="10"/>
  <c r="N545" i="10" s="1"/>
  <c r="F561" i="10"/>
  <c r="M561" i="10"/>
  <c r="N561" i="10" s="1"/>
  <c r="I574" i="10"/>
  <c r="J574" i="10" s="1"/>
  <c r="M574" i="10"/>
  <c r="N574" i="10" s="1"/>
  <c r="F590" i="10"/>
  <c r="M590" i="10"/>
  <c r="N590" i="10" s="1"/>
  <c r="F606" i="10"/>
  <c r="M606" i="10"/>
  <c r="N606" i="10" s="1"/>
  <c r="F622" i="10"/>
  <c r="M622" i="10"/>
  <c r="N622" i="10" s="1"/>
  <c r="F638" i="10"/>
  <c r="M638" i="10"/>
  <c r="N638" i="10" s="1"/>
  <c r="F654" i="10"/>
  <c r="M654" i="10"/>
  <c r="N654" i="10" s="1"/>
  <c r="F670" i="10"/>
  <c r="M670" i="10"/>
  <c r="N670" i="10" s="1"/>
  <c r="F686" i="10"/>
  <c r="M686" i="10"/>
  <c r="N686" i="10" s="1"/>
  <c r="F701" i="10"/>
  <c r="M701" i="10"/>
  <c r="N701" i="10" s="1"/>
  <c r="F717" i="10"/>
  <c r="M717" i="10"/>
  <c r="N717" i="10" s="1"/>
  <c r="F733" i="10"/>
  <c r="M733" i="10"/>
  <c r="N733" i="10" s="1"/>
  <c r="F749" i="10"/>
  <c r="M749" i="10"/>
  <c r="N749" i="10" s="1"/>
  <c r="F765" i="10"/>
  <c r="M765" i="10"/>
  <c r="N765" i="10" s="1"/>
  <c r="F781" i="10"/>
  <c r="M781" i="10"/>
  <c r="N781" i="10" s="1"/>
  <c r="F797" i="10"/>
  <c r="M797" i="10"/>
  <c r="N797" i="10" s="1"/>
  <c r="F813" i="10"/>
  <c r="M813" i="10"/>
  <c r="N813" i="10" s="1"/>
  <c r="F829" i="10"/>
  <c r="M829" i="10"/>
  <c r="N829" i="10" s="1"/>
  <c r="F845" i="10"/>
  <c r="M845" i="10"/>
  <c r="N845" i="10" s="1"/>
  <c r="F861" i="10"/>
  <c r="M861" i="10"/>
  <c r="N861" i="10" s="1"/>
  <c r="F877" i="10"/>
  <c r="M877" i="10"/>
  <c r="N877" i="10" s="1"/>
  <c r="F893" i="10"/>
  <c r="M893" i="10"/>
  <c r="N893" i="10" s="1"/>
  <c r="F909" i="10"/>
  <c r="M909" i="10"/>
  <c r="N909" i="10" s="1"/>
  <c r="F925" i="10"/>
  <c r="M925" i="10"/>
  <c r="N925" i="10" s="1"/>
  <c r="F941" i="10"/>
  <c r="M941" i="10"/>
  <c r="N941" i="10" s="1"/>
  <c r="F957" i="10"/>
  <c r="M957" i="10"/>
  <c r="N957" i="10" s="1"/>
  <c r="F973" i="10"/>
  <c r="M973" i="10"/>
  <c r="N973" i="10" s="1"/>
  <c r="F989" i="10"/>
  <c r="M989" i="10"/>
  <c r="N989" i="10" s="1"/>
  <c r="F1005" i="10"/>
  <c r="M1005" i="10"/>
  <c r="N1005" i="10" s="1"/>
  <c r="F1021" i="10"/>
  <c r="M1021" i="10"/>
  <c r="N1021" i="10" s="1"/>
  <c r="F1037" i="10"/>
  <c r="M1037" i="10"/>
  <c r="N1037" i="10" s="1"/>
  <c r="F1053" i="10"/>
  <c r="M1053" i="10"/>
  <c r="N1053" i="10" s="1"/>
  <c r="F1069" i="10"/>
  <c r="M1069" i="10"/>
  <c r="N1069" i="10" s="1"/>
  <c r="F1085" i="10"/>
  <c r="M1085" i="10"/>
  <c r="N1085" i="10" s="1"/>
  <c r="F1101" i="10"/>
  <c r="M1101" i="10"/>
  <c r="N1101" i="10" s="1"/>
  <c r="F1117" i="10"/>
  <c r="M1117" i="10"/>
  <c r="N1117" i="10" s="1"/>
  <c r="F1133" i="10"/>
  <c r="M1133" i="10"/>
  <c r="N1133" i="10" s="1"/>
  <c r="F1149" i="10"/>
  <c r="M1149" i="10"/>
  <c r="N1149" i="10" s="1"/>
  <c r="F1165" i="10"/>
  <c r="M1165" i="10"/>
  <c r="N1165" i="10" s="1"/>
  <c r="F1181" i="10"/>
  <c r="M1181" i="10"/>
  <c r="N1181" i="10" s="1"/>
  <c r="F1197" i="10"/>
  <c r="M1197" i="10"/>
  <c r="N1197" i="10" s="1"/>
  <c r="F1213" i="10"/>
  <c r="M1213" i="10"/>
  <c r="N1213" i="10" s="1"/>
  <c r="F1229" i="10"/>
  <c r="M1229" i="10"/>
  <c r="N1229" i="10" s="1"/>
  <c r="F1245" i="10"/>
  <c r="M1245" i="10"/>
  <c r="N1245" i="10" s="1"/>
  <c r="F1261" i="10"/>
  <c r="M1261" i="10"/>
  <c r="N1261" i="10" s="1"/>
  <c r="F1277" i="10"/>
  <c r="M1277" i="10"/>
  <c r="N1277" i="10" s="1"/>
  <c r="F1293" i="10"/>
  <c r="M1293" i="10"/>
  <c r="N1293" i="10" s="1"/>
  <c r="F1309" i="10"/>
  <c r="M1309" i="10"/>
  <c r="N1309" i="10" s="1"/>
  <c r="F1325" i="10"/>
  <c r="M1325" i="10"/>
  <c r="N1325" i="10" s="1"/>
  <c r="F1341" i="10"/>
  <c r="M1341" i="10"/>
  <c r="N1341" i="10" s="1"/>
  <c r="F1357" i="10"/>
  <c r="M1357" i="10"/>
  <c r="N1357" i="10" s="1"/>
  <c r="F1373" i="10"/>
  <c r="M1373" i="10"/>
  <c r="N1373" i="10" s="1"/>
  <c r="F1389" i="10"/>
  <c r="M1389" i="10"/>
  <c r="N1389" i="10" s="1"/>
  <c r="F1405" i="10"/>
  <c r="M1405" i="10"/>
  <c r="N1405" i="10" s="1"/>
  <c r="F1421" i="10"/>
  <c r="M1421" i="10"/>
  <c r="N1421" i="10" s="1"/>
  <c r="F1437" i="10"/>
  <c r="M1437" i="10"/>
  <c r="N1437" i="10" s="1"/>
  <c r="F1453" i="10"/>
  <c r="M1453" i="10"/>
  <c r="N1453" i="10" s="1"/>
  <c r="F1469" i="10"/>
  <c r="M1469" i="10"/>
  <c r="N1469" i="10" s="1"/>
  <c r="F1485" i="10"/>
  <c r="M1485" i="10"/>
  <c r="N1485" i="10" s="1"/>
  <c r="F1501" i="10"/>
  <c r="M1501" i="10"/>
  <c r="N1501" i="10" s="1"/>
  <c r="I1517" i="10"/>
  <c r="J1517" i="10" s="1"/>
  <c r="M1517" i="10"/>
  <c r="N1517" i="10" s="1"/>
  <c r="F1533" i="10"/>
  <c r="M1533" i="10"/>
  <c r="N1533" i="10" s="1"/>
  <c r="F1549" i="10"/>
  <c r="M1549" i="10"/>
  <c r="N1549" i="10" s="1"/>
  <c r="I1565" i="10"/>
  <c r="J1565" i="10" s="1"/>
  <c r="M1565" i="10"/>
  <c r="N1565" i="10" s="1"/>
  <c r="F1580" i="10"/>
  <c r="M1580" i="10"/>
  <c r="N1580" i="10" s="1"/>
  <c r="F1596" i="10"/>
  <c r="M1596" i="10"/>
  <c r="N1596" i="10" s="1"/>
  <c r="F4" i="10"/>
  <c r="M4" i="10"/>
  <c r="N4" i="10" s="1"/>
  <c r="F20" i="10"/>
  <c r="M20" i="10"/>
  <c r="N20" i="10" s="1"/>
  <c r="F36" i="10"/>
  <c r="M36" i="10"/>
  <c r="N36" i="10" s="1"/>
  <c r="I52" i="10"/>
  <c r="J52" i="10" s="1"/>
  <c r="M52" i="10"/>
  <c r="N52" i="10" s="1"/>
  <c r="F67" i="10"/>
  <c r="M67" i="10"/>
  <c r="N67" i="10" s="1"/>
  <c r="I83" i="10"/>
  <c r="J83" i="10" s="1"/>
  <c r="M83" i="10"/>
  <c r="N83" i="10" s="1"/>
  <c r="I99" i="10"/>
  <c r="J99" i="10" s="1"/>
  <c r="M99" i="10"/>
  <c r="N99" i="10" s="1"/>
  <c r="F114" i="10"/>
  <c r="M114" i="10"/>
  <c r="N114" i="10" s="1"/>
  <c r="F130" i="10"/>
  <c r="M130" i="10"/>
  <c r="N130" i="10" s="1"/>
  <c r="F146" i="10"/>
  <c r="M146" i="10"/>
  <c r="N146" i="10" s="1"/>
  <c r="F162" i="10"/>
  <c r="M162" i="10"/>
  <c r="N162" i="10" s="1"/>
  <c r="F178" i="10"/>
  <c r="M178" i="10"/>
  <c r="N178" i="10" s="1"/>
  <c r="F194" i="10"/>
  <c r="M194" i="10"/>
  <c r="N194" i="10" s="1"/>
  <c r="F210" i="10"/>
  <c r="M210" i="10"/>
  <c r="N210" i="10" s="1"/>
  <c r="F226" i="10"/>
  <c r="M226" i="10"/>
  <c r="N226" i="10" s="1"/>
  <c r="F242" i="10"/>
  <c r="M242" i="10"/>
  <c r="N242" i="10" s="1"/>
  <c r="F258" i="10"/>
  <c r="M258" i="10"/>
  <c r="N258" i="10" s="1"/>
  <c r="F274" i="10"/>
  <c r="M274" i="10"/>
  <c r="N274" i="10" s="1"/>
  <c r="F290" i="10"/>
  <c r="M290" i="10"/>
  <c r="N290" i="10" s="1"/>
  <c r="F306" i="10"/>
  <c r="M306" i="10"/>
  <c r="N306" i="10" s="1"/>
  <c r="F322" i="10"/>
  <c r="M322" i="10"/>
  <c r="N322" i="10" s="1"/>
  <c r="F338" i="10"/>
  <c r="M338" i="10"/>
  <c r="N338" i="10" s="1"/>
  <c r="F354" i="10"/>
  <c r="M354" i="10"/>
  <c r="N354" i="10" s="1"/>
  <c r="F370" i="10"/>
  <c r="M370" i="10"/>
  <c r="N370" i="10" s="1"/>
  <c r="F386" i="10"/>
  <c r="M386" i="10"/>
  <c r="N386" i="10" s="1"/>
  <c r="F402" i="10"/>
  <c r="M402" i="10"/>
  <c r="N402" i="10" s="1"/>
  <c r="F418" i="10"/>
  <c r="M418" i="10"/>
  <c r="N418" i="10" s="1"/>
  <c r="F434" i="10"/>
  <c r="M434" i="10"/>
  <c r="N434" i="10" s="1"/>
  <c r="F450" i="10"/>
  <c r="M450" i="10"/>
  <c r="N450" i="10" s="1"/>
  <c r="F466" i="10"/>
  <c r="M466" i="10"/>
  <c r="N466" i="10" s="1"/>
  <c r="F482" i="10"/>
  <c r="M482" i="10"/>
  <c r="N482" i="10" s="1"/>
  <c r="F498" i="10"/>
  <c r="M498" i="10"/>
  <c r="N498" i="10" s="1"/>
  <c r="F514" i="10"/>
  <c r="M514" i="10"/>
  <c r="N514" i="10" s="1"/>
  <c r="F530" i="10"/>
  <c r="M530" i="10"/>
  <c r="N530" i="10" s="1"/>
  <c r="F546" i="10"/>
  <c r="M546" i="10"/>
  <c r="N546" i="10" s="1"/>
  <c r="F562" i="10"/>
  <c r="M562" i="10"/>
  <c r="N562" i="10" s="1"/>
  <c r="F575" i="10"/>
  <c r="M575" i="10"/>
  <c r="N575" i="10" s="1"/>
  <c r="F591" i="10"/>
  <c r="M591" i="10"/>
  <c r="N591" i="10" s="1"/>
  <c r="F607" i="10"/>
  <c r="M607" i="10"/>
  <c r="N607" i="10" s="1"/>
  <c r="F623" i="10"/>
  <c r="M623" i="10"/>
  <c r="N623" i="10" s="1"/>
  <c r="F639" i="10"/>
  <c r="M639" i="10"/>
  <c r="N639" i="10" s="1"/>
  <c r="F655" i="10"/>
  <c r="M655" i="10"/>
  <c r="N655" i="10" s="1"/>
  <c r="F671" i="10"/>
  <c r="M671" i="10"/>
  <c r="N671" i="10" s="1"/>
  <c r="F687" i="10"/>
  <c r="M687" i="10"/>
  <c r="N687" i="10" s="1"/>
  <c r="I702" i="10"/>
  <c r="J702" i="10" s="1"/>
  <c r="M702" i="10"/>
  <c r="N702" i="10" s="1"/>
  <c r="F718" i="10"/>
  <c r="M718" i="10"/>
  <c r="N718" i="10" s="1"/>
  <c r="F734" i="10"/>
  <c r="M734" i="10"/>
  <c r="N734" i="10" s="1"/>
  <c r="F750" i="10"/>
  <c r="M750" i="10"/>
  <c r="N750" i="10" s="1"/>
  <c r="F766" i="10"/>
  <c r="M766" i="10"/>
  <c r="N766" i="10" s="1"/>
  <c r="F782" i="10"/>
  <c r="M782" i="10"/>
  <c r="N782" i="10" s="1"/>
  <c r="F798" i="10"/>
  <c r="M798" i="10"/>
  <c r="N798" i="10" s="1"/>
  <c r="I814" i="10"/>
  <c r="J814" i="10" s="1"/>
  <c r="M814" i="10"/>
  <c r="N814" i="10" s="1"/>
  <c r="F830" i="10"/>
  <c r="M830" i="10"/>
  <c r="N830" i="10" s="1"/>
  <c r="I846" i="10"/>
  <c r="J846" i="10" s="1"/>
  <c r="M846" i="10"/>
  <c r="N846" i="10" s="1"/>
  <c r="F862" i="10"/>
  <c r="M862" i="10"/>
  <c r="N862" i="10" s="1"/>
  <c r="F878" i="10"/>
  <c r="M878" i="10"/>
  <c r="N878" i="10" s="1"/>
  <c r="F894" i="10"/>
  <c r="M894" i="10"/>
  <c r="N894" i="10" s="1"/>
  <c r="F910" i="10"/>
  <c r="M910" i="10"/>
  <c r="N910" i="10" s="1"/>
  <c r="I926" i="10"/>
  <c r="J926" i="10" s="1"/>
  <c r="M926" i="10"/>
  <c r="N926" i="10" s="1"/>
  <c r="F942" i="10"/>
  <c r="M942" i="10"/>
  <c r="N942" i="10" s="1"/>
  <c r="I958" i="10"/>
  <c r="J958" i="10" s="1"/>
  <c r="M958" i="10"/>
  <c r="N958" i="10" s="1"/>
  <c r="I974" i="10"/>
  <c r="J974" i="10" s="1"/>
  <c r="M974" i="10"/>
  <c r="N974" i="10" s="1"/>
  <c r="I990" i="10"/>
  <c r="J990" i="10" s="1"/>
  <c r="M990" i="10"/>
  <c r="N990" i="10" s="1"/>
  <c r="F1006" i="10"/>
  <c r="M1006" i="10"/>
  <c r="N1006" i="10" s="1"/>
  <c r="F1022" i="10"/>
  <c r="M1022" i="10"/>
  <c r="N1022" i="10" s="1"/>
  <c r="F1038" i="10"/>
  <c r="M1038" i="10"/>
  <c r="N1038" i="10" s="1"/>
  <c r="F1054" i="10"/>
  <c r="M1054" i="10"/>
  <c r="N1054" i="10" s="1"/>
  <c r="F1070" i="10"/>
  <c r="M1070" i="10"/>
  <c r="N1070" i="10" s="1"/>
  <c r="F1086" i="10"/>
  <c r="M1086" i="10"/>
  <c r="N1086" i="10" s="1"/>
  <c r="F1102" i="10"/>
  <c r="M1102" i="10"/>
  <c r="N1102" i="10" s="1"/>
  <c r="F1118" i="10"/>
  <c r="M1118" i="10"/>
  <c r="N1118" i="10" s="1"/>
  <c r="F1134" i="10"/>
  <c r="M1134" i="10"/>
  <c r="N1134" i="10" s="1"/>
  <c r="F1150" i="10"/>
  <c r="M1150" i="10"/>
  <c r="N1150" i="10" s="1"/>
  <c r="F1166" i="10"/>
  <c r="M1166" i="10"/>
  <c r="N1166" i="10" s="1"/>
  <c r="F1182" i="10"/>
  <c r="M1182" i="10"/>
  <c r="N1182" i="10" s="1"/>
  <c r="F1198" i="10"/>
  <c r="M1198" i="10"/>
  <c r="N1198" i="10" s="1"/>
  <c r="F1214" i="10"/>
  <c r="M1214" i="10"/>
  <c r="N1214" i="10" s="1"/>
  <c r="F1230" i="10"/>
  <c r="M1230" i="10"/>
  <c r="N1230" i="10" s="1"/>
  <c r="F1246" i="10"/>
  <c r="M1246" i="10"/>
  <c r="N1246" i="10" s="1"/>
  <c r="F1262" i="10"/>
  <c r="M1262" i="10"/>
  <c r="N1262" i="10" s="1"/>
  <c r="F1278" i="10"/>
  <c r="M1278" i="10"/>
  <c r="N1278" i="10" s="1"/>
  <c r="F1294" i="10"/>
  <c r="M1294" i="10"/>
  <c r="N1294" i="10" s="1"/>
  <c r="F1310" i="10"/>
  <c r="M1310" i="10"/>
  <c r="N1310" i="10" s="1"/>
  <c r="F1326" i="10"/>
  <c r="M1326" i="10"/>
  <c r="N1326" i="10" s="1"/>
  <c r="F1342" i="10"/>
  <c r="M1342" i="10"/>
  <c r="N1342" i="10" s="1"/>
  <c r="F1358" i="10"/>
  <c r="M1358" i="10"/>
  <c r="N1358" i="10" s="1"/>
  <c r="F1374" i="10"/>
  <c r="M1374" i="10"/>
  <c r="N1374" i="10" s="1"/>
  <c r="F1390" i="10"/>
  <c r="M1390" i="10"/>
  <c r="N1390" i="10" s="1"/>
  <c r="F1406" i="10"/>
  <c r="M1406" i="10"/>
  <c r="N1406" i="10" s="1"/>
  <c r="F1422" i="10"/>
  <c r="M1422" i="10"/>
  <c r="N1422" i="10" s="1"/>
  <c r="F1438" i="10"/>
  <c r="M1438" i="10"/>
  <c r="N1438" i="10" s="1"/>
  <c r="F1454" i="10"/>
  <c r="M1454" i="10"/>
  <c r="N1454" i="10" s="1"/>
  <c r="F1470" i="10"/>
  <c r="M1470" i="10"/>
  <c r="N1470" i="10" s="1"/>
  <c r="F1486" i="10"/>
  <c r="M1486" i="10"/>
  <c r="N1486" i="10" s="1"/>
  <c r="F1502" i="10"/>
  <c r="M1502" i="10"/>
  <c r="N1502" i="10" s="1"/>
  <c r="F1518" i="10"/>
  <c r="M1518" i="10"/>
  <c r="N1518" i="10" s="1"/>
  <c r="I1534" i="10"/>
  <c r="J1534" i="10" s="1"/>
  <c r="M1534" i="10"/>
  <c r="N1534" i="10" s="1"/>
  <c r="I1550" i="10"/>
  <c r="J1550" i="10" s="1"/>
  <c r="M1550" i="10"/>
  <c r="N1550" i="10" s="1"/>
  <c r="F1566" i="10"/>
  <c r="M1566" i="10"/>
  <c r="N1566" i="10" s="1"/>
  <c r="F1581" i="10"/>
  <c r="M1581" i="10"/>
  <c r="N1581" i="10" s="1"/>
  <c r="F1597" i="10"/>
  <c r="M1597" i="10"/>
  <c r="N1597" i="10" s="1"/>
  <c r="F2203" i="10"/>
  <c r="M2203" i="10"/>
  <c r="N2203" i="10" s="1"/>
  <c r="I5" i="10"/>
  <c r="J5" i="10" s="1"/>
  <c r="M5" i="10"/>
  <c r="N5" i="10" s="1"/>
  <c r="I21" i="10"/>
  <c r="J21" i="10" s="1"/>
  <c r="M21" i="10"/>
  <c r="N21" i="10" s="1"/>
  <c r="F37" i="10"/>
  <c r="M37" i="10"/>
  <c r="N37" i="10" s="1"/>
  <c r="F53" i="10"/>
  <c r="M53" i="10"/>
  <c r="N53" i="10" s="1"/>
  <c r="I68" i="10"/>
  <c r="J68" i="10" s="1"/>
  <c r="M68" i="10"/>
  <c r="N68" i="10" s="1"/>
  <c r="F84" i="10"/>
  <c r="M84" i="10"/>
  <c r="N84" i="10" s="1"/>
  <c r="F115" i="10"/>
  <c r="M115" i="10"/>
  <c r="N115" i="10" s="1"/>
  <c r="F131" i="10"/>
  <c r="M131" i="10"/>
  <c r="N131" i="10" s="1"/>
  <c r="I147" i="10"/>
  <c r="J147" i="10" s="1"/>
  <c r="M147" i="10"/>
  <c r="N147" i="10" s="1"/>
  <c r="F163" i="10"/>
  <c r="M163" i="10"/>
  <c r="N163" i="10" s="1"/>
  <c r="F179" i="10"/>
  <c r="M179" i="10"/>
  <c r="N179" i="10" s="1"/>
  <c r="F195" i="10"/>
  <c r="M195" i="10"/>
  <c r="N195" i="10" s="1"/>
  <c r="I211" i="10"/>
  <c r="J211" i="10" s="1"/>
  <c r="M211" i="10"/>
  <c r="N211" i="10" s="1"/>
  <c r="I227" i="10"/>
  <c r="J227" i="10" s="1"/>
  <c r="M227" i="10"/>
  <c r="N227" i="10" s="1"/>
  <c r="I243" i="10"/>
  <c r="J243" i="10" s="1"/>
  <c r="M243" i="10"/>
  <c r="N243" i="10" s="1"/>
  <c r="F259" i="10"/>
  <c r="M259" i="10"/>
  <c r="N259" i="10" s="1"/>
  <c r="I275" i="10"/>
  <c r="J275" i="10" s="1"/>
  <c r="M275" i="10"/>
  <c r="N275" i="10" s="1"/>
  <c r="F291" i="10"/>
  <c r="M291" i="10"/>
  <c r="N291" i="10" s="1"/>
  <c r="I307" i="10"/>
  <c r="J307" i="10" s="1"/>
  <c r="M307" i="10"/>
  <c r="N307" i="10" s="1"/>
  <c r="F323" i="10"/>
  <c r="M323" i="10"/>
  <c r="N323" i="10" s="1"/>
  <c r="I339" i="10"/>
  <c r="J339" i="10" s="1"/>
  <c r="M339" i="10"/>
  <c r="N339" i="10" s="1"/>
  <c r="F355" i="10"/>
  <c r="M355" i="10"/>
  <c r="N355" i="10" s="1"/>
  <c r="F371" i="10"/>
  <c r="M371" i="10"/>
  <c r="N371" i="10" s="1"/>
  <c r="F387" i="10"/>
  <c r="M387" i="10"/>
  <c r="N387" i="10" s="1"/>
  <c r="F403" i="10"/>
  <c r="M403" i="10"/>
  <c r="N403" i="10" s="1"/>
  <c r="F419" i="10"/>
  <c r="M419" i="10"/>
  <c r="N419" i="10" s="1"/>
  <c r="F435" i="10"/>
  <c r="M435" i="10"/>
  <c r="N435" i="10" s="1"/>
  <c r="F451" i="10"/>
  <c r="M451" i="10"/>
  <c r="N451" i="10" s="1"/>
  <c r="F467" i="10"/>
  <c r="M467" i="10"/>
  <c r="N467" i="10" s="1"/>
  <c r="F483" i="10"/>
  <c r="M483" i="10"/>
  <c r="N483" i="10" s="1"/>
  <c r="F499" i="10"/>
  <c r="M499" i="10"/>
  <c r="N499" i="10" s="1"/>
  <c r="F515" i="10"/>
  <c r="M515" i="10"/>
  <c r="N515" i="10" s="1"/>
  <c r="F531" i="10"/>
  <c r="M531" i="10"/>
  <c r="N531" i="10" s="1"/>
  <c r="F547" i="10"/>
  <c r="M547" i="10"/>
  <c r="N547" i="10" s="1"/>
  <c r="F563" i="10"/>
  <c r="M563" i="10"/>
  <c r="N563" i="10" s="1"/>
  <c r="F576" i="10"/>
  <c r="M576" i="10"/>
  <c r="N576" i="10" s="1"/>
  <c r="F592" i="10"/>
  <c r="M592" i="10"/>
  <c r="N592" i="10" s="1"/>
  <c r="F608" i="10"/>
  <c r="M608" i="10"/>
  <c r="N608" i="10" s="1"/>
  <c r="F624" i="10"/>
  <c r="M624" i="10"/>
  <c r="N624" i="10" s="1"/>
  <c r="F640" i="10"/>
  <c r="M640" i="10"/>
  <c r="N640" i="10" s="1"/>
  <c r="F656" i="10"/>
  <c r="M656" i="10"/>
  <c r="N656" i="10" s="1"/>
  <c r="F672" i="10"/>
  <c r="M672" i="10"/>
  <c r="N672" i="10" s="1"/>
  <c r="F688" i="10"/>
  <c r="M688" i="10"/>
  <c r="N688" i="10" s="1"/>
  <c r="F703" i="10"/>
  <c r="M703" i="10"/>
  <c r="N703" i="10" s="1"/>
  <c r="F719" i="10"/>
  <c r="M719" i="10"/>
  <c r="N719" i="10" s="1"/>
  <c r="F735" i="10"/>
  <c r="M735" i="10"/>
  <c r="N735" i="10" s="1"/>
  <c r="F751" i="10"/>
  <c r="M751" i="10"/>
  <c r="N751" i="10" s="1"/>
  <c r="F767" i="10"/>
  <c r="M767" i="10"/>
  <c r="N767" i="10" s="1"/>
  <c r="F783" i="10"/>
  <c r="M783" i="10"/>
  <c r="N783" i="10" s="1"/>
  <c r="F799" i="10"/>
  <c r="M799" i="10"/>
  <c r="N799" i="10" s="1"/>
  <c r="F815" i="10"/>
  <c r="M815" i="10"/>
  <c r="N815" i="10" s="1"/>
  <c r="F831" i="10"/>
  <c r="M831" i="10"/>
  <c r="N831" i="10" s="1"/>
  <c r="F847" i="10"/>
  <c r="M847" i="10"/>
  <c r="N847" i="10" s="1"/>
  <c r="F863" i="10"/>
  <c r="M863" i="10"/>
  <c r="N863" i="10" s="1"/>
  <c r="F879" i="10"/>
  <c r="M879" i="10"/>
  <c r="N879" i="10" s="1"/>
  <c r="F895" i="10"/>
  <c r="M895" i="10"/>
  <c r="N895" i="10" s="1"/>
  <c r="F911" i="10"/>
  <c r="M911" i="10"/>
  <c r="N911" i="10" s="1"/>
  <c r="F927" i="10"/>
  <c r="M927" i="10"/>
  <c r="N927" i="10" s="1"/>
  <c r="F943" i="10"/>
  <c r="M943" i="10"/>
  <c r="N943" i="10" s="1"/>
  <c r="F959" i="10"/>
  <c r="M959" i="10"/>
  <c r="N959" i="10" s="1"/>
  <c r="F975" i="10"/>
  <c r="M975" i="10"/>
  <c r="N975" i="10" s="1"/>
  <c r="F991" i="10"/>
  <c r="M991" i="10"/>
  <c r="N991" i="10" s="1"/>
  <c r="F1007" i="10"/>
  <c r="M1007" i="10"/>
  <c r="N1007" i="10" s="1"/>
  <c r="F1023" i="10"/>
  <c r="M1023" i="10"/>
  <c r="N1023" i="10" s="1"/>
  <c r="I1039" i="10"/>
  <c r="J1039" i="10" s="1"/>
  <c r="M1039" i="10"/>
  <c r="N1039" i="10" s="1"/>
  <c r="F1055" i="10"/>
  <c r="M1055" i="10"/>
  <c r="N1055" i="10" s="1"/>
  <c r="F1071" i="10"/>
  <c r="M1071" i="10"/>
  <c r="N1071" i="10" s="1"/>
  <c r="F1087" i="10"/>
  <c r="M1087" i="10"/>
  <c r="N1087" i="10" s="1"/>
  <c r="F1103" i="10"/>
  <c r="M1103" i="10"/>
  <c r="N1103" i="10" s="1"/>
  <c r="F1119" i="10"/>
  <c r="M1119" i="10"/>
  <c r="N1119" i="10" s="1"/>
  <c r="F1135" i="10"/>
  <c r="M1135" i="10"/>
  <c r="N1135" i="10" s="1"/>
  <c r="F1151" i="10"/>
  <c r="M1151" i="10"/>
  <c r="N1151" i="10" s="1"/>
  <c r="F1167" i="10"/>
  <c r="M1167" i="10"/>
  <c r="N1167" i="10" s="1"/>
  <c r="F1183" i="10"/>
  <c r="M1183" i="10"/>
  <c r="N1183" i="10" s="1"/>
  <c r="F1199" i="10"/>
  <c r="M1199" i="10"/>
  <c r="N1199" i="10" s="1"/>
  <c r="F1215" i="10"/>
  <c r="M1215" i="10"/>
  <c r="N1215" i="10" s="1"/>
  <c r="F1231" i="10"/>
  <c r="M1231" i="10"/>
  <c r="N1231" i="10" s="1"/>
  <c r="F1247" i="10"/>
  <c r="M1247" i="10"/>
  <c r="N1247" i="10" s="1"/>
  <c r="F1263" i="10"/>
  <c r="M1263" i="10"/>
  <c r="N1263" i="10" s="1"/>
  <c r="F1279" i="10"/>
  <c r="M1279" i="10"/>
  <c r="N1279" i="10" s="1"/>
  <c r="F1295" i="10"/>
  <c r="M1295" i="10"/>
  <c r="N1295" i="10" s="1"/>
  <c r="F1311" i="10"/>
  <c r="M1311" i="10"/>
  <c r="N1311" i="10" s="1"/>
  <c r="F1327" i="10"/>
  <c r="M1327" i="10"/>
  <c r="N1327" i="10" s="1"/>
  <c r="F1343" i="10"/>
  <c r="M1343" i="10"/>
  <c r="N1343" i="10" s="1"/>
  <c r="F1359" i="10"/>
  <c r="M1359" i="10"/>
  <c r="N1359" i="10" s="1"/>
  <c r="F1375" i="10"/>
  <c r="M1375" i="10"/>
  <c r="N1375" i="10" s="1"/>
  <c r="F1391" i="10"/>
  <c r="M1391" i="10"/>
  <c r="N1391" i="10" s="1"/>
  <c r="F1407" i="10"/>
  <c r="M1407" i="10"/>
  <c r="N1407" i="10" s="1"/>
  <c r="F1423" i="10"/>
  <c r="M1423" i="10"/>
  <c r="N1423" i="10" s="1"/>
  <c r="F1439" i="10"/>
  <c r="M1439" i="10"/>
  <c r="N1439" i="10" s="1"/>
  <c r="F1455" i="10"/>
  <c r="M1455" i="10"/>
  <c r="N1455" i="10" s="1"/>
  <c r="F1471" i="10"/>
  <c r="M1471" i="10"/>
  <c r="N1471" i="10" s="1"/>
  <c r="F1487" i="10"/>
  <c r="M1487" i="10"/>
  <c r="N1487" i="10" s="1"/>
  <c r="F1503" i="10"/>
  <c r="M1503" i="10"/>
  <c r="N1503" i="10" s="1"/>
  <c r="F1519" i="10"/>
  <c r="M1519" i="10"/>
  <c r="N1519" i="10" s="1"/>
  <c r="F1535" i="10"/>
  <c r="M1535" i="10"/>
  <c r="N1535" i="10" s="1"/>
  <c r="F1551" i="10"/>
  <c r="M1551" i="10"/>
  <c r="N1551" i="10" s="1"/>
  <c r="I1567" i="10"/>
  <c r="J1567" i="10" s="1"/>
  <c r="M1567" i="10"/>
  <c r="N1567" i="10" s="1"/>
  <c r="F1582" i="10"/>
  <c r="M1582" i="10"/>
  <c r="N1582" i="10" s="1"/>
  <c r="F1598" i="10"/>
  <c r="M1598" i="10"/>
  <c r="N1598" i="10" s="1"/>
  <c r="F1614" i="10"/>
  <c r="M1614" i="10"/>
  <c r="N1614" i="10" s="1"/>
  <c r="F1630" i="10"/>
  <c r="M1630" i="10"/>
  <c r="N1630" i="10" s="1"/>
  <c r="F1646" i="10"/>
  <c r="M1646" i="10"/>
  <c r="N1646" i="10" s="1"/>
  <c r="F1662" i="10"/>
  <c r="M1662" i="10"/>
  <c r="N1662" i="10" s="1"/>
  <c r="F1678" i="10"/>
  <c r="M1678" i="10"/>
  <c r="N1678" i="10" s="1"/>
  <c r="F1869" i="10"/>
  <c r="M1869" i="10"/>
  <c r="N1869" i="10" s="1"/>
  <c r="I1885" i="10"/>
  <c r="J1885" i="10" s="1"/>
  <c r="M1885" i="10"/>
  <c r="N1885" i="10" s="1"/>
  <c r="F1901" i="10"/>
  <c r="M1901" i="10"/>
  <c r="N1901" i="10" s="1"/>
  <c r="F1917" i="10"/>
  <c r="M1917" i="10"/>
  <c r="N1917" i="10" s="1"/>
  <c r="I1933" i="10"/>
  <c r="J1933" i="10" s="1"/>
  <c r="M1933" i="10"/>
  <c r="N1933" i="10" s="1"/>
  <c r="F1949" i="10"/>
  <c r="M1949" i="10"/>
  <c r="N1949" i="10" s="1"/>
  <c r="F1965" i="10"/>
  <c r="M1965" i="10"/>
  <c r="N1965" i="10" s="1"/>
  <c r="I1981" i="10"/>
  <c r="J1981" i="10" s="1"/>
  <c r="M1981" i="10"/>
  <c r="N1981" i="10" s="1"/>
  <c r="I1997" i="10"/>
  <c r="J1997" i="10" s="1"/>
  <c r="M1997" i="10"/>
  <c r="N1997" i="10" s="1"/>
  <c r="I2013" i="10"/>
  <c r="J2013" i="10" s="1"/>
  <c r="M2013" i="10"/>
  <c r="N2013" i="10" s="1"/>
  <c r="I2029" i="10"/>
  <c r="J2029" i="10" s="1"/>
  <c r="M2029" i="10"/>
  <c r="N2029" i="10" s="1"/>
  <c r="F2045" i="10"/>
  <c r="M2045" i="10"/>
  <c r="N2045" i="10" s="1"/>
  <c r="I2060" i="10"/>
  <c r="J2060" i="10" s="1"/>
  <c r="M2060" i="10"/>
  <c r="N2060" i="10" s="1"/>
  <c r="F2076" i="10"/>
  <c r="M2076" i="10"/>
  <c r="N2076" i="10" s="1"/>
  <c r="F2092" i="10"/>
  <c r="M2092" i="10"/>
  <c r="N2092" i="10" s="1"/>
  <c r="F2108" i="10"/>
  <c r="M2108" i="10"/>
  <c r="N2108" i="10" s="1"/>
  <c r="F2124" i="10"/>
  <c r="M2124" i="10"/>
  <c r="N2124" i="10" s="1"/>
  <c r="F2140" i="10"/>
  <c r="M2140" i="10"/>
  <c r="N2140" i="10" s="1"/>
  <c r="F2156" i="10"/>
  <c r="M2156" i="10"/>
  <c r="N2156" i="10" s="1"/>
  <c r="F2172" i="10"/>
  <c r="M2172" i="10"/>
  <c r="N2172" i="10" s="1"/>
  <c r="I2188" i="10"/>
  <c r="J2188" i="10" s="1"/>
  <c r="M2188" i="10"/>
  <c r="N2188" i="10" s="1"/>
  <c r="F2188" i="10"/>
  <c r="F337" i="10"/>
  <c r="M337" i="10"/>
  <c r="N337" i="10" s="1"/>
  <c r="F6" i="10"/>
  <c r="M6" i="10"/>
  <c r="N6" i="10" s="1"/>
  <c r="F22" i="10"/>
  <c r="M22" i="10"/>
  <c r="N22" i="10" s="1"/>
  <c r="F38" i="10"/>
  <c r="M38" i="10"/>
  <c r="N38" i="10" s="1"/>
  <c r="F54" i="10"/>
  <c r="M54" i="10"/>
  <c r="N54" i="10" s="1"/>
  <c r="F69" i="10"/>
  <c r="M69" i="10"/>
  <c r="N69" i="10" s="1"/>
  <c r="F85" i="10"/>
  <c r="M85" i="10"/>
  <c r="N85" i="10" s="1"/>
  <c r="F100" i="10"/>
  <c r="M100" i="10"/>
  <c r="N100" i="10" s="1"/>
  <c r="F116" i="10"/>
  <c r="M116" i="10"/>
  <c r="N116" i="10" s="1"/>
  <c r="I132" i="10"/>
  <c r="J132" i="10" s="1"/>
  <c r="M132" i="10"/>
  <c r="N132" i="10" s="1"/>
  <c r="I148" i="10"/>
  <c r="J148" i="10" s="1"/>
  <c r="M148" i="10"/>
  <c r="N148" i="10" s="1"/>
  <c r="F164" i="10"/>
  <c r="M164" i="10"/>
  <c r="N164" i="10" s="1"/>
  <c r="F180" i="10"/>
  <c r="M180" i="10"/>
  <c r="N180" i="10" s="1"/>
  <c r="F196" i="10"/>
  <c r="M196" i="10"/>
  <c r="N196" i="10" s="1"/>
  <c r="I212" i="10"/>
  <c r="J212" i="10" s="1"/>
  <c r="M212" i="10"/>
  <c r="N212" i="10" s="1"/>
  <c r="I228" i="10"/>
  <c r="J228" i="10" s="1"/>
  <c r="M228" i="10"/>
  <c r="N228" i="10" s="1"/>
  <c r="F244" i="10"/>
  <c r="M244" i="10"/>
  <c r="N244" i="10" s="1"/>
  <c r="I260" i="10"/>
  <c r="J260" i="10" s="1"/>
  <c r="M260" i="10"/>
  <c r="N260" i="10" s="1"/>
  <c r="F276" i="10"/>
  <c r="M276" i="10"/>
  <c r="N276" i="10" s="1"/>
  <c r="I292" i="10"/>
  <c r="J292" i="10" s="1"/>
  <c r="M292" i="10"/>
  <c r="N292" i="10" s="1"/>
  <c r="I308" i="10"/>
  <c r="J308" i="10" s="1"/>
  <c r="M308" i="10"/>
  <c r="N308" i="10" s="1"/>
  <c r="I324" i="10"/>
  <c r="J324" i="10" s="1"/>
  <c r="M324" i="10"/>
  <c r="N324" i="10" s="1"/>
  <c r="F340" i="10"/>
  <c r="M340" i="10"/>
  <c r="N340" i="10" s="1"/>
  <c r="I356" i="10"/>
  <c r="J356" i="10" s="1"/>
  <c r="M356" i="10"/>
  <c r="N356" i="10" s="1"/>
  <c r="F372" i="10"/>
  <c r="M372" i="10"/>
  <c r="N372" i="10" s="1"/>
  <c r="F388" i="10"/>
  <c r="M388" i="10"/>
  <c r="N388" i="10" s="1"/>
  <c r="F404" i="10"/>
  <c r="M404" i="10"/>
  <c r="N404" i="10" s="1"/>
  <c r="F420" i="10"/>
  <c r="M420" i="10"/>
  <c r="N420" i="10" s="1"/>
  <c r="F436" i="10"/>
  <c r="M436" i="10"/>
  <c r="N436" i="10" s="1"/>
  <c r="F452" i="10"/>
  <c r="M452" i="10"/>
  <c r="N452" i="10" s="1"/>
  <c r="F468" i="10"/>
  <c r="M468" i="10"/>
  <c r="N468" i="10" s="1"/>
  <c r="F484" i="10"/>
  <c r="M484" i="10"/>
  <c r="N484" i="10" s="1"/>
  <c r="F500" i="10"/>
  <c r="M500" i="10"/>
  <c r="N500" i="10" s="1"/>
  <c r="F516" i="10"/>
  <c r="M516" i="10"/>
  <c r="N516" i="10" s="1"/>
  <c r="F532" i="10"/>
  <c r="M532" i="10"/>
  <c r="N532" i="10" s="1"/>
  <c r="F548" i="10"/>
  <c r="M548" i="10"/>
  <c r="N548" i="10" s="1"/>
  <c r="F564" i="10"/>
  <c r="M564" i="10"/>
  <c r="N564" i="10" s="1"/>
  <c r="F577" i="10"/>
  <c r="M577" i="10"/>
  <c r="N577" i="10" s="1"/>
  <c r="F593" i="10"/>
  <c r="M593" i="10"/>
  <c r="N593" i="10" s="1"/>
  <c r="F609" i="10"/>
  <c r="M609" i="10"/>
  <c r="N609" i="10" s="1"/>
  <c r="F625" i="10"/>
  <c r="M625" i="10"/>
  <c r="N625" i="10" s="1"/>
  <c r="F641" i="10"/>
  <c r="M641" i="10"/>
  <c r="N641" i="10" s="1"/>
  <c r="F657" i="10"/>
  <c r="M657" i="10"/>
  <c r="N657" i="10" s="1"/>
  <c r="F673" i="10"/>
  <c r="M673" i="10"/>
  <c r="N673" i="10" s="1"/>
  <c r="F689" i="10"/>
  <c r="M689" i="10"/>
  <c r="N689" i="10" s="1"/>
  <c r="F704" i="10"/>
  <c r="M704" i="10"/>
  <c r="N704" i="10" s="1"/>
  <c r="F720" i="10"/>
  <c r="M720" i="10"/>
  <c r="N720" i="10" s="1"/>
  <c r="F736" i="10"/>
  <c r="M736" i="10"/>
  <c r="N736" i="10" s="1"/>
  <c r="F752" i="10"/>
  <c r="M752" i="10"/>
  <c r="N752" i="10" s="1"/>
  <c r="F768" i="10"/>
  <c r="M768" i="10"/>
  <c r="N768" i="10" s="1"/>
  <c r="F784" i="10"/>
  <c r="M784" i="10"/>
  <c r="N784" i="10" s="1"/>
  <c r="F800" i="10"/>
  <c r="M800" i="10"/>
  <c r="N800" i="10" s="1"/>
  <c r="F816" i="10"/>
  <c r="M816" i="10"/>
  <c r="N816" i="10" s="1"/>
  <c r="F832" i="10"/>
  <c r="M832" i="10"/>
  <c r="N832" i="10" s="1"/>
  <c r="F848" i="10"/>
  <c r="M848" i="10"/>
  <c r="N848" i="10" s="1"/>
  <c r="F864" i="10"/>
  <c r="M864" i="10"/>
  <c r="N864" i="10" s="1"/>
  <c r="F880" i="10"/>
  <c r="M880" i="10"/>
  <c r="N880" i="10" s="1"/>
  <c r="F896" i="10"/>
  <c r="M896" i="10"/>
  <c r="N896" i="10" s="1"/>
  <c r="F912" i="10"/>
  <c r="M912" i="10"/>
  <c r="N912" i="10" s="1"/>
  <c r="F928" i="10"/>
  <c r="M928" i="10"/>
  <c r="N928" i="10" s="1"/>
  <c r="F944" i="10"/>
  <c r="M944" i="10"/>
  <c r="N944" i="10" s="1"/>
  <c r="F960" i="10"/>
  <c r="M960" i="10"/>
  <c r="N960" i="10" s="1"/>
  <c r="F976" i="10"/>
  <c r="M976" i="10"/>
  <c r="N976" i="10" s="1"/>
  <c r="F992" i="10"/>
  <c r="M992" i="10"/>
  <c r="N992" i="10" s="1"/>
  <c r="F1008" i="10"/>
  <c r="M1008" i="10"/>
  <c r="N1008" i="10" s="1"/>
  <c r="F1024" i="10"/>
  <c r="M1024" i="10"/>
  <c r="N1024" i="10" s="1"/>
  <c r="F1040" i="10"/>
  <c r="M1040" i="10"/>
  <c r="N1040" i="10" s="1"/>
  <c r="F1056" i="10"/>
  <c r="M1056" i="10"/>
  <c r="N1056" i="10" s="1"/>
  <c r="F1072" i="10"/>
  <c r="M1072" i="10"/>
  <c r="N1072" i="10" s="1"/>
  <c r="F1088" i="10"/>
  <c r="M1088" i="10"/>
  <c r="N1088" i="10" s="1"/>
  <c r="F1104" i="10"/>
  <c r="M1104" i="10"/>
  <c r="N1104" i="10" s="1"/>
  <c r="F1120" i="10"/>
  <c r="M1120" i="10"/>
  <c r="N1120" i="10" s="1"/>
  <c r="F1136" i="10"/>
  <c r="M1136" i="10"/>
  <c r="N1136" i="10" s="1"/>
  <c r="F1152" i="10"/>
  <c r="M1152" i="10"/>
  <c r="N1152" i="10" s="1"/>
  <c r="F1168" i="10"/>
  <c r="M1168" i="10"/>
  <c r="N1168" i="10" s="1"/>
  <c r="F1184" i="10"/>
  <c r="M1184" i="10"/>
  <c r="N1184" i="10" s="1"/>
  <c r="F1200" i="10"/>
  <c r="M1200" i="10"/>
  <c r="N1200" i="10" s="1"/>
  <c r="F1216" i="10"/>
  <c r="M1216" i="10"/>
  <c r="N1216" i="10" s="1"/>
  <c r="F1232" i="10"/>
  <c r="M1232" i="10"/>
  <c r="N1232" i="10" s="1"/>
  <c r="F1248" i="10"/>
  <c r="M1248" i="10"/>
  <c r="N1248" i="10" s="1"/>
  <c r="F1264" i="10"/>
  <c r="M1264" i="10"/>
  <c r="N1264" i="10" s="1"/>
  <c r="F1280" i="10"/>
  <c r="M1280" i="10"/>
  <c r="N1280" i="10" s="1"/>
  <c r="F1296" i="10"/>
  <c r="M1296" i="10"/>
  <c r="N1296" i="10" s="1"/>
  <c r="F1312" i="10"/>
  <c r="M1312" i="10"/>
  <c r="N1312" i="10" s="1"/>
  <c r="F1328" i="10"/>
  <c r="M1328" i="10"/>
  <c r="N1328" i="10" s="1"/>
  <c r="F1344" i="10"/>
  <c r="M1344" i="10"/>
  <c r="N1344" i="10" s="1"/>
  <c r="F1360" i="10"/>
  <c r="M1360" i="10"/>
  <c r="N1360" i="10" s="1"/>
  <c r="F1376" i="10"/>
  <c r="M1376" i="10"/>
  <c r="N1376" i="10" s="1"/>
  <c r="F1392" i="10"/>
  <c r="M1392" i="10"/>
  <c r="N1392" i="10" s="1"/>
  <c r="F1408" i="10"/>
  <c r="M1408" i="10"/>
  <c r="N1408" i="10" s="1"/>
  <c r="F1424" i="10"/>
  <c r="M1424" i="10"/>
  <c r="N1424" i="10" s="1"/>
  <c r="F1440" i="10"/>
  <c r="M1440" i="10"/>
  <c r="N1440" i="10" s="1"/>
  <c r="F1456" i="10"/>
  <c r="M1456" i="10"/>
  <c r="N1456" i="10" s="1"/>
  <c r="F1472" i="10"/>
  <c r="M1472" i="10"/>
  <c r="N1472" i="10" s="1"/>
  <c r="F1488" i="10"/>
  <c r="M1488" i="10"/>
  <c r="N1488" i="10" s="1"/>
  <c r="F1504" i="10"/>
  <c r="M1504" i="10"/>
  <c r="N1504" i="10" s="1"/>
  <c r="F1520" i="10"/>
  <c r="M1520" i="10"/>
  <c r="N1520" i="10" s="1"/>
  <c r="F1536" i="10"/>
  <c r="M1536" i="10"/>
  <c r="N1536" i="10" s="1"/>
  <c r="F1552" i="10"/>
  <c r="M1552" i="10"/>
  <c r="N1552" i="10" s="1"/>
  <c r="F1568" i="10"/>
  <c r="M1568" i="10"/>
  <c r="N1568" i="10" s="1"/>
  <c r="I1583" i="10"/>
  <c r="J1583" i="10" s="1"/>
  <c r="M1583" i="10"/>
  <c r="N1583" i="10" s="1"/>
  <c r="I1599" i="10"/>
  <c r="J1599" i="10" s="1"/>
  <c r="M1599" i="10"/>
  <c r="N1599" i="10" s="1"/>
  <c r="F1615" i="10"/>
  <c r="M1615" i="10"/>
  <c r="N1615" i="10" s="1"/>
  <c r="I1631" i="10"/>
  <c r="J1631" i="10" s="1"/>
  <c r="M1631" i="10"/>
  <c r="N1631" i="10" s="1"/>
  <c r="I1647" i="10"/>
  <c r="J1647" i="10" s="1"/>
  <c r="M1647" i="10"/>
  <c r="N1647" i="10" s="1"/>
  <c r="F1663" i="10"/>
  <c r="M1663" i="10"/>
  <c r="N1663" i="10" s="1"/>
  <c r="F1679" i="10"/>
  <c r="M1679" i="10"/>
  <c r="N1679" i="10" s="1"/>
  <c r="F1695" i="10"/>
  <c r="M1695" i="10"/>
  <c r="N1695" i="10" s="1"/>
  <c r="F1711" i="10"/>
  <c r="M1711" i="10"/>
  <c r="N1711" i="10" s="1"/>
  <c r="I1727" i="10"/>
  <c r="J1727" i="10" s="1"/>
  <c r="M1727" i="10"/>
  <c r="N1727" i="10" s="1"/>
  <c r="F1743" i="10"/>
  <c r="M1743" i="10"/>
  <c r="N1743" i="10" s="1"/>
  <c r="F1759" i="10"/>
  <c r="M1759" i="10"/>
  <c r="N1759" i="10" s="1"/>
  <c r="I1775" i="10"/>
  <c r="J1775" i="10" s="1"/>
  <c r="M1775" i="10"/>
  <c r="N1775" i="10" s="1"/>
  <c r="F1791" i="10"/>
  <c r="M1791" i="10"/>
  <c r="N1791" i="10" s="1"/>
  <c r="F1807" i="10"/>
  <c r="M1807" i="10"/>
  <c r="N1807" i="10" s="1"/>
  <c r="F1823" i="10"/>
  <c r="M1823" i="10"/>
  <c r="N1823" i="10" s="1"/>
  <c r="F1839" i="10"/>
  <c r="M1839" i="10"/>
  <c r="N1839" i="10" s="1"/>
  <c r="F1854" i="10"/>
  <c r="M1854" i="10"/>
  <c r="N1854" i="10" s="1"/>
  <c r="I2189" i="10"/>
  <c r="J2189" i="10" s="1"/>
  <c r="M2189" i="10"/>
  <c r="N2189" i="10" s="1"/>
  <c r="F2205" i="10"/>
  <c r="M2205" i="10"/>
  <c r="N2205" i="10" s="1"/>
  <c r="F2221" i="10"/>
  <c r="M2221" i="10"/>
  <c r="N2221" i="10" s="1"/>
  <c r="I2237" i="10"/>
  <c r="J2237" i="10" s="1"/>
  <c r="M2237" i="10"/>
  <c r="N2237" i="10" s="1"/>
  <c r="F2253" i="10"/>
  <c r="M2253" i="10"/>
  <c r="N2253" i="10" s="1"/>
  <c r="F2269" i="10"/>
  <c r="M2269" i="10"/>
  <c r="N2269" i="10" s="1"/>
  <c r="F2285" i="10"/>
  <c r="M2285" i="10"/>
  <c r="N2285" i="10" s="1"/>
  <c r="F2301" i="10"/>
  <c r="M2301" i="10"/>
  <c r="N2301" i="10" s="1"/>
  <c r="F2317" i="10"/>
  <c r="M2317" i="10"/>
  <c r="N2317" i="10" s="1"/>
  <c r="F2333" i="10"/>
  <c r="M2333" i="10"/>
  <c r="N2333" i="10" s="1"/>
  <c r="F2349" i="10"/>
  <c r="M2349" i="10"/>
  <c r="N2349" i="10" s="1"/>
  <c r="F2365" i="10"/>
  <c r="M2365" i="10"/>
  <c r="N2365" i="10" s="1"/>
  <c r="F2381" i="10"/>
  <c r="M2381" i="10"/>
  <c r="N2381" i="10" s="1"/>
  <c r="F2397" i="10"/>
  <c r="M2397" i="10"/>
  <c r="N2397" i="10" s="1"/>
  <c r="F2413" i="10"/>
  <c r="M2413" i="10"/>
  <c r="N2413" i="10" s="1"/>
  <c r="F2429" i="10"/>
  <c r="M2429" i="10"/>
  <c r="N2429" i="10" s="1"/>
  <c r="F2445" i="10"/>
  <c r="M2445" i="10"/>
  <c r="N2445" i="10" s="1"/>
  <c r="F2461" i="10"/>
  <c r="M2461" i="10"/>
  <c r="N2461" i="10" s="1"/>
  <c r="F2477" i="10"/>
  <c r="M2477" i="10"/>
  <c r="N2477" i="10" s="1"/>
  <c r="F2493" i="10"/>
  <c r="M2493" i="10"/>
  <c r="N2493" i="10" s="1"/>
  <c r="F2509" i="10"/>
  <c r="M2509" i="10"/>
  <c r="N2509" i="10" s="1"/>
  <c r="F7" i="10"/>
  <c r="M7" i="10"/>
  <c r="N7" i="10" s="1"/>
  <c r="I23" i="10"/>
  <c r="J23" i="10" s="1"/>
  <c r="M23" i="10"/>
  <c r="N23" i="10" s="1"/>
  <c r="F39" i="10"/>
  <c r="M39" i="10"/>
  <c r="N39" i="10" s="1"/>
  <c r="F55" i="10"/>
  <c r="M55" i="10"/>
  <c r="N55" i="10" s="1"/>
  <c r="F70" i="10"/>
  <c r="M70" i="10"/>
  <c r="N70" i="10" s="1"/>
  <c r="F86" i="10"/>
  <c r="M86" i="10"/>
  <c r="N86" i="10" s="1"/>
  <c r="I101" i="10"/>
  <c r="J101" i="10" s="1"/>
  <c r="M101" i="10"/>
  <c r="N101" i="10" s="1"/>
  <c r="I117" i="10"/>
  <c r="J117" i="10" s="1"/>
  <c r="M117" i="10"/>
  <c r="N117" i="10" s="1"/>
  <c r="F133" i="10"/>
  <c r="M133" i="10"/>
  <c r="N133" i="10" s="1"/>
  <c r="F149" i="10"/>
  <c r="M149" i="10"/>
  <c r="N149" i="10" s="1"/>
  <c r="F165" i="10"/>
  <c r="M165" i="10"/>
  <c r="N165" i="10" s="1"/>
  <c r="I181" i="10"/>
  <c r="J181" i="10" s="1"/>
  <c r="M181" i="10"/>
  <c r="N181" i="10" s="1"/>
  <c r="I197" i="10"/>
  <c r="J197" i="10" s="1"/>
  <c r="M197" i="10"/>
  <c r="N197" i="10" s="1"/>
  <c r="F213" i="10"/>
  <c r="M213" i="10"/>
  <c r="N213" i="10" s="1"/>
  <c r="F229" i="10"/>
  <c r="M229" i="10"/>
  <c r="N229" i="10" s="1"/>
  <c r="F245" i="10"/>
  <c r="M245" i="10"/>
  <c r="N245" i="10" s="1"/>
  <c r="I261" i="10"/>
  <c r="J261" i="10" s="1"/>
  <c r="M261" i="10"/>
  <c r="N261" i="10" s="1"/>
  <c r="F277" i="10"/>
  <c r="M277" i="10"/>
  <c r="N277" i="10" s="1"/>
  <c r="F293" i="10"/>
  <c r="M293" i="10"/>
  <c r="N293" i="10" s="1"/>
  <c r="F309" i="10"/>
  <c r="M309" i="10"/>
  <c r="N309" i="10" s="1"/>
  <c r="F325" i="10"/>
  <c r="M325" i="10"/>
  <c r="N325" i="10" s="1"/>
  <c r="F341" i="10"/>
  <c r="M341" i="10"/>
  <c r="N341" i="10" s="1"/>
  <c r="F357" i="10"/>
  <c r="M357" i="10"/>
  <c r="N357" i="10" s="1"/>
  <c r="F373" i="10"/>
  <c r="M373" i="10"/>
  <c r="N373" i="10" s="1"/>
  <c r="F389" i="10"/>
  <c r="M389" i="10"/>
  <c r="N389" i="10" s="1"/>
  <c r="F405" i="10"/>
  <c r="M405" i="10"/>
  <c r="N405" i="10" s="1"/>
  <c r="F421" i="10"/>
  <c r="M421" i="10"/>
  <c r="N421" i="10" s="1"/>
  <c r="I437" i="10"/>
  <c r="J437" i="10" s="1"/>
  <c r="M437" i="10"/>
  <c r="N437" i="10" s="1"/>
  <c r="I453" i="10"/>
  <c r="J453" i="10" s="1"/>
  <c r="M453" i="10"/>
  <c r="N453" i="10" s="1"/>
  <c r="I469" i="10"/>
  <c r="J469" i="10" s="1"/>
  <c r="M469" i="10"/>
  <c r="N469" i="10" s="1"/>
  <c r="F485" i="10"/>
  <c r="M485" i="10"/>
  <c r="N485" i="10" s="1"/>
  <c r="F501" i="10"/>
  <c r="M501" i="10"/>
  <c r="N501" i="10" s="1"/>
  <c r="F517" i="10"/>
  <c r="M517" i="10"/>
  <c r="N517" i="10" s="1"/>
  <c r="F533" i="10"/>
  <c r="M533" i="10"/>
  <c r="N533" i="10" s="1"/>
  <c r="F549" i="10"/>
  <c r="M549" i="10"/>
  <c r="N549" i="10" s="1"/>
  <c r="I565" i="10"/>
  <c r="J565" i="10" s="1"/>
  <c r="M565" i="10"/>
  <c r="N565" i="10" s="1"/>
  <c r="F578" i="10"/>
  <c r="M578" i="10"/>
  <c r="N578" i="10" s="1"/>
  <c r="I594" i="10"/>
  <c r="J594" i="10" s="1"/>
  <c r="M594" i="10"/>
  <c r="N594" i="10" s="1"/>
  <c r="F610" i="10"/>
  <c r="M610" i="10"/>
  <c r="N610" i="10" s="1"/>
  <c r="F626" i="10"/>
  <c r="M626" i="10"/>
  <c r="N626" i="10" s="1"/>
  <c r="F642" i="10"/>
  <c r="M642" i="10"/>
  <c r="N642" i="10" s="1"/>
  <c r="I658" i="10"/>
  <c r="J658" i="10" s="1"/>
  <c r="M658" i="10"/>
  <c r="N658" i="10" s="1"/>
  <c r="F674" i="10"/>
  <c r="M674" i="10"/>
  <c r="N674" i="10" s="1"/>
  <c r="I690" i="10"/>
  <c r="J690" i="10" s="1"/>
  <c r="M690" i="10"/>
  <c r="N690" i="10" s="1"/>
  <c r="F705" i="10"/>
  <c r="M705" i="10"/>
  <c r="N705" i="10" s="1"/>
  <c r="F721" i="10"/>
  <c r="M721" i="10"/>
  <c r="N721" i="10" s="1"/>
  <c r="F737" i="10"/>
  <c r="M737" i="10"/>
  <c r="N737" i="10" s="1"/>
  <c r="F753" i="10"/>
  <c r="M753" i="10"/>
  <c r="N753" i="10" s="1"/>
  <c r="F769" i="10"/>
  <c r="M769" i="10"/>
  <c r="N769" i="10" s="1"/>
  <c r="F785" i="10"/>
  <c r="M785" i="10"/>
  <c r="N785" i="10" s="1"/>
  <c r="F801" i="10"/>
  <c r="M801" i="10"/>
  <c r="N801" i="10" s="1"/>
  <c r="F817" i="10"/>
  <c r="M817" i="10"/>
  <c r="N817" i="10" s="1"/>
  <c r="F833" i="10"/>
  <c r="M833" i="10"/>
  <c r="N833" i="10" s="1"/>
  <c r="F849" i="10"/>
  <c r="M849" i="10"/>
  <c r="N849" i="10" s="1"/>
  <c r="F865" i="10"/>
  <c r="M865" i="10"/>
  <c r="N865" i="10" s="1"/>
  <c r="F881" i="10"/>
  <c r="M881" i="10"/>
  <c r="N881" i="10" s="1"/>
  <c r="F897" i="10"/>
  <c r="M897" i="10"/>
  <c r="N897" i="10" s="1"/>
  <c r="F913" i="10"/>
  <c r="M913" i="10"/>
  <c r="N913" i="10" s="1"/>
  <c r="F929" i="10"/>
  <c r="M929" i="10"/>
  <c r="N929" i="10" s="1"/>
  <c r="F945" i="10"/>
  <c r="M945" i="10"/>
  <c r="N945" i="10" s="1"/>
  <c r="F961" i="10"/>
  <c r="M961" i="10"/>
  <c r="N961" i="10" s="1"/>
  <c r="F977" i="10"/>
  <c r="M977" i="10"/>
  <c r="N977" i="10" s="1"/>
  <c r="F993" i="10"/>
  <c r="M993" i="10"/>
  <c r="N993" i="10" s="1"/>
  <c r="F1009" i="10"/>
  <c r="M1009" i="10"/>
  <c r="N1009" i="10" s="1"/>
  <c r="F1025" i="10"/>
  <c r="M1025" i="10"/>
  <c r="N1025" i="10" s="1"/>
  <c r="F1041" i="10"/>
  <c r="M1041" i="10"/>
  <c r="N1041" i="10" s="1"/>
  <c r="F1057" i="10"/>
  <c r="M1057" i="10"/>
  <c r="N1057" i="10" s="1"/>
  <c r="F1073" i="10"/>
  <c r="M1073" i="10"/>
  <c r="N1073" i="10" s="1"/>
  <c r="F1089" i="10"/>
  <c r="M1089" i="10"/>
  <c r="N1089" i="10" s="1"/>
  <c r="F1105" i="10"/>
  <c r="M1105" i="10"/>
  <c r="N1105" i="10" s="1"/>
  <c r="I1121" i="10"/>
  <c r="J1121" i="10" s="1"/>
  <c r="M1121" i="10"/>
  <c r="N1121" i="10" s="1"/>
  <c r="I1137" i="10"/>
  <c r="J1137" i="10" s="1"/>
  <c r="M1137" i="10"/>
  <c r="N1137" i="10" s="1"/>
  <c r="F1153" i="10"/>
  <c r="M1153" i="10"/>
  <c r="N1153" i="10" s="1"/>
  <c r="I1169" i="10"/>
  <c r="J1169" i="10" s="1"/>
  <c r="M1169" i="10"/>
  <c r="N1169" i="10" s="1"/>
  <c r="F1185" i="10"/>
  <c r="M1185" i="10"/>
  <c r="N1185" i="10" s="1"/>
  <c r="F1201" i="10"/>
  <c r="M1201" i="10"/>
  <c r="N1201" i="10" s="1"/>
  <c r="F1217" i="10"/>
  <c r="M1217" i="10"/>
  <c r="N1217" i="10" s="1"/>
  <c r="F1233" i="10"/>
  <c r="M1233" i="10"/>
  <c r="N1233" i="10" s="1"/>
  <c r="F1249" i="10"/>
  <c r="M1249" i="10"/>
  <c r="N1249" i="10" s="1"/>
  <c r="I1265" i="10"/>
  <c r="J1265" i="10" s="1"/>
  <c r="M1265" i="10"/>
  <c r="N1265" i="10" s="1"/>
  <c r="F1281" i="10"/>
  <c r="M1281" i="10"/>
  <c r="N1281" i="10" s="1"/>
  <c r="F1297" i="10"/>
  <c r="M1297" i="10"/>
  <c r="N1297" i="10" s="1"/>
  <c r="F1871" i="10"/>
  <c r="M1871" i="10"/>
  <c r="N1871" i="10" s="1"/>
  <c r="I1887" i="10"/>
  <c r="J1887" i="10" s="1"/>
  <c r="M1887" i="10"/>
  <c r="N1887" i="10" s="1"/>
  <c r="F1903" i="10"/>
  <c r="M1903" i="10"/>
  <c r="N1903" i="10" s="1"/>
  <c r="F1919" i="10"/>
  <c r="M1919" i="10"/>
  <c r="N1919" i="10" s="1"/>
  <c r="F1935" i="10"/>
  <c r="M1935" i="10"/>
  <c r="N1935" i="10" s="1"/>
  <c r="F1951" i="10"/>
  <c r="M1951" i="10"/>
  <c r="N1951" i="10" s="1"/>
  <c r="F1967" i="10"/>
  <c r="M1967" i="10"/>
  <c r="N1967" i="10" s="1"/>
  <c r="F1983" i="10"/>
  <c r="M1983" i="10"/>
  <c r="N1983" i="10" s="1"/>
  <c r="F1999" i="10"/>
  <c r="M1999" i="10"/>
  <c r="N1999" i="10" s="1"/>
  <c r="F2015" i="10"/>
  <c r="M2015" i="10"/>
  <c r="N2015" i="10" s="1"/>
  <c r="F2031" i="10"/>
  <c r="M2031" i="10"/>
  <c r="N2031" i="10" s="1"/>
  <c r="F2062" i="10"/>
  <c r="M2062" i="10"/>
  <c r="N2062" i="10" s="1"/>
  <c r="F2078" i="10"/>
  <c r="M2078" i="10"/>
  <c r="N2078" i="10" s="1"/>
  <c r="F2094" i="10"/>
  <c r="M2094" i="10"/>
  <c r="N2094" i="10" s="1"/>
  <c r="F2110" i="10"/>
  <c r="M2110" i="10"/>
  <c r="N2110" i="10" s="1"/>
  <c r="F2126" i="10"/>
  <c r="M2126" i="10"/>
  <c r="N2126" i="10" s="1"/>
  <c r="F2142" i="10"/>
  <c r="M2142" i="10"/>
  <c r="N2142" i="10" s="1"/>
  <c r="F2158" i="10"/>
  <c r="M2158" i="10"/>
  <c r="N2158" i="10" s="1"/>
  <c r="F2174" i="10"/>
  <c r="M2174" i="10"/>
  <c r="N2174" i="10" s="1"/>
  <c r="M2646" i="10"/>
  <c r="N2646" i="10" s="1"/>
  <c r="F8" i="10"/>
  <c r="M8" i="10"/>
  <c r="N8" i="10" s="1"/>
  <c r="F24" i="10"/>
  <c r="M24" i="10"/>
  <c r="N24" i="10" s="1"/>
  <c r="F40" i="10"/>
  <c r="M40" i="10"/>
  <c r="N40" i="10" s="1"/>
  <c r="F56" i="10"/>
  <c r="M56" i="10"/>
  <c r="N56" i="10" s="1"/>
  <c r="F71" i="10"/>
  <c r="M71" i="10"/>
  <c r="N71" i="10" s="1"/>
  <c r="F87" i="10"/>
  <c r="M87" i="10"/>
  <c r="N87" i="10" s="1"/>
  <c r="F102" i="10"/>
  <c r="M102" i="10"/>
  <c r="N102" i="10" s="1"/>
  <c r="F118" i="10"/>
  <c r="M118" i="10"/>
  <c r="N118" i="10" s="1"/>
  <c r="F134" i="10"/>
  <c r="M134" i="10"/>
  <c r="N134" i="10" s="1"/>
  <c r="F150" i="10"/>
  <c r="M150" i="10"/>
  <c r="N150" i="10" s="1"/>
  <c r="F166" i="10"/>
  <c r="M166" i="10"/>
  <c r="N166" i="10" s="1"/>
  <c r="F182" i="10"/>
  <c r="M182" i="10"/>
  <c r="N182" i="10" s="1"/>
  <c r="F198" i="10"/>
  <c r="M198" i="10"/>
  <c r="N198" i="10" s="1"/>
  <c r="F214" i="10"/>
  <c r="M214" i="10"/>
  <c r="N214" i="10" s="1"/>
  <c r="F230" i="10"/>
  <c r="M230" i="10"/>
  <c r="N230" i="10" s="1"/>
  <c r="F246" i="10"/>
  <c r="M246" i="10"/>
  <c r="N246" i="10" s="1"/>
  <c r="F262" i="10"/>
  <c r="M262" i="10"/>
  <c r="N262" i="10" s="1"/>
  <c r="F278" i="10"/>
  <c r="M278" i="10"/>
  <c r="N278" i="10" s="1"/>
  <c r="F294" i="10"/>
  <c r="M294" i="10"/>
  <c r="N294" i="10" s="1"/>
  <c r="F310" i="10"/>
  <c r="M310" i="10"/>
  <c r="N310" i="10" s="1"/>
  <c r="F326" i="10"/>
  <c r="M326" i="10"/>
  <c r="N326" i="10" s="1"/>
  <c r="F342" i="10"/>
  <c r="M342" i="10"/>
  <c r="N342" i="10" s="1"/>
  <c r="F358" i="10"/>
  <c r="M358" i="10"/>
  <c r="N358" i="10" s="1"/>
  <c r="I374" i="10"/>
  <c r="J374" i="10" s="1"/>
  <c r="M374" i="10"/>
  <c r="N374" i="10" s="1"/>
  <c r="F390" i="10"/>
  <c r="M390" i="10"/>
  <c r="N390" i="10" s="1"/>
  <c r="F406" i="10"/>
  <c r="M406" i="10"/>
  <c r="N406" i="10" s="1"/>
  <c r="F422" i="10"/>
  <c r="M422" i="10"/>
  <c r="N422" i="10" s="1"/>
  <c r="F438" i="10"/>
  <c r="M438" i="10"/>
  <c r="N438" i="10" s="1"/>
  <c r="F454" i="10"/>
  <c r="M454" i="10"/>
  <c r="N454" i="10" s="1"/>
  <c r="F470" i="10"/>
  <c r="M470" i="10"/>
  <c r="N470" i="10" s="1"/>
  <c r="F486" i="10"/>
  <c r="M486" i="10"/>
  <c r="N486" i="10" s="1"/>
  <c r="F502" i="10"/>
  <c r="M502" i="10"/>
  <c r="N502" i="10" s="1"/>
  <c r="F518" i="10"/>
  <c r="M518" i="10"/>
  <c r="N518" i="10" s="1"/>
  <c r="F534" i="10"/>
  <c r="M534" i="10"/>
  <c r="N534" i="10" s="1"/>
  <c r="F550" i="10"/>
  <c r="M550" i="10"/>
  <c r="N550" i="10" s="1"/>
  <c r="I566" i="10"/>
  <c r="J566" i="10" s="1"/>
  <c r="M566" i="10"/>
  <c r="N566" i="10" s="1"/>
  <c r="F579" i="10"/>
  <c r="M579" i="10"/>
  <c r="N579" i="10" s="1"/>
  <c r="F595" i="10"/>
  <c r="M595" i="10"/>
  <c r="N595" i="10" s="1"/>
  <c r="F611" i="10"/>
  <c r="M611" i="10"/>
  <c r="N611" i="10" s="1"/>
  <c r="F627" i="10"/>
  <c r="M627" i="10"/>
  <c r="N627" i="10" s="1"/>
  <c r="F643" i="10"/>
  <c r="M643" i="10"/>
  <c r="N643" i="10" s="1"/>
  <c r="F659" i="10"/>
  <c r="M659" i="10"/>
  <c r="N659" i="10" s="1"/>
  <c r="F675" i="10"/>
  <c r="M675" i="10"/>
  <c r="N675" i="10" s="1"/>
  <c r="F690" i="10"/>
  <c r="F706" i="10"/>
  <c r="M706" i="10"/>
  <c r="N706" i="10" s="1"/>
  <c r="I722" i="10"/>
  <c r="J722" i="10" s="1"/>
  <c r="M722" i="10"/>
  <c r="N722" i="10" s="1"/>
  <c r="F738" i="10"/>
  <c r="M738" i="10"/>
  <c r="N738" i="10" s="1"/>
  <c r="I754" i="10"/>
  <c r="J754" i="10" s="1"/>
  <c r="M754" i="10"/>
  <c r="N754" i="10" s="1"/>
  <c r="F770" i="10"/>
  <c r="M770" i="10"/>
  <c r="N770" i="10" s="1"/>
  <c r="I786" i="10"/>
  <c r="J786" i="10" s="1"/>
  <c r="M786" i="10"/>
  <c r="N786" i="10" s="1"/>
  <c r="F802" i="10"/>
  <c r="M802" i="10"/>
  <c r="N802" i="10" s="1"/>
  <c r="I818" i="10"/>
  <c r="J818" i="10" s="1"/>
  <c r="M818" i="10"/>
  <c r="N818" i="10" s="1"/>
  <c r="I834" i="10"/>
  <c r="J834" i="10" s="1"/>
  <c r="M834" i="10"/>
  <c r="N834" i="10" s="1"/>
  <c r="F850" i="10"/>
  <c r="M850" i="10"/>
  <c r="N850" i="10" s="1"/>
  <c r="F866" i="10"/>
  <c r="M866" i="10"/>
  <c r="N866" i="10" s="1"/>
  <c r="F882" i="10"/>
  <c r="M882" i="10"/>
  <c r="N882" i="10" s="1"/>
  <c r="F898" i="10"/>
  <c r="M898" i="10"/>
  <c r="N898" i="10" s="1"/>
  <c r="F914" i="10"/>
  <c r="M914" i="10"/>
  <c r="N914" i="10" s="1"/>
  <c r="F930" i="10"/>
  <c r="M930" i="10"/>
  <c r="N930" i="10" s="1"/>
  <c r="F946" i="10"/>
  <c r="M946" i="10"/>
  <c r="N946" i="10" s="1"/>
  <c r="F962" i="10"/>
  <c r="M962" i="10"/>
  <c r="N962" i="10" s="1"/>
  <c r="F978" i="10"/>
  <c r="M978" i="10"/>
  <c r="N978" i="10" s="1"/>
  <c r="F994" i="10"/>
  <c r="M994" i="10"/>
  <c r="N994" i="10" s="1"/>
  <c r="F1010" i="10"/>
  <c r="M1010" i="10"/>
  <c r="N1010" i="10" s="1"/>
  <c r="F1026" i="10"/>
  <c r="M1026" i="10"/>
  <c r="N1026" i="10" s="1"/>
  <c r="F1042" i="10"/>
  <c r="M1042" i="10"/>
  <c r="N1042" i="10" s="1"/>
  <c r="F1058" i="10"/>
  <c r="M1058" i="10"/>
  <c r="N1058" i="10" s="1"/>
  <c r="F1074" i="10"/>
  <c r="M1074" i="10"/>
  <c r="N1074" i="10" s="1"/>
  <c r="F1090" i="10"/>
  <c r="M1090" i="10"/>
  <c r="N1090" i="10" s="1"/>
  <c r="F1106" i="10"/>
  <c r="M1106" i="10"/>
  <c r="N1106" i="10" s="1"/>
  <c r="F1122" i="10"/>
  <c r="M1122" i="10"/>
  <c r="N1122" i="10" s="1"/>
  <c r="F1138" i="10"/>
  <c r="M1138" i="10"/>
  <c r="N1138" i="10" s="1"/>
  <c r="F1154" i="10"/>
  <c r="M1154" i="10"/>
  <c r="N1154" i="10" s="1"/>
  <c r="F1170" i="10"/>
  <c r="M1170" i="10"/>
  <c r="N1170" i="10" s="1"/>
  <c r="F1186" i="10"/>
  <c r="M1186" i="10"/>
  <c r="N1186" i="10" s="1"/>
  <c r="F1202" i="10"/>
  <c r="M1202" i="10"/>
  <c r="N1202" i="10" s="1"/>
  <c r="F1218" i="10"/>
  <c r="M1218" i="10"/>
  <c r="N1218" i="10" s="1"/>
  <c r="F1234" i="10"/>
  <c r="M1234" i="10"/>
  <c r="N1234" i="10" s="1"/>
  <c r="F1250" i="10"/>
  <c r="M1250" i="10"/>
  <c r="N1250" i="10" s="1"/>
  <c r="F1266" i="10"/>
  <c r="M1266" i="10"/>
  <c r="N1266" i="10" s="1"/>
  <c r="F1282" i="10"/>
  <c r="M1282" i="10"/>
  <c r="N1282" i="10" s="1"/>
  <c r="F1298" i="10"/>
  <c r="M1298" i="10"/>
  <c r="N1298" i="10" s="1"/>
  <c r="F1314" i="10"/>
  <c r="M1314" i="10"/>
  <c r="N1314" i="10" s="1"/>
  <c r="F1330" i="10"/>
  <c r="M1330" i="10"/>
  <c r="N1330" i="10" s="1"/>
  <c r="F1346" i="10"/>
  <c r="M1346" i="10"/>
  <c r="N1346" i="10" s="1"/>
  <c r="F1362" i="10"/>
  <c r="M1362" i="10"/>
  <c r="N1362" i="10" s="1"/>
  <c r="F1378" i="10"/>
  <c r="M1378" i="10"/>
  <c r="N1378" i="10" s="1"/>
  <c r="F1394" i="10"/>
  <c r="M1394" i="10"/>
  <c r="N1394" i="10" s="1"/>
  <c r="F1410" i="10"/>
  <c r="M1410" i="10"/>
  <c r="N1410" i="10" s="1"/>
  <c r="F1426" i="10"/>
  <c r="M1426" i="10"/>
  <c r="N1426" i="10" s="1"/>
  <c r="F1442" i="10"/>
  <c r="M1442" i="10"/>
  <c r="N1442" i="10" s="1"/>
  <c r="F1458" i="10"/>
  <c r="M1458" i="10"/>
  <c r="N1458" i="10" s="1"/>
  <c r="F1474" i="10"/>
  <c r="M1474" i="10"/>
  <c r="N1474" i="10" s="1"/>
  <c r="F1490" i="10"/>
  <c r="M1490" i="10"/>
  <c r="N1490" i="10" s="1"/>
  <c r="F1506" i="10"/>
  <c r="M1506" i="10"/>
  <c r="N1506" i="10" s="1"/>
  <c r="F1522" i="10"/>
  <c r="M1522" i="10"/>
  <c r="N1522" i="10" s="1"/>
  <c r="F1538" i="10"/>
  <c r="M1538" i="10"/>
  <c r="N1538" i="10" s="1"/>
  <c r="F1554" i="10"/>
  <c r="M1554" i="10"/>
  <c r="N1554" i="10" s="1"/>
  <c r="F1570" i="10"/>
  <c r="M1570" i="10"/>
  <c r="N1570" i="10" s="1"/>
  <c r="F1585" i="10"/>
  <c r="M1585" i="10"/>
  <c r="N1585" i="10" s="1"/>
  <c r="F1601" i="10"/>
  <c r="M1601" i="10"/>
  <c r="N1601" i="10" s="1"/>
  <c r="F1617" i="10"/>
  <c r="M1617" i="10"/>
  <c r="N1617" i="10" s="1"/>
  <c r="F1633" i="10"/>
  <c r="M1633" i="10"/>
  <c r="N1633" i="10" s="1"/>
  <c r="F1649" i="10"/>
  <c r="M1649" i="10"/>
  <c r="N1649" i="10" s="1"/>
  <c r="F1665" i="10"/>
  <c r="M1665" i="10"/>
  <c r="N1665" i="10" s="1"/>
  <c r="F1681" i="10"/>
  <c r="M1681" i="10"/>
  <c r="N1681" i="10" s="1"/>
  <c r="F1697" i="10"/>
  <c r="M1697" i="10"/>
  <c r="N1697" i="10" s="1"/>
  <c r="F1713" i="10"/>
  <c r="M1713" i="10"/>
  <c r="N1713" i="10" s="1"/>
  <c r="F1729" i="10"/>
  <c r="M1729" i="10"/>
  <c r="N1729" i="10" s="1"/>
  <c r="F1745" i="10"/>
  <c r="M1745" i="10"/>
  <c r="N1745" i="10" s="1"/>
  <c r="F1761" i="10"/>
  <c r="M1761" i="10"/>
  <c r="N1761" i="10" s="1"/>
  <c r="F1777" i="10"/>
  <c r="M1777" i="10"/>
  <c r="N1777" i="10" s="1"/>
  <c r="F1793" i="10"/>
  <c r="M1793" i="10"/>
  <c r="N1793" i="10" s="1"/>
  <c r="F1809" i="10"/>
  <c r="M1809" i="10"/>
  <c r="N1809" i="10" s="1"/>
  <c r="F1825" i="10"/>
  <c r="M1825" i="10"/>
  <c r="N1825" i="10" s="1"/>
  <c r="F1841" i="10"/>
  <c r="M1841" i="10"/>
  <c r="N1841" i="10" s="1"/>
  <c r="F1856" i="10"/>
  <c r="M1856" i="10"/>
  <c r="N1856" i="10" s="1"/>
  <c r="F9" i="10"/>
  <c r="M9" i="10"/>
  <c r="N9" i="10" s="1"/>
  <c r="F25" i="10"/>
  <c r="M25" i="10"/>
  <c r="N25" i="10" s="1"/>
  <c r="F41" i="10"/>
  <c r="M41" i="10"/>
  <c r="N41" i="10" s="1"/>
  <c r="F57" i="10"/>
  <c r="M57" i="10"/>
  <c r="N57" i="10" s="1"/>
  <c r="F72" i="10"/>
  <c r="M72" i="10"/>
  <c r="N72" i="10" s="1"/>
  <c r="F88" i="10"/>
  <c r="M88" i="10"/>
  <c r="N88" i="10" s="1"/>
  <c r="F103" i="10"/>
  <c r="M103" i="10"/>
  <c r="N103" i="10" s="1"/>
  <c r="F119" i="10"/>
  <c r="M119" i="10"/>
  <c r="N119" i="10" s="1"/>
  <c r="F135" i="10"/>
  <c r="M135" i="10"/>
  <c r="N135" i="10" s="1"/>
  <c r="I151" i="10"/>
  <c r="J151" i="10" s="1"/>
  <c r="M151" i="10"/>
  <c r="N151" i="10" s="1"/>
  <c r="I167" i="10"/>
  <c r="J167" i="10" s="1"/>
  <c r="M167" i="10"/>
  <c r="N167" i="10" s="1"/>
  <c r="F183" i="10"/>
  <c r="M183" i="10"/>
  <c r="N183" i="10" s="1"/>
  <c r="F199" i="10"/>
  <c r="M199" i="10"/>
  <c r="N199" i="10" s="1"/>
  <c r="F215" i="10"/>
  <c r="M215" i="10"/>
  <c r="N215" i="10" s="1"/>
  <c r="F231" i="10"/>
  <c r="M231" i="10"/>
  <c r="N231" i="10" s="1"/>
  <c r="F247" i="10"/>
  <c r="M247" i="10"/>
  <c r="N247" i="10" s="1"/>
  <c r="F263" i="10"/>
  <c r="M263" i="10"/>
  <c r="N263" i="10" s="1"/>
  <c r="F279" i="10"/>
  <c r="M279" i="10"/>
  <c r="N279" i="10" s="1"/>
  <c r="F295" i="10"/>
  <c r="M295" i="10"/>
  <c r="N295" i="10" s="1"/>
  <c r="F311" i="10"/>
  <c r="M311" i="10"/>
  <c r="N311" i="10" s="1"/>
  <c r="F327" i="10"/>
  <c r="M327" i="10"/>
  <c r="N327" i="10" s="1"/>
  <c r="F343" i="10"/>
  <c r="M343" i="10"/>
  <c r="N343" i="10" s="1"/>
  <c r="F359" i="10"/>
  <c r="M359" i="10"/>
  <c r="N359" i="10" s="1"/>
  <c r="F375" i="10"/>
  <c r="M375" i="10"/>
  <c r="N375" i="10" s="1"/>
  <c r="I391" i="10"/>
  <c r="J391" i="10" s="1"/>
  <c r="M391" i="10"/>
  <c r="N391" i="10" s="1"/>
  <c r="F407" i="10"/>
  <c r="M407" i="10"/>
  <c r="N407" i="10" s="1"/>
  <c r="I423" i="10"/>
  <c r="J423" i="10" s="1"/>
  <c r="M423" i="10"/>
  <c r="N423" i="10" s="1"/>
  <c r="F439" i="10"/>
  <c r="M439" i="10"/>
  <c r="N439" i="10" s="1"/>
  <c r="F455" i="10"/>
  <c r="M455" i="10"/>
  <c r="N455" i="10" s="1"/>
  <c r="F471" i="10"/>
  <c r="M471" i="10"/>
  <c r="N471" i="10" s="1"/>
  <c r="F487" i="10"/>
  <c r="M487" i="10"/>
  <c r="N487" i="10" s="1"/>
  <c r="F503" i="10"/>
  <c r="M503" i="10"/>
  <c r="N503" i="10" s="1"/>
  <c r="F519" i="10"/>
  <c r="M519" i="10"/>
  <c r="N519" i="10" s="1"/>
  <c r="F535" i="10"/>
  <c r="M535" i="10"/>
  <c r="N535" i="10" s="1"/>
  <c r="F551" i="10"/>
  <c r="M551" i="10"/>
  <c r="N551" i="10" s="1"/>
  <c r="F567" i="10"/>
  <c r="M567" i="10"/>
  <c r="N567" i="10" s="1"/>
  <c r="I580" i="10"/>
  <c r="J580" i="10" s="1"/>
  <c r="M580" i="10"/>
  <c r="N580" i="10" s="1"/>
  <c r="F596" i="10"/>
  <c r="M596" i="10"/>
  <c r="N596" i="10" s="1"/>
  <c r="F612" i="10"/>
  <c r="M612" i="10"/>
  <c r="N612" i="10" s="1"/>
  <c r="I628" i="10"/>
  <c r="J628" i="10" s="1"/>
  <c r="M628" i="10"/>
  <c r="N628" i="10" s="1"/>
  <c r="I644" i="10"/>
  <c r="J644" i="10" s="1"/>
  <c r="M644" i="10"/>
  <c r="N644" i="10" s="1"/>
  <c r="F660" i="10"/>
  <c r="M660" i="10"/>
  <c r="N660" i="10" s="1"/>
  <c r="F676" i="10"/>
  <c r="M676" i="10"/>
  <c r="N676" i="10" s="1"/>
  <c r="F691" i="10"/>
  <c r="M691" i="10"/>
  <c r="N691" i="10" s="1"/>
  <c r="F707" i="10"/>
  <c r="M707" i="10"/>
  <c r="N707" i="10" s="1"/>
  <c r="F723" i="10"/>
  <c r="M723" i="10"/>
  <c r="N723" i="10" s="1"/>
  <c r="F739" i="10"/>
  <c r="M739" i="10"/>
  <c r="N739" i="10" s="1"/>
  <c r="I755" i="10"/>
  <c r="J755" i="10" s="1"/>
  <c r="M755" i="10"/>
  <c r="N755" i="10" s="1"/>
  <c r="F771" i="10"/>
  <c r="M771" i="10"/>
  <c r="N771" i="10" s="1"/>
  <c r="F787" i="10"/>
  <c r="M787" i="10"/>
  <c r="N787" i="10" s="1"/>
  <c r="F803" i="10"/>
  <c r="M803" i="10"/>
  <c r="N803" i="10" s="1"/>
  <c r="F819" i="10"/>
  <c r="M819" i="10"/>
  <c r="N819" i="10" s="1"/>
  <c r="F835" i="10"/>
  <c r="M835" i="10"/>
  <c r="N835" i="10" s="1"/>
  <c r="F851" i="10"/>
  <c r="M851" i="10"/>
  <c r="N851" i="10" s="1"/>
  <c r="F867" i="10"/>
  <c r="M867" i="10"/>
  <c r="N867" i="10" s="1"/>
  <c r="F883" i="10"/>
  <c r="M883" i="10"/>
  <c r="N883" i="10" s="1"/>
  <c r="F899" i="10"/>
  <c r="M899" i="10"/>
  <c r="N899" i="10" s="1"/>
  <c r="F915" i="10"/>
  <c r="M915" i="10"/>
  <c r="N915" i="10" s="1"/>
  <c r="F931" i="10"/>
  <c r="M931" i="10"/>
  <c r="N931" i="10" s="1"/>
  <c r="I947" i="10"/>
  <c r="J947" i="10" s="1"/>
  <c r="M947" i="10"/>
  <c r="N947" i="10" s="1"/>
  <c r="F963" i="10"/>
  <c r="M963" i="10"/>
  <c r="N963" i="10" s="1"/>
  <c r="F979" i="10"/>
  <c r="M979" i="10"/>
  <c r="N979" i="10" s="1"/>
  <c r="I995" i="10"/>
  <c r="J995" i="10" s="1"/>
  <c r="M995" i="10"/>
  <c r="N995" i="10" s="1"/>
  <c r="F1011" i="10"/>
  <c r="M1011" i="10"/>
  <c r="N1011" i="10" s="1"/>
  <c r="F1027" i="10"/>
  <c r="M1027" i="10"/>
  <c r="N1027" i="10" s="1"/>
  <c r="F1043" i="10"/>
  <c r="M1043" i="10"/>
  <c r="N1043" i="10" s="1"/>
  <c r="F1059" i="10"/>
  <c r="M1059" i="10"/>
  <c r="N1059" i="10" s="1"/>
  <c r="F1075" i="10"/>
  <c r="M1075" i="10"/>
  <c r="N1075" i="10" s="1"/>
  <c r="F1091" i="10"/>
  <c r="M1091" i="10"/>
  <c r="N1091" i="10" s="1"/>
  <c r="F1107" i="10"/>
  <c r="M1107" i="10"/>
  <c r="N1107" i="10" s="1"/>
  <c r="F1123" i="10"/>
  <c r="M1123" i="10"/>
  <c r="N1123" i="10" s="1"/>
  <c r="F1139" i="10"/>
  <c r="M1139" i="10"/>
  <c r="N1139" i="10" s="1"/>
  <c r="F1155" i="10"/>
  <c r="M1155" i="10"/>
  <c r="N1155" i="10" s="1"/>
  <c r="F1171" i="10"/>
  <c r="M1171" i="10"/>
  <c r="N1171" i="10" s="1"/>
  <c r="F1187" i="10"/>
  <c r="M1187" i="10"/>
  <c r="N1187" i="10" s="1"/>
  <c r="F1203" i="10"/>
  <c r="M1203" i="10"/>
  <c r="N1203" i="10" s="1"/>
  <c r="F1219" i="10"/>
  <c r="M1219" i="10"/>
  <c r="N1219" i="10" s="1"/>
  <c r="F1235" i="10"/>
  <c r="M1235" i="10"/>
  <c r="N1235" i="10" s="1"/>
  <c r="F1251" i="10"/>
  <c r="M1251" i="10"/>
  <c r="N1251" i="10" s="1"/>
  <c r="F1267" i="10"/>
  <c r="M1267" i="10"/>
  <c r="N1267" i="10" s="1"/>
  <c r="F1283" i="10"/>
  <c r="M1283" i="10"/>
  <c r="N1283" i="10" s="1"/>
  <c r="F1299" i="10"/>
  <c r="M1299" i="10"/>
  <c r="N1299" i="10" s="1"/>
  <c r="F1315" i="10"/>
  <c r="M1315" i="10"/>
  <c r="N1315" i="10" s="1"/>
  <c r="F1331" i="10"/>
  <c r="M1331" i="10"/>
  <c r="N1331" i="10" s="1"/>
  <c r="F1347" i="10"/>
  <c r="M1347" i="10"/>
  <c r="N1347" i="10" s="1"/>
  <c r="F1363" i="10"/>
  <c r="M1363" i="10"/>
  <c r="N1363" i="10" s="1"/>
  <c r="F1379" i="10"/>
  <c r="M1379" i="10"/>
  <c r="N1379" i="10" s="1"/>
  <c r="F1395" i="10"/>
  <c r="M1395" i="10"/>
  <c r="N1395" i="10" s="1"/>
  <c r="F1411" i="10"/>
  <c r="M1411" i="10"/>
  <c r="N1411" i="10" s="1"/>
  <c r="F1427" i="10"/>
  <c r="M1427" i="10"/>
  <c r="N1427" i="10" s="1"/>
  <c r="F1873" i="10"/>
  <c r="M1873" i="10"/>
  <c r="N1873" i="10" s="1"/>
  <c r="F1889" i="10"/>
  <c r="M1889" i="10"/>
  <c r="N1889" i="10" s="1"/>
  <c r="F1905" i="10"/>
  <c r="M1905" i="10"/>
  <c r="N1905" i="10" s="1"/>
  <c r="F1921" i="10"/>
  <c r="M1921" i="10"/>
  <c r="N1921" i="10" s="1"/>
  <c r="F1937" i="10"/>
  <c r="M1937" i="10"/>
  <c r="N1937" i="10" s="1"/>
  <c r="F1953" i="10"/>
  <c r="M1953" i="10"/>
  <c r="N1953" i="10" s="1"/>
  <c r="F1969" i="10"/>
  <c r="M1969" i="10"/>
  <c r="N1969" i="10" s="1"/>
  <c r="F1985" i="10"/>
  <c r="M1985" i="10"/>
  <c r="N1985" i="10" s="1"/>
  <c r="F2001" i="10"/>
  <c r="M2001" i="10"/>
  <c r="N2001" i="10" s="1"/>
  <c r="F2017" i="10"/>
  <c r="M2017" i="10"/>
  <c r="N2017" i="10" s="1"/>
  <c r="F2033" i="10"/>
  <c r="M2033" i="10"/>
  <c r="N2033" i="10" s="1"/>
  <c r="F2049" i="10"/>
  <c r="M2049" i="10"/>
  <c r="N2049" i="10" s="1"/>
  <c r="F2064" i="10"/>
  <c r="M2064" i="10"/>
  <c r="N2064" i="10" s="1"/>
  <c r="F2080" i="10"/>
  <c r="M2080" i="10"/>
  <c r="N2080" i="10" s="1"/>
  <c r="F2096" i="10"/>
  <c r="M2096" i="10"/>
  <c r="N2096" i="10" s="1"/>
  <c r="F2112" i="10"/>
  <c r="M2112" i="10"/>
  <c r="N2112" i="10" s="1"/>
  <c r="F2128" i="10"/>
  <c r="M2128" i="10"/>
  <c r="N2128" i="10" s="1"/>
  <c r="F2144" i="10"/>
  <c r="M2144" i="10"/>
  <c r="N2144" i="10" s="1"/>
  <c r="F2160" i="10"/>
  <c r="M2160" i="10"/>
  <c r="N2160" i="10" s="1"/>
  <c r="F2176" i="10"/>
  <c r="M2176" i="10"/>
  <c r="N2176" i="10" s="1"/>
  <c r="F10" i="10"/>
  <c r="M10" i="10"/>
  <c r="N10" i="10" s="1"/>
  <c r="F26" i="10"/>
  <c r="M26" i="10"/>
  <c r="N26" i="10" s="1"/>
  <c r="F42" i="10"/>
  <c r="M42" i="10"/>
  <c r="N42" i="10" s="1"/>
  <c r="F58" i="10"/>
  <c r="M58" i="10"/>
  <c r="N58" i="10" s="1"/>
  <c r="F73" i="10"/>
  <c r="M73" i="10"/>
  <c r="N73" i="10" s="1"/>
  <c r="F89" i="10"/>
  <c r="M89" i="10"/>
  <c r="N89" i="10" s="1"/>
  <c r="F104" i="10"/>
  <c r="M104" i="10"/>
  <c r="N104" i="10" s="1"/>
  <c r="F120" i="10"/>
  <c r="M120" i="10"/>
  <c r="N120" i="10" s="1"/>
  <c r="F136" i="10"/>
  <c r="M136" i="10"/>
  <c r="N136" i="10" s="1"/>
  <c r="F152" i="10"/>
  <c r="M152" i="10"/>
  <c r="N152" i="10" s="1"/>
  <c r="F168" i="10"/>
  <c r="M168" i="10"/>
  <c r="N168" i="10" s="1"/>
  <c r="F184" i="10"/>
  <c r="M184" i="10"/>
  <c r="N184" i="10" s="1"/>
  <c r="F200" i="10"/>
  <c r="M200" i="10"/>
  <c r="N200" i="10" s="1"/>
  <c r="F216" i="10"/>
  <c r="M216" i="10"/>
  <c r="N216" i="10" s="1"/>
  <c r="F232" i="10"/>
  <c r="M232" i="10"/>
  <c r="N232" i="10" s="1"/>
  <c r="I248" i="10"/>
  <c r="J248" i="10" s="1"/>
  <c r="M248" i="10"/>
  <c r="N248" i="10" s="1"/>
  <c r="I264" i="10"/>
  <c r="J264" i="10" s="1"/>
  <c r="M264" i="10"/>
  <c r="N264" i="10" s="1"/>
  <c r="I280" i="10"/>
  <c r="J280" i="10" s="1"/>
  <c r="M280" i="10"/>
  <c r="N280" i="10" s="1"/>
  <c r="I296" i="10"/>
  <c r="J296" i="10" s="1"/>
  <c r="M296" i="10"/>
  <c r="N296" i="10" s="1"/>
  <c r="F312" i="10"/>
  <c r="M312" i="10"/>
  <c r="N312" i="10" s="1"/>
  <c r="F328" i="10"/>
  <c r="M328" i="10"/>
  <c r="N328" i="10" s="1"/>
  <c r="F344" i="10"/>
  <c r="M344" i="10"/>
  <c r="N344" i="10" s="1"/>
  <c r="I360" i="10"/>
  <c r="J360" i="10" s="1"/>
  <c r="M360" i="10"/>
  <c r="N360" i="10" s="1"/>
  <c r="F376" i="10"/>
  <c r="M376" i="10"/>
  <c r="N376" i="10" s="1"/>
  <c r="F392" i="10"/>
  <c r="M392" i="10"/>
  <c r="N392" i="10" s="1"/>
  <c r="F408" i="10"/>
  <c r="M408" i="10"/>
  <c r="N408" i="10" s="1"/>
  <c r="F424" i="10"/>
  <c r="M424" i="10"/>
  <c r="N424" i="10" s="1"/>
  <c r="I440" i="10"/>
  <c r="J440" i="10" s="1"/>
  <c r="M440" i="10"/>
  <c r="N440" i="10" s="1"/>
  <c r="F456" i="10"/>
  <c r="M456" i="10"/>
  <c r="N456" i="10" s="1"/>
  <c r="F472" i="10"/>
  <c r="M472" i="10"/>
  <c r="N472" i="10" s="1"/>
  <c r="F488" i="10"/>
  <c r="M488" i="10"/>
  <c r="N488" i="10" s="1"/>
  <c r="F504" i="10"/>
  <c r="M504" i="10"/>
  <c r="N504" i="10" s="1"/>
  <c r="F520" i="10"/>
  <c r="M520" i="10"/>
  <c r="N520" i="10" s="1"/>
  <c r="F536" i="10"/>
  <c r="M536" i="10"/>
  <c r="N536" i="10" s="1"/>
  <c r="F552" i="10"/>
  <c r="M552" i="10"/>
  <c r="N552" i="10" s="1"/>
  <c r="F568" i="10"/>
  <c r="M568" i="10"/>
  <c r="N568" i="10" s="1"/>
  <c r="F581" i="10"/>
  <c r="M581" i="10"/>
  <c r="N581" i="10" s="1"/>
  <c r="F597" i="10"/>
  <c r="M597" i="10"/>
  <c r="N597" i="10" s="1"/>
  <c r="F613" i="10"/>
  <c r="M613" i="10"/>
  <c r="N613" i="10" s="1"/>
  <c r="F629" i="10"/>
  <c r="M629" i="10"/>
  <c r="N629" i="10" s="1"/>
  <c r="F645" i="10"/>
  <c r="M645" i="10"/>
  <c r="N645" i="10" s="1"/>
  <c r="F661" i="10"/>
  <c r="M661" i="10"/>
  <c r="N661" i="10" s="1"/>
  <c r="F677" i="10"/>
  <c r="M677" i="10"/>
  <c r="N677" i="10" s="1"/>
  <c r="I692" i="10"/>
  <c r="J692" i="10" s="1"/>
  <c r="M692" i="10"/>
  <c r="N692" i="10" s="1"/>
  <c r="F708" i="10"/>
  <c r="M708" i="10"/>
  <c r="N708" i="10" s="1"/>
  <c r="F724" i="10"/>
  <c r="M724" i="10"/>
  <c r="N724" i="10" s="1"/>
  <c r="F740" i="10"/>
  <c r="M740" i="10"/>
  <c r="N740" i="10" s="1"/>
  <c r="I756" i="10"/>
  <c r="J756" i="10" s="1"/>
  <c r="M756" i="10"/>
  <c r="N756" i="10" s="1"/>
  <c r="F772" i="10"/>
  <c r="M772" i="10"/>
  <c r="N772" i="10" s="1"/>
  <c r="F788" i="10"/>
  <c r="M788" i="10"/>
  <c r="N788" i="10" s="1"/>
  <c r="F804" i="10"/>
  <c r="M804" i="10"/>
  <c r="N804" i="10" s="1"/>
  <c r="I820" i="10"/>
  <c r="J820" i="10" s="1"/>
  <c r="M820" i="10"/>
  <c r="N820" i="10" s="1"/>
  <c r="F836" i="10"/>
  <c r="M836" i="10"/>
  <c r="N836" i="10" s="1"/>
  <c r="F852" i="10"/>
  <c r="M852" i="10"/>
  <c r="N852" i="10" s="1"/>
  <c r="F868" i="10"/>
  <c r="M868" i="10"/>
  <c r="N868" i="10" s="1"/>
  <c r="F884" i="10"/>
  <c r="M884" i="10"/>
  <c r="N884" i="10" s="1"/>
  <c r="I900" i="10"/>
  <c r="J900" i="10" s="1"/>
  <c r="M900" i="10"/>
  <c r="N900" i="10" s="1"/>
  <c r="I916" i="10"/>
  <c r="J916" i="10" s="1"/>
  <c r="M916" i="10"/>
  <c r="N916" i="10" s="1"/>
  <c r="I932" i="10"/>
  <c r="J932" i="10" s="1"/>
  <c r="M932" i="10"/>
  <c r="N932" i="10" s="1"/>
  <c r="F948" i="10"/>
  <c r="M948" i="10"/>
  <c r="N948" i="10" s="1"/>
  <c r="F964" i="10"/>
  <c r="M964" i="10"/>
  <c r="N964" i="10" s="1"/>
  <c r="F980" i="10"/>
  <c r="M980" i="10"/>
  <c r="N980" i="10" s="1"/>
  <c r="F996" i="10"/>
  <c r="M996" i="10"/>
  <c r="N996" i="10" s="1"/>
  <c r="F1012" i="10"/>
  <c r="M1012" i="10"/>
  <c r="N1012" i="10" s="1"/>
  <c r="F1028" i="10"/>
  <c r="M1028" i="10"/>
  <c r="N1028" i="10" s="1"/>
  <c r="F1044" i="10"/>
  <c r="M1044" i="10"/>
  <c r="N1044" i="10" s="1"/>
  <c r="F1060" i="10"/>
  <c r="M1060" i="10"/>
  <c r="N1060" i="10" s="1"/>
  <c r="F1076" i="10"/>
  <c r="M1076" i="10"/>
  <c r="N1076" i="10" s="1"/>
  <c r="F1092" i="10"/>
  <c r="M1092" i="10"/>
  <c r="N1092" i="10" s="1"/>
  <c r="F1108" i="10"/>
  <c r="M1108" i="10"/>
  <c r="N1108" i="10" s="1"/>
  <c r="F1124" i="10"/>
  <c r="M1124" i="10"/>
  <c r="N1124" i="10" s="1"/>
  <c r="F1140" i="10"/>
  <c r="M1140" i="10"/>
  <c r="N1140" i="10" s="1"/>
  <c r="F1156" i="10"/>
  <c r="M1156" i="10"/>
  <c r="N1156" i="10" s="1"/>
  <c r="F1172" i="10"/>
  <c r="M1172" i="10"/>
  <c r="N1172" i="10" s="1"/>
  <c r="F1188" i="10"/>
  <c r="M1188" i="10"/>
  <c r="N1188" i="10" s="1"/>
  <c r="F1204" i="10"/>
  <c r="M1204" i="10"/>
  <c r="N1204" i="10" s="1"/>
  <c r="F1220" i="10"/>
  <c r="M1220" i="10"/>
  <c r="N1220" i="10" s="1"/>
  <c r="F1236" i="10"/>
  <c r="M1236" i="10"/>
  <c r="N1236" i="10" s="1"/>
  <c r="F1252" i="10"/>
  <c r="M1252" i="10"/>
  <c r="N1252" i="10" s="1"/>
  <c r="F1268" i="10"/>
  <c r="M1268" i="10"/>
  <c r="N1268" i="10" s="1"/>
  <c r="F1284" i="10"/>
  <c r="M1284" i="10"/>
  <c r="N1284" i="10" s="1"/>
  <c r="F1300" i="10"/>
  <c r="M1300" i="10"/>
  <c r="N1300" i="10" s="1"/>
  <c r="F1316" i="10"/>
  <c r="M1316" i="10"/>
  <c r="N1316" i="10" s="1"/>
  <c r="F1332" i="10"/>
  <c r="M1332" i="10"/>
  <c r="N1332" i="10" s="1"/>
  <c r="F1348" i="10"/>
  <c r="M1348" i="10"/>
  <c r="N1348" i="10" s="1"/>
  <c r="F1364" i="10"/>
  <c r="M1364" i="10"/>
  <c r="N1364" i="10" s="1"/>
  <c r="F1380" i="10"/>
  <c r="M1380" i="10"/>
  <c r="N1380" i="10" s="1"/>
  <c r="F1396" i="10"/>
  <c r="M1396" i="10"/>
  <c r="N1396" i="10" s="1"/>
  <c r="F1412" i="10"/>
  <c r="M1412" i="10"/>
  <c r="N1412" i="10" s="1"/>
  <c r="F1428" i="10"/>
  <c r="M1428" i="10"/>
  <c r="N1428" i="10" s="1"/>
  <c r="F1444" i="10"/>
  <c r="M1444" i="10"/>
  <c r="N1444" i="10" s="1"/>
  <c r="I1460" i="10"/>
  <c r="J1460" i="10" s="1"/>
  <c r="M1460" i="10"/>
  <c r="N1460" i="10" s="1"/>
  <c r="F1476" i="10"/>
  <c r="M1476" i="10"/>
  <c r="N1476" i="10" s="1"/>
  <c r="F1492" i="10"/>
  <c r="M1492" i="10"/>
  <c r="N1492" i="10" s="1"/>
  <c r="F1508" i="10"/>
  <c r="M1508" i="10"/>
  <c r="N1508" i="10" s="1"/>
  <c r="F1524" i="10"/>
  <c r="M1524" i="10"/>
  <c r="N1524" i="10" s="1"/>
  <c r="I1540" i="10"/>
  <c r="J1540" i="10" s="1"/>
  <c r="M1540" i="10"/>
  <c r="N1540" i="10" s="1"/>
  <c r="I1556" i="10"/>
  <c r="J1556" i="10" s="1"/>
  <c r="M1556" i="10"/>
  <c r="N1556" i="10" s="1"/>
  <c r="F1572" i="10"/>
  <c r="M1572" i="10"/>
  <c r="N1572" i="10" s="1"/>
  <c r="F1587" i="10"/>
  <c r="M1587" i="10"/>
  <c r="N1587" i="10" s="1"/>
  <c r="F1603" i="10"/>
  <c r="M1603" i="10"/>
  <c r="N1603" i="10" s="1"/>
  <c r="I1619" i="10"/>
  <c r="J1619" i="10" s="1"/>
  <c r="M1619" i="10"/>
  <c r="N1619" i="10" s="1"/>
  <c r="F1635" i="10"/>
  <c r="M1635" i="10"/>
  <c r="N1635" i="10" s="1"/>
  <c r="F1651" i="10"/>
  <c r="M1651" i="10"/>
  <c r="N1651" i="10" s="1"/>
  <c r="F1667" i="10"/>
  <c r="M1667" i="10"/>
  <c r="N1667" i="10" s="1"/>
  <c r="F1683" i="10"/>
  <c r="M1683" i="10"/>
  <c r="N1683" i="10" s="1"/>
  <c r="F1699" i="10"/>
  <c r="M1699" i="10"/>
  <c r="N1699" i="10" s="1"/>
  <c r="F1715" i="10"/>
  <c r="M1715" i="10"/>
  <c r="N1715" i="10" s="1"/>
  <c r="F1731" i="10"/>
  <c r="M1731" i="10"/>
  <c r="N1731" i="10" s="1"/>
  <c r="F1747" i="10"/>
  <c r="M1747" i="10"/>
  <c r="N1747" i="10" s="1"/>
  <c r="F1763" i="10"/>
  <c r="M1763" i="10"/>
  <c r="N1763" i="10" s="1"/>
  <c r="F1779" i="10"/>
  <c r="M1779" i="10"/>
  <c r="N1779" i="10" s="1"/>
  <c r="I1795" i="10"/>
  <c r="J1795" i="10" s="1"/>
  <c r="M1795" i="10"/>
  <c r="N1795" i="10" s="1"/>
  <c r="F1811" i="10"/>
  <c r="M1811" i="10"/>
  <c r="N1811" i="10" s="1"/>
  <c r="F1827" i="10"/>
  <c r="M1827" i="10"/>
  <c r="N1827" i="10" s="1"/>
  <c r="I1843" i="10"/>
  <c r="J1843" i="10" s="1"/>
  <c r="M1843" i="10"/>
  <c r="N1843" i="10" s="1"/>
  <c r="I1858" i="10"/>
  <c r="J1858" i="10" s="1"/>
  <c r="M1858" i="10"/>
  <c r="N1858" i="10" s="1"/>
  <c r="F1858" i="10"/>
  <c r="M3409" i="10"/>
  <c r="N3409" i="10" s="1"/>
  <c r="F11" i="10"/>
  <c r="M11" i="10"/>
  <c r="N11" i="10" s="1"/>
  <c r="F27" i="10"/>
  <c r="M27" i="10"/>
  <c r="N27" i="10" s="1"/>
  <c r="F43" i="10"/>
  <c r="M43" i="10"/>
  <c r="N43" i="10" s="1"/>
  <c r="F59" i="10"/>
  <c r="M59" i="10"/>
  <c r="N59" i="10" s="1"/>
  <c r="F74" i="10"/>
  <c r="M74" i="10"/>
  <c r="N74" i="10" s="1"/>
  <c r="F90" i="10"/>
  <c r="M90" i="10"/>
  <c r="N90" i="10" s="1"/>
  <c r="F105" i="10"/>
  <c r="M105" i="10"/>
  <c r="N105" i="10" s="1"/>
  <c r="F121" i="10"/>
  <c r="M121" i="10"/>
  <c r="N121" i="10" s="1"/>
  <c r="F137" i="10"/>
  <c r="M137" i="10"/>
  <c r="N137" i="10" s="1"/>
  <c r="F153" i="10"/>
  <c r="M153" i="10"/>
  <c r="N153" i="10" s="1"/>
  <c r="F169" i="10"/>
  <c r="M169" i="10"/>
  <c r="N169" i="10" s="1"/>
  <c r="F185" i="10"/>
  <c r="M185" i="10"/>
  <c r="N185" i="10" s="1"/>
  <c r="F201" i="10"/>
  <c r="M201" i="10"/>
  <c r="N201" i="10" s="1"/>
  <c r="F217" i="10"/>
  <c r="M217" i="10"/>
  <c r="N217" i="10" s="1"/>
  <c r="F233" i="10"/>
  <c r="M233" i="10"/>
  <c r="N233" i="10" s="1"/>
  <c r="F249" i="10"/>
  <c r="M249" i="10"/>
  <c r="N249" i="10" s="1"/>
  <c r="F265" i="10"/>
  <c r="M265" i="10"/>
  <c r="N265" i="10" s="1"/>
  <c r="F281" i="10"/>
  <c r="M281" i="10"/>
  <c r="N281" i="10" s="1"/>
  <c r="F297" i="10"/>
  <c r="M297" i="10"/>
  <c r="N297" i="10" s="1"/>
  <c r="F313" i="10"/>
  <c r="M313" i="10"/>
  <c r="N313" i="10" s="1"/>
  <c r="F329" i="10"/>
  <c r="M329" i="10"/>
  <c r="N329" i="10" s="1"/>
  <c r="F345" i="10"/>
  <c r="M345" i="10"/>
  <c r="N345" i="10" s="1"/>
  <c r="F361" i="10"/>
  <c r="M361" i="10"/>
  <c r="N361" i="10" s="1"/>
  <c r="F377" i="10"/>
  <c r="M377" i="10"/>
  <c r="N377" i="10" s="1"/>
  <c r="F393" i="10"/>
  <c r="M393" i="10"/>
  <c r="N393" i="10" s="1"/>
  <c r="F409" i="10"/>
  <c r="M409" i="10"/>
  <c r="N409" i="10" s="1"/>
  <c r="F425" i="10"/>
  <c r="M425" i="10"/>
  <c r="N425" i="10" s="1"/>
  <c r="F441" i="10"/>
  <c r="M441" i="10"/>
  <c r="N441" i="10" s="1"/>
  <c r="F457" i="10"/>
  <c r="M457" i="10"/>
  <c r="N457" i="10" s="1"/>
  <c r="F473" i="10"/>
  <c r="M473" i="10"/>
  <c r="N473" i="10" s="1"/>
  <c r="F489" i="10"/>
  <c r="M489" i="10"/>
  <c r="N489" i="10" s="1"/>
  <c r="F505" i="10"/>
  <c r="M505" i="10"/>
  <c r="N505" i="10" s="1"/>
  <c r="F521" i="10"/>
  <c r="M521" i="10"/>
  <c r="N521" i="10" s="1"/>
  <c r="F537" i="10"/>
  <c r="M537" i="10"/>
  <c r="N537" i="10" s="1"/>
  <c r="F553" i="10"/>
  <c r="M553" i="10"/>
  <c r="N553" i="10" s="1"/>
  <c r="F569" i="10"/>
  <c r="M569" i="10"/>
  <c r="N569" i="10" s="1"/>
  <c r="F582" i="10"/>
  <c r="M582" i="10"/>
  <c r="N582" i="10" s="1"/>
  <c r="F598" i="10"/>
  <c r="M598" i="10"/>
  <c r="N598" i="10" s="1"/>
  <c r="F614" i="10"/>
  <c r="M614" i="10"/>
  <c r="N614" i="10" s="1"/>
  <c r="F630" i="10"/>
  <c r="M630" i="10"/>
  <c r="N630" i="10" s="1"/>
  <c r="I646" i="10"/>
  <c r="J646" i="10" s="1"/>
  <c r="M646" i="10"/>
  <c r="N646" i="10" s="1"/>
  <c r="F662" i="10"/>
  <c r="M662" i="10"/>
  <c r="N662" i="10" s="1"/>
  <c r="F678" i="10"/>
  <c r="M678" i="10"/>
  <c r="N678" i="10" s="1"/>
  <c r="F693" i="10"/>
  <c r="M693" i="10"/>
  <c r="N693" i="10" s="1"/>
  <c r="F709" i="10"/>
  <c r="M709" i="10"/>
  <c r="N709" i="10" s="1"/>
  <c r="F725" i="10"/>
  <c r="M725" i="10"/>
  <c r="N725" i="10" s="1"/>
  <c r="F741" i="10"/>
  <c r="M741" i="10"/>
  <c r="N741" i="10" s="1"/>
  <c r="F757" i="10"/>
  <c r="M757" i="10"/>
  <c r="N757" i="10" s="1"/>
  <c r="F773" i="10"/>
  <c r="M773" i="10"/>
  <c r="N773" i="10" s="1"/>
  <c r="F789" i="10"/>
  <c r="M789" i="10"/>
  <c r="N789" i="10" s="1"/>
  <c r="F805" i="10"/>
  <c r="M805" i="10"/>
  <c r="N805" i="10" s="1"/>
  <c r="F821" i="10"/>
  <c r="M821" i="10"/>
  <c r="N821" i="10" s="1"/>
  <c r="F837" i="10"/>
  <c r="M837" i="10"/>
  <c r="N837" i="10" s="1"/>
  <c r="F853" i="10"/>
  <c r="M853" i="10"/>
  <c r="N853" i="10" s="1"/>
  <c r="F869" i="10"/>
  <c r="M869" i="10"/>
  <c r="N869" i="10" s="1"/>
  <c r="F885" i="10"/>
  <c r="M885" i="10"/>
  <c r="N885" i="10" s="1"/>
  <c r="F901" i="10"/>
  <c r="M901" i="10"/>
  <c r="N901" i="10" s="1"/>
  <c r="F917" i="10"/>
  <c r="M917" i="10"/>
  <c r="N917" i="10" s="1"/>
  <c r="F933" i="10"/>
  <c r="M933" i="10"/>
  <c r="N933" i="10" s="1"/>
  <c r="F949" i="10"/>
  <c r="M949" i="10"/>
  <c r="N949" i="10" s="1"/>
  <c r="F965" i="10"/>
  <c r="M965" i="10"/>
  <c r="N965" i="10" s="1"/>
  <c r="F981" i="10"/>
  <c r="M981" i="10"/>
  <c r="N981" i="10" s="1"/>
  <c r="F997" i="10"/>
  <c r="M997" i="10"/>
  <c r="N997" i="10" s="1"/>
  <c r="F1013" i="10"/>
  <c r="M1013" i="10"/>
  <c r="N1013" i="10" s="1"/>
  <c r="F1029" i="10"/>
  <c r="M1029" i="10"/>
  <c r="N1029" i="10" s="1"/>
  <c r="F1045" i="10"/>
  <c r="M1045" i="10"/>
  <c r="N1045" i="10" s="1"/>
  <c r="F1061" i="10"/>
  <c r="M1061" i="10"/>
  <c r="N1061" i="10" s="1"/>
  <c r="F1077" i="10"/>
  <c r="M1077" i="10"/>
  <c r="N1077" i="10" s="1"/>
  <c r="F1093" i="10"/>
  <c r="M1093" i="10"/>
  <c r="N1093" i="10" s="1"/>
  <c r="F1109" i="10"/>
  <c r="M1109" i="10"/>
  <c r="N1109" i="10" s="1"/>
  <c r="F1125" i="10"/>
  <c r="M1125" i="10"/>
  <c r="N1125" i="10" s="1"/>
  <c r="F1141" i="10"/>
  <c r="M1141" i="10"/>
  <c r="N1141" i="10" s="1"/>
  <c r="F1157" i="10"/>
  <c r="M1157" i="10"/>
  <c r="N1157" i="10" s="1"/>
  <c r="F1173" i="10"/>
  <c r="M1173" i="10"/>
  <c r="N1173" i="10" s="1"/>
  <c r="F1189" i="10"/>
  <c r="M1189" i="10"/>
  <c r="N1189" i="10" s="1"/>
  <c r="F1205" i="10"/>
  <c r="M1205" i="10"/>
  <c r="N1205" i="10" s="1"/>
  <c r="F1221" i="10"/>
  <c r="M1221" i="10"/>
  <c r="N1221" i="10" s="1"/>
  <c r="F1237" i="10"/>
  <c r="M1237" i="10"/>
  <c r="N1237" i="10" s="1"/>
  <c r="F1253" i="10"/>
  <c r="M1253" i="10"/>
  <c r="N1253" i="10" s="1"/>
  <c r="F1269" i="10"/>
  <c r="M1269" i="10"/>
  <c r="N1269" i="10" s="1"/>
  <c r="F1285" i="10"/>
  <c r="M1285" i="10"/>
  <c r="N1285" i="10" s="1"/>
  <c r="F1301" i="10"/>
  <c r="M1301" i="10"/>
  <c r="N1301" i="10" s="1"/>
  <c r="F1317" i="10"/>
  <c r="M1317" i="10"/>
  <c r="N1317" i="10" s="1"/>
  <c r="F1333" i="10"/>
  <c r="M1333" i="10"/>
  <c r="N1333" i="10" s="1"/>
  <c r="F1349" i="10"/>
  <c r="M1349" i="10"/>
  <c r="N1349" i="10" s="1"/>
  <c r="F1365" i="10"/>
  <c r="M1365" i="10"/>
  <c r="N1365" i="10" s="1"/>
  <c r="F1381" i="10"/>
  <c r="M1381" i="10"/>
  <c r="N1381" i="10" s="1"/>
  <c r="F1397" i="10"/>
  <c r="M1397" i="10"/>
  <c r="N1397" i="10" s="1"/>
  <c r="F1413" i="10"/>
  <c r="M1413" i="10"/>
  <c r="N1413" i="10" s="1"/>
  <c r="F1429" i="10"/>
  <c r="M1429" i="10"/>
  <c r="N1429" i="10" s="1"/>
  <c r="F1445" i="10"/>
  <c r="M1445" i="10"/>
  <c r="N1445" i="10" s="1"/>
  <c r="I1461" i="10"/>
  <c r="J1461" i="10" s="1"/>
  <c r="M1461" i="10"/>
  <c r="N1461" i="10" s="1"/>
  <c r="F1477" i="10"/>
  <c r="M1477" i="10"/>
  <c r="N1477" i="10" s="1"/>
  <c r="I1493" i="10"/>
  <c r="J1493" i="10" s="1"/>
  <c r="M1493" i="10"/>
  <c r="N1493" i="10" s="1"/>
  <c r="F1509" i="10"/>
  <c r="M1509" i="10"/>
  <c r="N1509" i="10" s="1"/>
  <c r="F1525" i="10"/>
  <c r="M1525" i="10"/>
  <c r="N1525" i="10" s="1"/>
  <c r="F1541" i="10"/>
  <c r="M1541" i="10"/>
  <c r="N1541" i="10" s="1"/>
  <c r="F1557" i="10"/>
  <c r="M1557" i="10"/>
  <c r="N1557" i="10" s="1"/>
  <c r="I1573" i="10"/>
  <c r="J1573" i="10" s="1"/>
  <c r="M1573" i="10"/>
  <c r="N1573" i="10" s="1"/>
  <c r="F1588" i="10"/>
  <c r="M1588" i="10"/>
  <c r="N1588" i="10" s="1"/>
  <c r="F1604" i="10"/>
  <c r="M1604" i="10"/>
  <c r="N1604" i="10" s="1"/>
  <c r="F1620" i="10"/>
  <c r="M1620" i="10"/>
  <c r="N1620" i="10" s="1"/>
  <c r="F1636" i="10"/>
  <c r="M1636" i="10"/>
  <c r="N1636" i="10" s="1"/>
  <c r="F1652" i="10"/>
  <c r="M1652" i="10"/>
  <c r="N1652" i="10" s="1"/>
  <c r="F1668" i="10"/>
  <c r="M1668" i="10"/>
  <c r="N1668" i="10" s="1"/>
  <c r="F1684" i="10"/>
  <c r="M1684" i="10"/>
  <c r="N1684" i="10" s="1"/>
  <c r="F1859" i="10"/>
  <c r="M1859" i="10"/>
  <c r="N1859" i="10" s="1"/>
  <c r="F1875" i="10"/>
  <c r="M1875" i="10"/>
  <c r="N1875" i="10" s="1"/>
  <c r="F1891" i="10"/>
  <c r="M1891" i="10"/>
  <c r="N1891" i="10" s="1"/>
  <c r="F1907" i="10"/>
  <c r="M1907" i="10"/>
  <c r="N1907" i="10" s="1"/>
  <c r="F1923" i="10"/>
  <c r="M1923" i="10"/>
  <c r="N1923" i="10" s="1"/>
  <c r="F1939" i="10"/>
  <c r="M1939" i="10"/>
  <c r="N1939" i="10" s="1"/>
  <c r="F1955" i="10"/>
  <c r="M1955" i="10"/>
  <c r="N1955" i="10" s="1"/>
  <c r="F1971" i="10"/>
  <c r="M1971" i="10"/>
  <c r="N1971" i="10" s="1"/>
  <c r="I1987" i="10"/>
  <c r="J1987" i="10" s="1"/>
  <c r="M1987" i="10"/>
  <c r="N1987" i="10" s="1"/>
  <c r="F2003" i="10"/>
  <c r="M2003" i="10"/>
  <c r="N2003" i="10" s="1"/>
  <c r="F2019" i="10"/>
  <c r="M2019" i="10"/>
  <c r="N2019" i="10" s="1"/>
  <c r="F2035" i="10"/>
  <c r="M2035" i="10"/>
  <c r="N2035" i="10" s="1"/>
  <c r="F2051" i="10"/>
  <c r="M2051" i="10"/>
  <c r="N2051" i="10" s="1"/>
  <c r="I2066" i="10"/>
  <c r="J2066" i="10" s="1"/>
  <c r="M2066" i="10"/>
  <c r="N2066" i="10" s="1"/>
  <c r="F2082" i="10"/>
  <c r="M2082" i="10"/>
  <c r="N2082" i="10" s="1"/>
  <c r="F2098" i="10"/>
  <c r="M2098" i="10"/>
  <c r="N2098" i="10" s="1"/>
  <c r="F2114" i="10"/>
  <c r="M2114" i="10"/>
  <c r="N2114" i="10" s="1"/>
  <c r="F2130" i="10"/>
  <c r="M2130" i="10"/>
  <c r="N2130" i="10" s="1"/>
  <c r="F2146" i="10"/>
  <c r="M2146" i="10"/>
  <c r="N2146" i="10" s="1"/>
  <c r="F2162" i="10"/>
  <c r="M2162" i="10"/>
  <c r="N2162" i="10" s="1"/>
  <c r="F2178" i="10"/>
  <c r="M2178" i="10"/>
  <c r="N2178" i="10" s="1"/>
  <c r="M3153" i="10"/>
  <c r="N3153" i="10" s="1"/>
  <c r="F12" i="10"/>
  <c r="M12" i="10"/>
  <c r="N12" i="10" s="1"/>
  <c r="F28" i="10"/>
  <c r="M28" i="10"/>
  <c r="N28" i="10" s="1"/>
  <c r="F44" i="10"/>
  <c r="M44" i="10"/>
  <c r="N44" i="10" s="1"/>
  <c r="I60" i="10"/>
  <c r="J60" i="10" s="1"/>
  <c r="M60" i="10"/>
  <c r="N60" i="10" s="1"/>
  <c r="I75" i="10"/>
  <c r="J75" i="10" s="1"/>
  <c r="M75" i="10"/>
  <c r="N75" i="10" s="1"/>
  <c r="F91" i="10"/>
  <c r="M91" i="10"/>
  <c r="N91" i="10" s="1"/>
  <c r="F106" i="10"/>
  <c r="M106" i="10"/>
  <c r="N106" i="10" s="1"/>
  <c r="F122" i="10"/>
  <c r="M122" i="10"/>
  <c r="N122" i="10" s="1"/>
  <c r="F138" i="10"/>
  <c r="M138" i="10"/>
  <c r="N138" i="10" s="1"/>
  <c r="F154" i="10"/>
  <c r="M154" i="10"/>
  <c r="N154" i="10" s="1"/>
  <c r="F170" i="10"/>
  <c r="M170" i="10"/>
  <c r="N170" i="10" s="1"/>
  <c r="F186" i="10"/>
  <c r="M186" i="10"/>
  <c r="N186" i="10" s="1"/>
  <c r="F202" i="10"/>
  <c r="M202" i="10"/>
  <c r="N202" i="10" s="1"/>
  <c r="F218" i="10"/>
  <c r="M218" i="10"/>
  <c r="N218" i="10" s="1"/>
  <c r="F234" i="10"/>
  <c r="M234" i="10"/>
  <c r="N234" i="10" s="1"/>
  <c r="F250" i="10"/>
  <c r="M250" i="10"/>
  <c r="N250" i="10" s="1"/>
  <c r="F266" i="10"/>
  <c r="M266" i="10"/>
  <c r="N266" i="10" s="1"/>
  <c r="F282" i="10"/>
  <c r="M282" i="10"/>
  <c r="N282" i="10" s="1"/>
  <c r="F298" i="10"/>
  <c r="M298" i="10"/>
  <c r="N298" i="10" s="1"/>
  <c r="F314" i="10"/>
  <c r="M314" i="10"/>
  <c r="N314" i="10" s="1"/>
  <c r="F330" i="10"/>
  <c r="M330" i="10"/>
  <c r="N330" i="10" s="1"/>
  <c r="F346" i="10"/>
  <c r="M346" i="10"/>
  <c r="N346" i="10" s="1"/>
  <c r="F362" i="10"/>
  <c r="M362" i="10"/>
  <c r="N362" i="10" s="1"/>
  <c r="F378" i="10"/>
  <c r="M378" i="10"/>
  <c r="N378" i="10" s="1"/>
  <c r="F394" i="10"/>
  <c r="M394" i="10"/>
  <c r="N394" i="10" s="1"/>
  <c r="F410" i="10"/>
  <c r="M410" i="10"/>
  <c r="N410" i="10" s="1"/>
  <c r="F426" i="10"/>
  <c r="M426" i="10"/>
  <c r="N426" i="10" s="1"/>
  <c r="F442" i="10"/>
  <c r="M442" i="10"/>
  <c r="N442" i="10" s="1"/>
  <c r="F458" i="10"/>
  <c r="M458" i="10"/>
  <c r="N458" i="10" s="1"/>
  <c r="F474" i="10"/>
  <c r="M474" i="10"/>
  <c r="N474" i="10" s="1"/>
  <c r="F490" i="10"/>
  <c r="M490" i="10"/>
  <c r="N490" i="10" s="1"/>
  <c r="F506" i="10"/>
  <c r="M506" i="10"/>
  <c r="N506" i="10" s="1"/>
  <c r="F522" i="10"/>
  <c r="M522" i="10"/>
  <c r="N522" i="10" s="1"/>
  <c r="F538" i="10"/>
  <c r="M538" i="10"/>
  <c r="N538" i="10" s="1"/>
  <c r="F554" i="10"/>
  <c r="M554" i="10"/>
  <c r="N554" i="10" s="1"/>
  <c r="F570" i="10"/>
  <c r="M570" i="10"/>
  <c r="N570" i="10" s="1"/>
  <c r="F583" i="10"/>
  <c r="M583" i="10"/>
  <c r="N583" i="10" s="1"/>
  <c r="F599" i="10"/>
  <c r="M599" i="10"/>
  <c r="N599" i="10" s="1"/>
  <c r="F615" i="10"/>
  <c r="M615" i="10"/>
  <c r="N615" i="10" s="1"/>
  <c r="F631" i="10"/>
  <c r="M631" i="10"/>
  <c r="N631" i="10" s="1"/>
  <c r="F647" i="10"/>
  <c r="M647" i="10"/>
  <c r="N647" i="10" s="1"/>
  <c r="F663" i="10"/>
  <c r="M663" i="10"/>
  <c r="N663" i="10" s="1"/>
  <c r="F679" i="10"/>
  <c r="M679" i="10"/>
  <c r="N679" i="10" s="1"/>
  <c r="F694" i="10"/>
  <c r="M694" i="10"/>
  <c r="N694" i="10" s="1"/>
  <c r="I710" i="10"/>
  <c r="J710" i="10" s="1"/>
  <c r="M710" i="10"/>
  <c r="N710" i="10" s="1"/>
  <c r="F726" i="10"/>
  <c r="M726" i="10"/>
  <c r="N726" i="10" s="1"/>
  <c r="I742" i="10"/>
  <c r="J742" i="10" s="1"/>
  <c r="M742" i="10"/>
  <c r="N742" i="10" s="1"/>
  <c r="F758" i="10"/>
  <c r="M758" i="10"/>
  <c r="N758" i="10" s="1"/>
  <c r="F774" i="10"/>
  <c r="M774" i="10"/>
  <c r="N774" i="10" s="1"/>
  <c r="F790" i="10"/>
  <c r="M790" i="10"/>
  <c r="N790" i="10" s="1"/>
  <c r="F806" i="10"/>
  <c r="M806" i="10"/>
  <c r="N806" i="10" s="1"/>
  <c r="F822" i="10"/>
  <c r="M822" i="10"/>
  <c r="N822" i="10" s="1"/>
  <c r="F838" i="10"/>
  <c r="M838" i="10"/>
  <c r="N838" i="10" s="1"/>
  <c r="F854" i="10"/>
  <c r="M854" i="10"/>
  <c r="N854" i="10" s="1"/>
  <c r="F870" i="10"/>
  <c r="M870" i="10"/>
  <c r="N870" i="10" s="1"/>
  <c r="I886" i="10"/>
  <c r="J886" i="10" s="1"/>
  <c r="M886" i="10"/>
  <c r="N886" i="10" s="1"/>
  <c r="I902" i="10"/>
  <c r="J902" i="10" s="1"/>
  <c r="M902" i="10"/>
  <c r="N902" i="10" s="1"/>
  <c r="F918" i="10"/>
  <c r="M918" i="10"/>
  <c r="N918" i="10" s="1"/>
  <c r="F934" i="10"/>
  <c r="M934" i="10"/>
  <c r="N934" i="10" s="1"/>
  <c r="I950" i="10"/>
  <c r="J950" i="10" s="1"/>
  <c r="M950" i="10"/>
  <c r="N950" i="10" s="1"/>
  <c r="F966" i="10"/>
  <c r="M966" i="10"/>
  <c r="N966" i="10" s="1"/>
  <c r="F982" i="10"/>
  <c r="M982" i="10"/>
  <c r="N982" i="10" s="1"/>
  <c r="F998" i="10"/>
  <c r="M998" i="10"/>
  <c r="N998" i="10" s="1"/>
  <c r="F1014" i="10"/>
  <c r="M1014" i="10"/>
  <c r="N1014" i="10" s="1"/>
  <c r="F1030" i="10"/>
  <c r="M1030" i="10"/>
  <c r="N1030" i="10" s="1"/>
  <c r="F1046" i="10"/>
  <c r="M1046" i="10"/>
  <c r="N1046" i="10" s="1"/>
  <c r="F1062" i="10"/>
  <c r="M1062" i="10"/>
  <c r="N1062" i="10" s="1"/>
  <c r="F1078" i="10"/>
  <c r="M1078" i="10"/>
  <c r="N1078" i="10" s="1"/>
  <c r="F1094" i="10"/>
  <c r="M1094" i="10"/>
  <c r="N1094" i="10" s="1"/>
  <c r="F1110" i="10"/>
  <c r="M1110" i="10"/>
  <c r="N1110" i="10" s="1"/>
  <c r="F1126" i="10"/>
  <c r="M1126" i="10"/>
  <c r="N1126" i="10" s="1"/>
  <c r="F1142" i="10"/>
  <c r="M1142" i="10"/>
  <c r="N1142" i="10" s="1"/>
  <c r="F1158" i="10"/>
  <c r="M1158" i="10"/>
  <c r="N1158" i="10" s="1"/>
  <c r="F1174" i="10"/>
  <c r="M1174" i="10"/>
  <c r="N1174" i="10" s="1"/>
  <c r="F1190" i="10"/>
  <c r="M1190" i="10"/>
  <c r="N1190" i="10" s="1"/>
  <c r="F1206" i="10"/>
  <c r="M1206" i="10"/>
  <c r="N1206" i="10" s="1"/>
  <c r="F1222" i="10"/>
  <c r="M1222" i="10"/>
  <c r="N1222" i="10" s="1"/>
  <c r="F1238" i="10"/>
  <c r="M1238" i="10"/>
  <c r="N1238" i="10" s="1"/>
  <c r="F1254" i="10"/>
  <c r="M1254" i="10"/>
  <c r="N1254" i="10" s="1"/>
  <c r="F1270" i="10"/>
  <c r="M1270" i="10"/>
  <c r="N1270" i="10" s="1"/>
  <c r="F1286" i="10"/>
  <c r="M1286" i="10"/>
  <c r="N1286" i="10" s="1"/>
  <c r="F1302" i="10"/>
  <c r="M1302" i="10"/>
  <c r="N1302" i="10" s="1"/>
  <c r="F1318" i="10"/>
  <c r="M1318" i="10"/>
  <c r="N1318" i="10" s="1"/>
  <c r="F1334" i="10"/>
  <c r="M1334" i="10"/>
  <c r="N1334" i="10" s="1"/>
  <c r="F1350" i="10"/>
  <c r="M1350" i="10"/>
  <c r="N1350" i="10" s="1"/>
  <c r="F1366" i="10"/>
  <c r="M1366" i="10"/>
  <c r="N1366" i="10" s="1"/>
  <c r="F1382" i="10"/>
  <c r="M1382" i="10"/>
  <c r="N1382" i="10" s="1"/>
  <c r="F1398" i="10"/>
  <c r="M1398" i="10"/>
  <c r="N1398" i="10" s="1"/>
  <c r="F1414" i="10"/>
  <c r="M1414" i="10"/>
  <c r="N1414" i="10" s="1"/>
  <c r="F1430" i="10"/>
  <c r="M1430" i="10"/>
  <c r="N1430" i="10" s="1"/>
  <c r="F1446" i="10"/>
  <c r="M1446" i="10"/>
  <c r="N1446" i="10" s="1"/>
  <c r="F1462" i="10"/>
  <c r="M1462" i="10"/>
  <c r="N1462" i="10" s="1"/>
  <c r="F1478" i="10"/>
  <c r="M1478" i="10"/>
  <c r="N1478" i="10" s="1"/>
  <c r="F1494" i="10"/>
  <c r="M1494" i="10"/>
  <c r="N1494" i="10" s="1"/>
  <c r="F1510" i="10"/>
  <c r="M1510" i="10"/>
  <c r="N1510" i="10" s="1"/>
  <c r="F1526" i="10"/>
  <c r="M1526" i="10"/>
  <c r="N1526" i="10" s="1"/>
  <c r="F1542" i="10"/>
  <c r="M1542" i="10"/>
  <c r="N1542" i="10" s="1"/>
  <c r="F1558" i="10"/>
  <c r="M1558" i="10"/>
  <c r="N1558" i="10" s="1"/>
  <c r="F1574" i="10"/>
  <c r="M1574" i="10"/>
  <c r="N1574" i="10" s="1"/>
  <c r="F1589" i="10"/>
  <c r="M1589" i="10"/>
  <c r="N1589" i="10" s="1"/>
  <c r="F1605" i="10"/>
  <c r="M1605" i="10"/>
  <c r="N1605" i="10" s="1"/>
  <c r="F1621" i="10"/>
  <c r="M1621" i="10"/>
  <c r="N1621" i="10" s="1"/>
  <c r="F1637" i="10"/>
  <c r="M1637" i="10"/>
  <c r="N1637" i="10" s="1"/>
  <c r="F1653" i="10"/>
  <c r="M1653" i="10"/>
  <c r="N1653" i="10" s="1"/>
  <c r="F1669" i="10"/>
  <c r="M1669" i="10"/>
  <c r="N1669" i="10" s="1"/>
  <c r="F1685" i="10"/>
  <c r="M1685" i="10"/>
  <c r="N1685" i="10" s="1"/>
  <c r="I1701" i="10"/>
  <c r="J1701" i="10" s="1"/>
  <c r="M1701" i="10"/>
  <c r="N1701" i="10" s="1"/>
  <c r="I1717" i="10"/>
  <c r="J1717" i="10" s="1"/>
  <c r="M1717" i="10"/>
  <c r="N1717" i="10" s="1"/>
  <c r="F1733" i="10"/>
  <c r="M1733" i="10"/>
  <c r="N1733" i="10" s="1"/>
  <c r="F1749" i="10"/>
  <c r="M1749" i="10"/>
  <c r="N1749" i="10" s="1"/>
  <c r="F1765" i="10"/>
  <c r="M1765" i="10"/>
  <c r="N1765" i="10" s="1"/>
  <c r="I1781" i="10"/>
  <c r="J1781" i="10" s="1"/>
  <c r="M1781" i="10"/>
  <c r="N1781" i="10" s="1"/>
  <c r="I1797" i="10"/>
  <c r="J1797" i="10" s="1"/>
  <c r="M1797" i="10"/>
  <c r="N1797" i="10" s="1"/>
  <c r="F1813" i="10"/>
  <c r="M1813" i="10"/>
  <c r="N1813" i="10" s="1"/>
  <c r="F1829" i="10"/>
  <c r="M1829" i="10"/>
  <c r="N1829" i="10" s="1"/>
  <c r="F1845" i="10"/>
  <c r="M1845" i="10"/>
  <c r="N1845" i="10" s="1"/>
  <c r="F1860" i="10"/>
  <c r="M1860" i="10"/>
  <c r="N1860" i="10" s="1"/>
  <c r="F1876" i="10"/>
  <c r="M1876" i="10"/>
  <c r="N1876" i="10" s="1"/>
  <c r="F1892" i="10"/>
  <c r="M1892" i="10"/>
  <c r="N1892" i="10" s="1"/>
  <c r="F1908" i="10"/>
  <c r="M1908" i="10"/>
  <c r="N1908" i="10" s="1"/>
  <c r="F1924" i="10"/>
  <c r="M1924" i="10"/>
  <c r="N1924" i="10" s="1"/>
  <c r="F1940" i="10"/>
  <c r="M1940" i="10"/>
  <c r="N1940" i="10" s="1"/>
  <c r="F1956" i="10"/>
  <c r="M1956" i="10"/>
  <c r="N1956" i="10" s="1"/>
  <c r="M2993" i="10"/>
  <c r="N2993" i="10" s="1"/>
  <c r="F13" i="10"/>
  <c r="M13" i="10"/>
  <c r="N13" i="10" s="1"/>
  <c r="F29" i="10"/>
  <c r="M29" i="10"/>
  <c r="N29" i="10" s="1"/>
  <c r="F45" i="10"/>
  <c r="M45" i="10"/>
  <c r="N45" i="10" s="1"/>
  <c r="F61" i="10"/>
  <c r="M61" i="10"/>
  <c r="N61" i="10" s="1"/>
  <c r="F76" i="10"/>
  <c r="M76" i="10"/>
  <c r="N76" i="10" s="1"/>
  <c r="F92" i="10"/>
  <c r="M92" i="10"/>
  <c r="N92" i="10" s="1"/>
  <c r="F107" i="10"/>
  <c r="M107" i="10"/>
  <c r="N107" i="10" s="1"/>
  <c r="I123" i="10"/>
  <c r="J123" i="10" s="1"/>
  <c r="M123" i="10"/>
  <c r="N123" i="10" s="1"/>
  <c r="I139" i="10"/>
  <c r="J139" i="10" s="1"/>
  <c r="M139" i="10"/>
  <c r="N139" i="10" s="1"/>
  <c r="F155" i="10"/>
  <c r="M155" i="10"/>
  <c r="N155" i="10" s="1"/>
  <c r="I171" i="10"/>
  <c r="J171" i="10" s="1"/>
  <c r="M171" i="10"/>
  <c r="N171" i="10" s="1"/>
  <c r="F187" i="10"/>
  <c r="M187" i="10"/>
  <c r="N187" i="10" s="1"/>
  <c r="F203" i="10"/>
  <c r="M203" i="10"/>
  <c r="N203" i="10" s="1"/>
  <c r="I219" i="10"/>
  <c r="J219" i="10" s="1"/>
  <c r="M219" i="10"/>
  <c r="N219" i="10" s="1"/>
  <c r="F235" i="10"/>
  <c r="M235" i="10"/>
  <c r="N235" i="10" s="1"/>
  <c r="F251" i="10"/>
  <c r="M251" i="10"/>
  <c r="N251" i="10" s="1"/>
  <c r="F267" i="10"/>
  <c r="M267" i="10"/>
  <c r="N267" i="10" s="1"/>
  <c r="F283" i="10"/>
  <c r="M283" i="10"/>
  <c r="N283" i="10" s="1"/>
  <c r="F299" i="10"/>
  <c r="M299" i="10"/>
  <c r="N299" i="10" s="1"/>
  <c r="F315" i="10"/>
  <c r="M315" i="10"/>
  <c r="N315" i="10" s="1"/>
  <c r="F331" i="10"/>
  <c r="M331" i="10"/>
  <c r="N331" i="10" s="1"/>
  <c r="F347" i="10"/>
  <c r="M347" i="10"/>
  <c r="N347" i="10" s="1"/>
  <c r="F363" i="10"/>
  <c r="M363" i="10"/>
  <c r="N363" i="10" s="1"/>
  <c r="F379" i="10"/>
  <c r="M379" i="10"/>
  <c r="N379" i="10" s="1"/>
  <c r="F395" i="10"/>
  <c r="M395" i="10"/>
  <c r="N395" i="10" s="1"/>
  <c r="F411" i="10"/>
  <c r="M411" i="10"/>
  <c r="N411" i="10" s="1"/>
  <c r="F427" i="10"/>
  <c r="M427" i="10"/>
  <c r="N427" i="10" s="1"/>
  <c r="F443" i="10"/>
  <c r="M443" i="10"/>
  <c r="N443" i="10" s="1"/>
  <c r="F459" i="10"/>
  <c r="M459" i="10"/>
  <c r="N459" i="10" s="1"/>
  <c r="F475" i="10"/>
  <c r="M475" i="10"/>
  <c r="N475" i="10" s="1"/>
  <c r="F491" i="10"/>
  <c r="M491" i="10"/>
  <c r="N491" i="10" s="1"/>
  <c r="F507" i="10"/>
  <c r="M507" i="10"/>
  <c r="N507" i="10" s="1"/>
  <c r="F523" i="10"/>
  <c r="M523" i="10"/>
  <c r="N523" i="10" s="1"/>
  <c r="F539" i="10"/>
  <c r="M539" i="10"/>
  <c r="N539" i="10" s="1"/>
  <c r="F555" i="10"/>
  <c r="M555" i="10"/>
  <c r="N555" i="10" s="1"/>
  <c r="F584" i="10"/>
  <c r="M584" i="10"/>
  <c r="N584" i="10" s="1"/>
  <c r="F600" i="10"/>
  <c r="M600" i="10"/>
  <c r="N600" i="10" s="1"/>
  <c r="F616" i="10"/>
  <c r="M616" i="10"/>
  <c r="N616" i="10" s="1"/>
  <c r="F632" i="10"/>
  <c r="M632" i="10"/>
  <c r="N632" i="10" s="1"/>
  <c r="F648" i="10"/>
  <c r="M648" i="10"/>
  <c r="N648" i="10" s="1"/>
  <c r="F664" i="10"/>
  <c r="M664" i="10"/>
  <c r="N664" i="10" s="1"/>
  <c r="F680" i="10"/>
  <c r="M680" i="10"/>
  <c r="N680" i="10" s="1"/>
  <c r="F695" i="10"/>
  <c r="M695" i="10"/>
  <c r="N695" i="10" s="1"/>
  <c r="F711" i="10"/>
  <c r="M711" i="10"/>
  <c r="N711" i="10" s="1"/>
  <c r="F727" i="10"/>
  <c r="M727" i="10"/>
  <c r="N727" i="10" s="1"/>
  <c r="F743" i="10"/>
  <c r="M743" i="10"/>
  <c r="N743" i="10" s="1"/>
  <c r="F759" i="10"/>
  <c r="M759" i="10"/>
  <c r="N759" i="10" s="1"/>
  <c r="F775" i="10"/>
  <c r="M775" i="10"/>
  <c r="N775" i="10" s="1"/>
  <c r="F791" i="10"/>
  <c r="M791" i="10"/>
  <c r="N791" i="10" s="1"/>
  <c r="F807" i="10"/>
  <c r="M807" i="10"/>
  <c r="N807" i="10" s="1"/>
  <c r="F823" i="10"/>
  <c r="M823" i="10"/>
  <c r="N823" i="10" s="1"/>
  <c r="F839" i="10"/>
  <c r="M839" i="10"/>
  <c r="N839" i="10" s="1"/>
  <c r="F855" i="10"/>
  <c r="M855" i="10"/>
  <c r="N855" i="10" s="1"/>
  <c r="F871" i="10"/>
  <c r="M871" i="10"/>
  <c r="N871" i="10" s="1"/>
  <c r="F887" i="10"/>
  <c r="M887" i="10"/>
  <c r="N887" i="10" s="1"/>
  <c r="F903" i="10"/>
  <c r="M903" i="10"/>
  <c r="N903" i="10" s="1"/>
  <c r="F919" i="10"/>
  <c r="M919" i="10"/>
  <c r="N919" i="10" s="1"/>
  <c r="F935" i="10"/>
  <c r="M935" i="10"/>
  <c r="N935" i="10" s="1"/>
  <c r="F951" i="10"/>
  <c r="M951" i="10"/>
  <c r="N951" i="10" s="1"/>
  <c r="F967" i="10"/>
  <c r="M967" i="10"/>
  <c r="N967" i="10" s="1"/>
  <c r="F983" i="10"/>
  <c r="M983" i="10"/>
  <c r="N983" i="10" s="1"/>
  <c r="F999" i="10"/>
  <c r="M999" i="10"/>
  <c r="N999" i="10" s="1"/>
  <c r="F1015" i="10"/>
  <c r="M1015" i="10"/>
  <c r="N1015" i="10" s="1"/>
  <c r="F1031" i="10"/>
  <c r="M1031" i="10"/>
  <c r="N1031" i="10" s="1"/>
  <c r="F1047" i="10"/>
  <c r="M1047" i="10"/>
  <c r="N1047" i="10" s="1"/>
  <c r="F1063" i="10"/>
  <c r="M1063" i="10"/>
  <c r="N1063" i="10" s="1"/>
  <c r="F1079" i="10"/>
  <c r="M1079" i="10"/>
  <c r="N1079" i="10" s="1"/>
  <c r="F1095" i="10"/>
  <c r="M1095" i="10"/>
  <c r="N1095" i="10" s="1"/>
  <c r="F1111" i="10"/>
  <c r="M1111" i="10"/>
  <c r="N1111" i="10" s="1"/>
  <c r="F1127" i="10"/>
  <c r="M1127" i="10"/>
  <c r="N1127" i="10" s="1"/>
  <c r="F1143" i="10"/>
  <c r="M1143" i="10"/>
  <c r="N1143" i="10" s="1"/>
  <c r="F1159" i="10"/>
  <c r="M1159" i="10"/>
  <c r="N1159" i="10" s="1"/>
  <c r="F1175" i="10"/>
  <c r="M1175" i="10"/>
  <c r="N1175" i="10" s="1"/>
  <c r="F1191" i="10"/>
  <c r="M1191" i="10"/>
  <c r="N1191" i="10" s="1"/>
  <c r="F1207" i="10"/>
  <c r="M1207" i="10"/>
  <c r="N1207" i="10" s="1"/>
  <c r="F1223" i="10"/>
  <c r="M1223" i="10"/>
  <c r="N1223" i="10" s="1"/>
  <c r="F1239" i="10"/>
  <c r="M1239" i="10"/>
  <c r="N1239" i="10" s="1"/>
  <c r="F1255" i="10"/>
  <c r="M1255" i="10"/>
  <c r="N1255" i="10" s="1"/>
  <c r="F1271" i="10"/>
  <c r="M1271" i="10"/>
  <c r="N1271" i="10" s="1"/>
  <c r="F1287" i="10"/>
  <c r="M1287" i="10"/>
  <c r="N1287" i="10" s="1"/>
  <c r="F1303" i="10"/>
  <c r="M1303" i="10"/>
  <c r="N1303" i="10" s="1"/>
  <c r="F1319" i="10"/>
  <c r="M1319" i="10"/>
  <c r="N1319" i="10" s="1"/>
  <c r="F1335" i="10"/>
  <c r="M1335" i="10"/>
  <c r="N1335" i="10" s="1"/>
  <c r="F1351" i="10"/>
  <c r="M1351" i="10"/>
  <c r="N1351" i="10" s="1"/>
  <c r="F1367" i="10"/>
  <c r="M1367" i="10"/>
  <c r="N1367" i="10" s="1"/>
  <c r="F1383" i="10"/>
  <c r="M1383" i="10"/>
  <c r="N1383" i="10" s="1"/>
  <c r="F1399" i="10"/>
  <c r="M1399" i="10"/>
  <c r="N1399" i="10" s="1"/>
  <c r="F1415" i="10"/>
  <c r="M1415" i="10"/>
  <c r="N1415" i="10" s="1"/>
  <c r="F1431" i="10"/>
  <c r="M1431" i="10"/>
  <c r="N1431" i="10" s="1"/>
  <c r="F1447" i="10"/>
  <c r="M1447" i="10"/>
  <c r="N1447" i="10" s="1"/>
  <c r="F1463" i="10"/>
  <c r="M1463" i="10"/>
  <c r="N1463" i="10" s="1"/>
  <c r="F1479" i="10"/>
  <c r="M1479" i="10"/>
  <c r="N1479" i="10" s="1"/>
  <c r="F1495" i="10"/>
  <c r="M1495" i="10"/>
  <c r="N1495" i="10" s="1"/>
  <c r="F1511" i="10"/>
  <c r="M1511" i="10"/>
  <c r="N1511" i="10" s="1"/>
  <c r="F1527" i="10"/>
  <c r="M1527" i="10"/>
  <c r="N1527" i="10" s="1"/>
  <c r="F1543" i="10"/>
  <c r="M1543" i="10"/>
  <c r="N1543" i="10" s="1"/>
  <c r="F1559" i="10"/>
  <c r="M1559" i="10"/>
  <c r="N1559" i="10" s="1"/>
  <c r="I1575" i="10"/>
  <c r="J1575" i="10" s="1"/>
  <c r="M1575" i="10"/>
  <c r="N1575" i="10" s="1"/>
  <c r="F1590" i="10"/>
  <c r="M1590" i="10"/>
  <c r="N1590" i="10" s="1"/>
  <c r="F1606" i="10"/>
  <c r="M1606" i="10"/>
  <c r="N1606" i="10" s="1"/>
  <c r="F1622" i="10"/>
  <c r="M1622" i="10"/>
  <c r="N1622" i="10" s="1"/>
  <c r="F1638" i="10"/>
  <c r="M1638" i="10"/>
  <c r="N1638" i="10" s="1"/>
  <c r="F1654" i="10"/>
  <c r="M1654" i="10"/>
  <c r="N1654" i="10" s="1"/>
  <c r="F1670" i="10"/>
  <c r="M1670" i="10"/>
  <c r="N1670" i="10" s="1"/>
  <c r="F1686" i="10"/>
  <c r="M1686" i="10"/>
  <c r="N1686" i="10" s="1"/>
  <c r="F1702" i="10"/>
  <c r="M1702" i="10"/>
  <c r="N1702" i="10" s="1"/>
  <c r="F1718" i="10"/>
  <c r="M1718" i="10"/>
  <c r="N1718" i="10" s="1"/>
  <c r="F1734" i="10"/>
  <c r="M1734" i="10"/>
  <c r="N1734" i="10" s="1"/>
  <c r="F1750" i="10"/>
  <c r="M1750" i="10"/>
  <c r="N1750" i="10" s="1"/>
  <c r="F1766" i="10"/>
  <c r="M1766" i="10"/>
  <c r="N1766" i="10" s="1"/>
  <c r="F1782" i="10"/>
  <c r="M1782" i="10"/>
  <c r="N1782" i="10" s="1"/>
  <c r="F1798" i="10"/>
  <c r="M1798" i="10"/>
  <c r="N1798" i="10" s="1"/>
  <c r="F1814" i="10"/>
  <c r="M1814" i="10"/>
  <c r="N1814" i="10" s="1"/>
  <c r="F1830" i="10"/>
  <c r="M1830" i="10"/>
  <c r="N1830" i="10" s="1"/>
  <c r="F1846" i="10"/>
  <c r="M1846" i="10"/>
  <c r="N1846" i="10" s="1"/>
  <c r="F1861" i="10"/>
  <c r="M1861" i="10"/>
  <c r="N1861" i="10" s="1"/>
  <c r="F1877" i="10"/>
  <c r="M1877" i="10"/>
  <c r="N1877" i="10" s="1"/>
  <c r="I1893" i="10"/>
  <c r="J1893" i="10" s="1"/>
  <c r="M1893" i="10"/>
  <c r="N1893" i="10" s="1"/>
  <c r="F1909" i="10"/>
  <c r="M1909" i="10"/>
  <c r="N1909" i="10" s="1"/>
  <c r="F1925" i="10"/>
  <c r="M1925" i="10"/>
  <c r="N1925" i="10" s="1"/>
  <c r="F1941" i="10"/>
  <c r="M1941" i="10"/>
  <c r="N1941" i="10" s="1"/>
  <c r="F1957" i="10"/>
  <c r="M1957" i="10"/>
  <c r="N1957" i="10" s="1"/>
  <c r="F1973" i="10"/>
  <c r="M1973" i="10"/>
  <c r="N1973" i="10" s="1"/>
  <c r="F1989" i="10"/>
  <c r="M1989" i="10"/>
  <c r="N1989" i="10" s="1"/>
  <c r="I2005" i="10"/>
  <c r="J2005" i="10" s="1"/>
  <c r="M2005" i="10"/>
  <c r="N2005" i="10" s="1"/>
  <c r="F2037" i="10"/>
  <c r="M2037" i="10"/>
  <c r="N2037" i="10" s="1"/>
  <c r="I2053" i="10"/>
  <c r="J2053" i="10" s="1"/>
  <c r="M2053" i="10"/>
  <c r="N2053" i="10" s="1"/>
  <c r="F2196" i="10"/>
  <c r="M2196" i="10"/>
  <c r="N2196" i="10" s="1"/>
  <c r="I2212" i="10"/>
  <c r="J2212" i="10" s="1"/>
  <c r="M2212" i="10"/>
  <c r="N2212" i="10" s="1"/>
  <c r="F2228" i="10"/>
  <c r="M2228" i="10"/>
  <c r="N2228" i="10" s="1"/>
  <c r="F2244" i="10"/>
  <c r="M2244" i="10"/>
  <c r="N2244" i="10" s="1"/>
  <c r="F2260" i="10"/>
  <c r="M2260" i="10"/>
  <c r="N2260" i="10" s="1"/>
  <c r="F2276" i="10"/>
  <c r="M2276" i="10"/>
  <c r="N2276" i="10" s="1"/>
  <c r="F2292" i="10"/>
  <c r="M2292" i="10"/>
  <c r="N2292" i="10" s="1"/>
  <c r="F2308" i="10"/>
  <c r="M2308" i="10"/>
  <c r="N2308" i="10" s="1"/>
  <c r="F2324" i="10"/>
  <c r="M2324" i="10"/>
  <c r="N2324" i="10" s="1"/>
  <c r="F2340" i="10"/>
  <c r="M2340" i="10"/>
  <c r="N2340" i="10" s="1"/>
  <c r="F2356" i="10"/>
  <c r="M2356" i="10"/>
  <c r="N2356" i="10" s="1"/>
  <c r="F2372" i="10"/>
  <c r="M2372" i="10"/>
  <c r="N2372" i="10" s="1"/>
  <c r="F2388" i="10"/>
  <c r="M2388" i="10"/>
  <c r="N2388" i="10" s="1"/>
  <c r="F2404" i="10"/>
  <c r="M2404" i="10"/>
  <c r="N2404" i="10" s="1"/>
  <c r="F2420" i="10"/>
  <c r="M2420" i="10"/>
  <c r="N2420" i="10" s="1"/>
  <c r="F2436" i="10"/>
  <c r="M2436" i="10"/>
  <c r="N2436" i="10" s="1"/>
  <c r="F2452" i="10"/>
  <c r="M2452" i="10"/>
  <c r="N2452" i="10" s="1"/>
  <c r="F2468" i="10"/>
  <c r="M2468" i="10"/>
  <c r="N2468" i="10" s="1"/>
  <c r="F2484" i="10"/>
  <c r="M2484" i="10"/>
  <c r="N2484" i="10" s="1"/>
  <c r="F2500" i="10"/>
  <c r="M2500" i="10"/>
  <c r="N2500" i="10" s="1"/>
  <c r="F2516" i="10"/>
  <c r="M2516" i="10"/>
  <c r="N2516" i="10" s="1"/>
  <c r="F2532" i="10"/>
  <c r="M2532" i="10"/>
  <c r="N2532" i="10" s="1"/>
  <c r="F2548" i="10"/>
  <c r="M2548" i="10"/>
  <c r="N2548" i="10" s="1"/>
  <c r="F2564" i="10"/>
  <c r="M2564" i="10"/>
  <c r="N2564" i="10" s="1"/>
  <c r="F2580" i="10"/>
  <c r="M2580" i="10"/>
  <c r="N2580" i="10" s="1"/>
  <c r="F2612" i="10"/>
  <c r="M2612" i="10"/>
  <c r="N2612" i="10" s="1"/>
  <c r="I2628" i="10"/>
  <c r="J2628" i="10" s="1"/>
  <c r="M2628" i="10"/>
  <c r="N2628" i="10" s="1"/>
  <c r="F2644" i="10"/>
  <c r="M2644" i="10"/>
  <c r="N2644" i="10" s="1"/>
  <c r="F2655" i="10"/>
  <c r="M2655" i="10"/>
  <c r="N2655" i="10" s="1"/>
  <c r="F2671" i="10"/>
  <c r="M2671" i="10"/>
  <c r="N2671" i="10" s="1"/>
  <c r="I2687" i="10"/>
  <c r="J2687" i="10" s="1"/>
  <c r="M2687" i="10"/>
  <c r="N2687" i="10" s="1"/>
  <c r="F2703" i="10"/>
  <c r="M2703" i="10"/>
  <c r="N2703" i="10" s="1"/>
  <c r="F2719" i="10"/>
  <c r="M2719" i="10"/>
  <c r="N2719" i="10" s="1"/>
  <c r="I2735" i="10"/>
  <c r="J2735" i="10" s="1"/>
  <c r="M2735" i="10"/>
  <c r="N2735" i="10" s="1"/>
  <c r="I2751" i="10"/>
  <c r="J2751" i="10" s="1"/>
  <c r="M2751" i="10"/>
  <c r="N2751" i="10" s="1"/>
  <c r="F2767" i="10"/>
  <c r="M2767" i="10"/>
  <c r="N2767" i="10" s="1"/>
  <c r="I2783" i="10"/>
  <c r="J2783" i="10" s="1"/>
  <c r="M2783" i="10"/>
  <c r="N2783" i="10" s="1"/>
  <c r="F2799" i="10"/>
  <c r="M2799" i="10"/>
  <c r="N2799" i="10" s="1"/>
  <c r="I2815" i="10"/>
  <c r="J2815" i="10" s="1"/>
  <c r="M2815" i="10"/>
  <c r="N2815" i="10" s="1"/>
  <c r="I2831" i="10"/>
  <c r="J2831" i="10" s="1"/>
  <c r="M2831" i="10"/>
  <c r="N2831" i="10" s="1"/>
  <c r="I2847" i="10"/>
  <c r="J2847" i="10" s="1"/>
  <c r="M2847" i="10"/>
  <c r="N2847" i="10" s="1"/>
  <c r="I2863" i="10"/>
  <c r="J2863" i="10" s="1"/>
  <c r="M2863" i="10"/>
  <c r="N2863" i="10" s="1"/>
  <c r="F2879" i="10"/>
  <c r="M2879" i="10"/>
  <c r="N2879" i="10" s="1"/>
  <c r="I2895" i="10"/>
  <c r="J2895" i="10" s="1"/>
  <c r="M2895" i="10"/>
  <c r="N2895" i="10" s="1"/>
  <c r="F2911" i="10"/>
  <c r="M2911" i="10"/>
  <c r="N2911" i="10" s="1"/>
  <c r="F2927" i="10"/>
  <c r="M2927" i="10"/>
  <c r="N2927" i="10" s="1"/>
  <c r="F2943" i="10"/>
  <c r="M2943" i="10"/>
  <c r="N2943" i="10" s="1"/>
  <c r="F2959" i="10"/>
  <c r="M2959" i="10"/>
  <c r="N2959" i="10" s="1"/>
  <c r="F2975" i="10"/>
  <c r="M2975" i="10"/>
  <c r="N2975" i="10" s="1"/>
  <c r="F2991" i="10"/>
  <c r="M2991" i="10"/>
  <c r="N2991" i="10" s="1"/>
  <c r="F3007" i="10"/>
  <c r="M3007" i="10"/>
  <c r="N3007" i="10" s="1"/>
  <c r="F3023" i="10"/>
  <c r="M3023" i="10"/>
  <c r="N3023" i="10" s="1"/>
  <c r="F3039" i="10"/>
  <c r="M3039" i="10"/>
  <c r="N3039" i="10" s="1"/>
  <c r="F3055" i="10"/>
  <c r="M3055" i="10"/>
  <c r="N3055" i="10" s="1"/>
  <c r="F3071" i="10"/>
  <c r="M3071" i="10"/>
  <c r="N3071" i="10" s="1"/>
  <c r="F3087" i="10"/>
  <c r="M3087" i="10"/>
  <c r="N3087" i="10" s="1"/>
  <c r="F3103" i="10"/>
  <c r="M3103" i="10"/>
  <c r="N3103" i="10" s="1"/>
  <c r="F3119" i="10"/>
  <c r="M3119" i="10"/>
  <c r="N3119" i="10" s="1"/>
  <c r="I3135" i="10"/>
  <c r="J3135" i="10" s="1"/>
  <c r="M3135" i="10"/>
  <c r="N3135" i="10" s="1"/>
  <c r="F3151" i="10"/>
  <c r="M3151" i="10"/>
  <c r="N3151" i="10" s="1"/>
  <c r="F3167" i="10"/>
  <c r="M3167" i="10"/>
  <c r="N3167" i="10" s="1"/>
  <c r="F3183" i="10"/>
  <c r="M3183" i="10"/>
  <c r="N3183" i="10" s="1"/>
  <c r="F3199" i="10"/>
  <c r="M3199" i="10"/>
  <c r="N3199" i="10" s="1"/>
  <c r="F3215" i="10"/>
  <c r="M3215" i="10"/>
  <c r="N3215" i="10" s="1"/>
  <c r="F3231" i="10"/>
  <c r="M3231" i="10"/>
  <c r="N3231" i="10" s="1"/>
  <c r="F3247" i="10"/>
  <c r="M3247" i="10"/>
  <c r="N3247" i="10" s="1"/>
  <c r="F3263" i="10"/>
  <c r="M3263" i="10"/>
  <c r="N3263" i="10" s="1"/>
  <c r="F3279" i="10"/>
  <c r="M3279" i="10"/>
  <c r="N3279" i="10" s="1"/>
  <c r="F3295" i="10"/>
  <c r="M3295" i="10"/>
  <c r="N3295" i="10" s="1"/>
  <c r="F3311" i="10"/>
  <c r="M3311" i="10"/>
  <c r="N3311" i="10" s="1"/>
  <c r="F3327" i="10"/>
  <c r="M3327" i="10"/>
  <c r="N3327" i="10" s="1"/>
  <c r="F3343" i="10"/>
  <c r="M3343" i="10"/>
  <c r="N3343" i="10" s="1"/>
  <c r="F3359" i="10"/>
  <c r="M3359" i="10"/>
  <c r="N3359" i="10" s="1"/>
  <c r="F3375" i="10"/>
  <c r="M3375" i="10"/>
  <c r="N3375" i="10" s="1"/>
  <c r="F3391" i="10"/>
  <c r="M3391" i="10"/>
  <c r="N3391" i="10" s="1"/>
  <c r="F3407" i="10"/>
  <c r="M3407" i="10"/>
  <c r="N3407" i="10" s="1"/>
  <c r="F3423" i="10"/>
  <c r="M3423" i="10"/>
  <c r="N3423" i="10" s="1"/>
  <c r="F3439" i="10"/>
  <c r="M3439" i="10"/>
  <c r="N3439" i="10" s="1"/>
  <c r="F3455" i="10"/>
  <c r="M3455" i="10"/>
  <c r="N3455" i="10" s="1"/>
  <c r="F3471" i="10"/>
  <c r="M3471" i="10"/>
  <c r="N3471" i="10" s="1"/>
  <c r="F3487" i="10"/>
  <c r="M3487" i="10"/>
  <c r="N3487" i="10" s="1"/>
  <c r="F3503" i="10"/>
  <c r="M3503" i="10"/>
  <c r="N3503" i="10" s="1"/>
  <c r="F3519" i="10"/>
  <c r="M3519" i="10"/>
  <c r="N3519" i="10" s="1"/>
  <c r="F3535" i="10"/>
  <c r="M3535" i="10"/>
  <c r="N3535" i="10" s="1"/>
  <c r="F3551" i="10"/>
  <c r="M3551" i="10"/>
  <c r="N3551" i="10" s="1"/>
  <c r="F3567" i="10"/>
  <c r="M3567" i="10"/>
  <c r="N3567" i="10" s="1"/>
  <c r="F3583" i="10"/>
  <c r="M3583" i="10"/>
  <c r="N3583" i="10" s="1"/>
  <c r="F3599" i="10"/>
  <c r="M3599" i="10"/>
  <c r="N3599" i="10" s="1"/>
  <c r="F14" i="10"/>
  <c r="M14" i="10"/>
  <c r="N14" i="10" s="1"/>
  <c r="F30" i="10"/>
  <c r="M30" i="10"/>
  <c r="N30" i="10" s="1"/>
  <c r="F46" i="10"/>
  <c r="M46" i="10"/>
  <c r="N46" i="10" s="1"/>
  <c r="F62" i="10"/>
  <c r="M62" i="10"/>
  <c r="N62" i="10" s="1"/>
  <c r="F77" i="10"/>
  <c r="M77" i="10"/>
  <c r="N77" i="10" s="1"/>
  <c r="I93" i="10"/>
  <c r="J93" i="10" s="1"/>
  <c r="M93" i="10"/>
  <c r="N93" i="10" s="1"/>
  <c r="F108" i="10"/>
  <c r="M108" i="10"/>
  <c r="N108" i="10" s="1"/>
  <c r="F124" i="10"/>
  <c r="M124" i="10"/>
  <c r="N124" i="10" s="1"/>
  <c r="F140" i="10"/>
  <c r="M140" i="10"/>
  <c r="N140" i="10" s="1"/>
  <c r="F156" i="10"/>
  <c r="M156" i="10"/>
  <c r="N156" i="10" s="1"/>
  <c r="F172" i="10"/>
  <c r="M172" i="10"/>
  <c r="N172" i="10" s="1"/>
  <c r="I188" i="10"/>
  <c r="J188" i="10" s="1"/>
  <c r="M188" i="10"/>
  <c r="N188" i="10" s="1"/>
  <c r="I204" i="10"/>
  <c r="J204" i="10" s="1"/>
  <c r="M204" i="10"/>
  <c r="N204" i="10" s="1"/>
  <c r="F220" i="10"/>
  <c r="M220" i="10"/>
  <c r="N220" i="10" s="1"/>
  <c r="F236" i="10"/>
  <c r="M236" i="10"/>
  <c r="N236" i="10" s="1"/>
  <c r="I252" i="10"/>
  <c r="J252" i="10" s="1"/>
  <c r="M252" i="10"/>
  <c r="N252" i="10" s="1"/>
  <c r="F268" i="10"/>
  <c r="M268" i="10"/>
  <c r="N268" i="10" s="1"/>
  <c r="F284" i="10"/>
  <c r="M284" i="10"/>
  <c r="N284" i="10" s="1"/>
  <c r="F300" i="10"/>
  <c r="M300" i="10"/>
  <c r="N300" i="10" s="1"/>
  <c r="I316" i="10"/>
  <c r="J316" i="10" s="1"/>
  <c r="M316" i="10"/>
  <c r="N316" i="10" s="1"/>
  <c r="F332" i="10"/>
  <c r="M332" i="10"/>
  <c r="N332" i="10" s="1"/>
  <c r="I348" i="10"/>
  <c r="J348" i="10" s="1"/>
  <c r="M348" i="10"/>
  <c r="N348" i="10" s="1"/>
  <c r="F364" i="10"/>
  <c r="M364" i="10"/>
  <c r="N364" i="10" s="1"/>
  <c r="F380" i="10"/>
  <c r="M380" i="10"/>
  <c r="N380" i="10" s="1"/>
  <c r="F396" i="10"/>
  <c r="M396" i="10"/>
  <c r="N396" i="10" s="1"/>
  <c r="F412" i="10"/>
  <c r="M412" i="10"/>
  <c r="N412" i="10" s="1"/>
  <c r="F428" i="10"/>
  <c r="M428" i="10"/>
  <c r="N428" i="10" s="1"/>
  <c r="F476" i="10"/>
  <c r="M476" i="10"/>
  <c r="N476" i="10" s="1"/>
  <c r="F492" i="10"/>
  <c r="M492" i="10"/>
  <c r="N492" i="10" s="1"/>
  <c r="F508" i="10"/>
  <c r="M508" i="10"/>
  <c r="N508" i="10" s="1"/>
  <c r="F524" i="10"/>
  <c r="M524" i="10"/>
  <c r="N524" i="10" s="1"/>
  <c r="F540" i="10"/>
  <c r="M540" i="10"/>
  <c r="N540" i="10" s="1"/>
  <c r="F556" i="10"/>
  <c r="M556" i="10"/>
  <c r="N556" i="10" s="1"/>
  <c r="F585" i="10"/>
  <c r="M585" i="10"/>
  <c r="N585" i="10" s="1"/>
  <c r="F601" i="10"/>
  <c r="M601" i="10"/>
  <c r="N601" i="10" s="1"/>
  <c r="F617" i="10"/>
  <c r="M617" i="10"/>
  <c r="N617" i="10" s="1"/>
  <c r="F633" i="10"/>
  <c r="M633" i="10"/>
  <c r="N633" i="10" s="1"/>
  <c r="F649" i="10"/>
  <c r="M649" i="10"/>
  <c r="N649" i="10" s="1"/>
  <c r="F665" i="10"/>
  <c r="M665" i="10"/>
  <c r="N665" i="10" s="1"/>
  <c r="F681" i="10"/>
  <c r="M681" i="10"/>
  <c r="N681" i="10" s="1"/>
  <c r="F696" i="10"/>
  <c r="M696" i="10"/>
  <c r="N696" i="10" s="1"/>
  <c r="F712" i="10"/>
  <c r="M712" i="10"/>
  <c r="N712" i="10" s="1"/>
  <c r="F728" i="10"/>
  <c r="M728" i="10"/>
  <c r="N728" i="10" s="1"/>
  <c r="F744" i="10"/>
  <c r="M744" i="10"/>
  <c r="N744" i="10" s="1"/>
  <c r="F760" i="10"/>
  <c r="M760" i="10"/>
  <c r="N760" i="10" s="1"/>
  <c r="F776" i="10"/>
  <c r="M776" i="10"/>
  <c r="N776" i="10" s="1"/>
  <c r="F792" i="10"/>
  <c r="M792" i="10"/>
  <c r="N792" i="10" s="1"/>
  <c r="F808" i="10"/>
  <c r="M808" i="10"/>
  <c r="N808" i="10" s="1"/>
  <c r="F824" i="10"/>
  <c r="M824" i="10"/>
  <c r="N824" i="10" s="1"/>
  <c r="F840" i="10"/>
  <c r="M840" i="10"/>
  <c r="N840" i="10" s="1"/>
  <c r="F856" i="10"/>
  <c r="M856" i="10"/>
  <c r="N856" i="10" s="1"/>
  <c r="F872" i="10"/>
  <c r="M872" i="10"/>
  <c r="N872" i="10" s="1"/>
  <c r="F888" i="10"/>
  <c r="M888" i="10"/>
  <c r="N888" i="10" s="1"/>
  <c r="F904" i="10"/>
  <c r="M904" i="10"/>
  <c r="N904" i="10" s="1"/>
  <c r="F920" i="10"/>
  <c r="M920" i="10"/>
  <c r="N920" i="10" s="1"/>
  <c r="F936" i="10"/>
  <c r="M936" i="10"/>
  <c r="N936" i="10" s="1"/>
  <c r="F952" i="10"/>
  <c r="M952" i="10"/>
  <c r="N952" i="10" s="1"/>
  <c r="F968" i="10"/>
  <c r="M968" i="10"/>
  <c r="N968" i="10" s="1"/>
  <c r="F984" i="10"/>
  <c r="M984" i="10"/>
  <c r="N984" i="10" s="1"/>
  <c r="F1000" i="10"/>
  <c r="M1000" i="10"/>
  <c r="N1000" i="10" s="1"/>
  <c r="F1016" i="10"/>
  <c r="M1016" i="10"/>
  <c r="N1016" i="10" s="1"/>
  <c r="F1032" i="10"/>
  <c r="M1032" i="10"/>
  <c r="N1032" i="10" s="1"/>
  <c r="F1048" i="10"/>
  <c r="M1048" i="10"/>
  <c r="N1048" i="10" s="1"/>
  <c r="F1064" i="10"/>
  <c r="M1064" i="10"/>
  <c r="N1064" i="10" s="1"/>
  <c r="I1080" i="10"/>
  <c r="J1080" i="10" s="1"/>
  <c r="M1080" i="10"/>
  <c r="N1080" i="10" s="1"/>
  <c r="F1096" i="10"/>
  <c r="M1096" i="10"/>
  <c r="N1096" i="10" s="1"/>
  <c r="F1112" i="10"/>
  <c r="M1112" i="10"/>
  <c r="N1112" i="10" s="1"/>
  <c r="F1128" i="10"/>
  <c r="M1128" i="10"/>
  <c r="N1128" i="10" s="1"/>
  <c r="F1144" i="10"/>
  <c r="M1144" i="10"/>
  <c r="N1144" i="10" s="1"/>
  <c r="F1160" i="10"/>
  <c r="M1160" i="10"/>
  <c r="N1160" i="10" s="1"/>
  <c r="F1176" i="10"/>
  <c r="M1176" i="10"/>
  <c r="N1176" i="10" s="1"/>
  <c r="F1192" i="10"/>
  <c r="M1192" i="10"/>
  <c r="N1192" i="10" s="1"/>
  <c r="F1208" i="10"/>
  <c r="M1208" i="10"/>
  <c r="N1208" i="10" s="1"/>
  <c r="F1224" i="10"/>
  <c r="M1224" i="10"/>
  <c r="N1224" i="10" s="1"/>
  <c r="F1240" i="10"/>
  <c r="M1240" i="10"/>
  <c r="N1240" i="10" s="1"/>
  <c r="F1256" i="10"/>
  <c r="M1256" i="10"/>
  <c r="N1256" i="10" s="1"/>
  <c r="F1272" i="10"/>
  <c r="M1272" i="10"/>
  <c r="N1272" i="10" s="1"/>
  <c r="F1288" i="10"/>
  <c r="M1288" i="10"/>
  <c r="N1288" i="10" s="1"/>
  <c r="F1304" i="10"/>
  <c r="M1304" i="10"/>
  <c r="N1304" i="10" s="1"/>
  <c r="F1320" i="10"/>
  <c r="M1320" i="10"/>
  <c r="N1320" i="10" s="1"/>
  <c r="F1336" i="10"/>
  <c r="M1336" i="10"/>
  <c r="N1336" i="10" s="1"/>
  <c r="F1352" i="10"/>
  <c r="M1352" i="10"/>
  <c r="N1352" i="10" s="1"/>
  <c r="F1368" i="10"/>
  <c r="M1368" i="10"/>
  <c r="N1368" i="10" s="1"/>
  <c r="F1384" i="10"/>
  <c r="M1384" i="10"/>
  <c r="N1384" i="10" s="1"/>
  <c r="F1400" i="10"/>
  <c r="M1400" i="10"/>
  <c r="N1400" i="10" s="1"/>
  <c r="F1416" i="10"/>
  <c r="M1416" i="10"/>
  <c r="N1416" i="10" s="1"/>
  <c r="F1432" i="10"/>
  <c r="M1432" i="10"/>
  <c r="N1432" i="10" s="1"/>
  <c r="F1448" i="10"/>
  <c r="M1448" i="10"/>
  <c r="N1448" i="10" s="1"/>
  <c r="F1464" i="10"/>
  <c r="M1464" i="10"/>
  <c r="N1464" i="10" s="1"/>
  <c r="F1480" i="10"/>
  <c r="M1480" i="10"/>
  <c r="N1480" i="10" s="1"/>
  <c r="F1496" i="10"/>
  <c r="M1496" i="10"/>
  <c r="N1496" i="10" s="1"/>
  <c r="F1512" i="10"/>
  <c r="M1512" i="10"/>
  <c r="N1512" i="10" s="1"/>
  <c r="F1528" i="10"/>
  <c r="M1528" i="10"/>
  <c r="N1528" i="10" s="1"/>
  <c r="F1544" i="10"/>
  <c r="M1544" i="10"/>
  <c r="N1544" i="10" s="1"/>
  <c r="F1560" i="10"/>
  <c r="M1560" i="10"/>
  <c r="N1560" i="10" s="1"/>
  <c r="F1591" i="10"/>
  <c r="M1591" i="10"/>
  <c r="N1591" i="10" s="1"/>
  <c r="F1607" i="10"/>
  <c r="M1607" i="10"/>
  <c r="N1607" i="10" s="1"/>
  <c r="F1623" i="10"/>
  <c r="M1623" i="10"/>
  <c r="N1623" i="10" s="1"/>
  <c r="F1639" i="10"/>
  <c r="M1639" i="10"/>
  <c r="N1639" i="10" s="1"/>
  <c r="F1655" i="10"/>
  <c r="M1655" i="10"/>
  <c r="N1655" i="10" s="1"/>
  <c r="F1671" i="10"/>
  <c r="M1671" i="10"/>
  <c r="N1671" i="10" s="1"/>
  <c r="F1687" i="10"/>
  <c r="M1687" i="10"/>
  <c r="N1687" i="10" s="1"/>
  <c r="F1703" i="10"/>
  <c r="M1703" i="10"/>
  <c r="N1703" i="10" s="1"/>
  <c r="F1719" i="10"/>
  <c r="M1719" i="10"/>
  <c r="N1719" i="10" s="1"/>
  <c r="F1735" i="10"/>
  <c r="M1735" i="10"/>
  <c r="N1735" i="10" s="1"/>
  <c r="F1751" i="10"/>
  <c r="M1751" i="10"/>
  <c r="N1751" i="10" s="1"/>
  <c r="F1767" i="10"/>
  <c r="M1767" i="10"/>
  <c r="N1767" i="10" s="1"/>
  <c r="F1783" i="10"/>
  <c r="M1783" i="10"/>
  <c r="N1783" i="10" s="1"/>
  <c r="F1799" i="10"/>
  <c r="M1799" i="10"/>
  <c r="N1799" i="10" s="1"/>
  <c r="F1815" i="10"/>
  <c r="M1815" i="10"/>
  <c r="N1815" i="10" s="1"/>
  <c r="F1831" i="10"/>
  <c r="M1831" i="10"/>
  <c r="N1831" i="10" s="1"/>
  <c r="F1847" i="10"/>
  <c r="M1847" i="10"/>
  <c r="N1847" i="10" s="1"/>
  <c r="F1862" i="10"/>
  <c r="M1862" i="10"/>
  <c r="N1862" i="10" s="1"/>
  <c r="F1878" i="10"/>
  <c r="M1878" i="10"/>
  <c r="N1878" i="10" s="1"/>
  <c r="F1894" i="10"/>
  <c r="M1894" i="10"/>
  <c r="N1894" i="10" s="1"/>
  <c r="F1910" i="10"/>
  <c r="M1910" i="10"/>
  <c r="N1910" i="10" s="1"/>
  <c r="F1926" i="10"/>
  <c r="M1926" i="10"/>
  <c r="N1926" i="10" s="1"/>
  <c r="F1942" i="10"/>
  <c r="M1942" i="10"/>
  <c r="N1942" i="10" s="1"/>
  <c r="F1958" i="10"/>
  <c r="M1958" i="10"/>
  <c r="N1958" i="10" s="1"/>
  <c r="F1974" i="10"/>
  <c r="M1974" i="10"/>
  <c r="N1974" i="10" s="1"/>
  <c r="F1990" i="10"/>
  <c r="M1990" i="10"/>
  <c r="N1990" i="10" s="1"/>
  <c r="F2006" i="10"/>
  <c r="M2006" i="10"/>
  <c r="N2006" i="10" s="1"/>
  <c r="F2022" i="10"/>
  <c r="M2022" i="10"/>
  <c r="N2022" i="10" s="1"/>
  <c r="F2038" i="10"/>
  <c r="M2038" i="10"/>
  <c r="N2038" i="10" s="1"/>
  <c r="F2069" i="10"/>
  <c r="M2069" i="10"/>
  <c r="N2069" i="10" s="1"/>
  <c r="F2085" i="10"/>
  <c r="M2085" i="10"/>
  <c r="N2085" i="10" s="1"/>
  <c r="F2101" i="10"/>
  <c r="M2101" i="10"/>
  <c r="N2101" i="10" s="1"/>
  <c r="F2117" i="10"/>
  <c r="M2117" i="10"/>
  <c r="N2117" i="10" s="1"/>
  <c r="F2133" i="10"/>
  <c r="M2133" i="10"/>
  <c r="N2133" i="10" s="1"/>
  <c r="F2149" i="10"/>
  <c r="M2149" i="10"/>
  <c r="N2149" i="10" s="1"/>
  <c r="F2165" i="10"/>
  <c r="M2165" i="10"/>
  <c r="N2165" i="10" s="1"/>
  <c r="F2181" i="10"/>
  <c r="M2181" i="10"/>
  <c r="N2181" i="10" s="1"/>
  <c r="F444" i="10"/>
  <c r="M444" i="10"/>
  <c r="N444" i="10" s="1"/>
  <c r="F15" i="10"/>
  <c r="M15" i="10"/>
  <c r="N15" i="10" s="1"/>
  <c r="F31" i="10"/>
  <c r="M31" i="10"/>
  <c r="N31" i="10" s="1"/>
  <c r="F47" i="10"/>
  <c r="M47" i="10"/>
  <c r="N47" i="10" s="1"/>
  <c r="I63" i="10"/>
  <c r="J63" i="10" s="1"/>
  <c r="M63" i="10"/>
  <c r="N63" i="10" s="1"/>
  <c r="F78" i="10"/>
  <c r="M78" i="10"/>
  <c r="N78" i="10" s="1"/>
  <c r="F94" i="10"/>
  <c r="M94" i="10"/>
  <c r="N94" i="10" s="1"/>
  <c r="F109" i="10"/>
  <c r="M109" i="10"/>
  <c r="N109" i="10" s="1"/>
  <c r="F125" i="10"/>
  <c r="M125" i="10"/>
  <c r="N125" i="10" s="1"/>
  <c r="F141" i="10"/>
  <c r="M141" i="10"/>
  <c r="N141" i="10" s="1"/>
  <c r="F157" i="10"/>
  <c r="M157" i="10"/>
  <c r="N157" i="10" s="1"/>
  <c r="F173" i="10"/>
  <c r="M173" i="10"/>
  <c r="N173" i="10" s="1"/>
  <c r="F189" i="10"/>
  <c r="M189" i="10"/>
  <c r="N189" i="10" s="1"/>
  <c r="F205" i="10"/>
  <c r="M205" i="10"/>
  <c r="N205" i="10" s="1"/>
  <c r="F221" i="10"/>
  <c r="M221" i="10"/>
  <c r="N221" i="10" s="1"/>
  <c r="F237" i="10"/>
  <c r="M237" i="10"/>
  <c r="N237" i="10" s="1"/>
  <c r="I253" i="10"/>
  <c r="J253" i="10" s="1"/>
  <c r="M253" i="10"/>
  <c r="N253" i="10" s="1"/>
  <c r="F269" i="10"/>
  <c r="M269" i="10"/>
  <c r="N269" i="10" s="1"/>
  <c r="I285" i="10"/>
  <c r="J285" i="10" s="1"/>
  <c r="M285" i="10"/>
  <c r="N285" i="10" s="1"/>
  <c r="F301" i="10"/>
  <c r="M301" i="10"/>
  <c r="N301" i="10" s="1"/>
  <c r="F317" i="10"/>
  <c r="M317" i="10"/>
  <c r="N317" i="10" s="1"/>
  <c r="F333" i="10"/>
  <c r="M333" i="10"/>
  <c r="N333" i="10" s="1"/>
  <c r="I349" i="10"/>
  <c r="J349" i="10" s="1"/>
  <c r="M349" i="10"/>
  <c r="N349" i="10" s="1"/>
  <c r="I365" i="10"/>
  <c r="J365" i="10" s="1"/>
  <c r="M365" i="10"/>
  <c r="N365" i="10" s="1"/>
  <c r="F381" i="10"/>
  <c r="M381" i="10"/>
  <c r="N381" i="10" s="1"/>
  <c r="F397" i="10"/>
  <c r="M397" i="10"/>
  <c r="N397" i="10" s="1"/>
  <c r="F413" i="10"/>
  <c r="M413" i="10"/>
  <c r="N413" i="10" s="1"/>
  <c r="F429" i="10"/>
  <c r="M429" i="10"/>
  <c r="N429" i="10" s="1"/>
  <c r="F445" i="10"/>
  <c r="M445" i="10"/>
  <c r="N445" i="10" s="1"/>
  <c r="F461" i="10"/>
  <c r="M461" i="10"/>
  <c r="N461" i="10" s="1"/>
  <c r="F477" i="10"/>
  <c r="M477" i="10"/>
  <c r="N477" i="10" s="1"/>
  <c r="F493" i="10"/>
  <c r="M493" i="10"/>
  <c r="N493" i="10" s="1"/>
  <c r="F509" i="10"/>
  <c r="M509" i="10"/>
  <c r="N509" i="10" s="1"/>
  <c r="F525" i="10"/>
  <c r="M525" i="10"/>
  <c r="N525" i="10" s="1"/>
  <c r="F541" i="10"/>
  <c r="M541" i="10"/>
  <c r="N541" i="10" s="1"/>
  <c r="F557" i="10"/>
  <c r="M557" i="10"/>
  <c r="N557" i="10" s="1"/>
  <c r="F586" i="10"/>
  <c r="M586" i="10"/>
  <c r="N586" i="10" s="1"/>
  <c r="F602" i="10"/>
  <c r="M602" i="10"/>
  <c r="N602" i="10" s="1"/>
  <c r="F618" i="10"/>
  <c r="M618" i="10"/>
  <c r="N618" i="10" s="1"/>
  <c r="F634" i="10"/>
  <c r="M634" i="10"/>
  <c r="N634" i="10" s="1"/>
  <c r="F650" i="10"/>
  <c r="M650" i="10"/>
  <c r="N650" i="10" s="1"/>
  <c r="F666" i="10"/>
  <c r="M666" i="10"/>
  <c r="N666" i="10" s="1"/>
  <c r="F682" i="10"/>
  <c r="M682" i="10"/>
  <c r="N682" i="10" s="1"/>
  <c r="F697" i="10"/>
  <c r="M697" i="10"/>
  <c r="N697" i="10" s="1"/>
  <c r="F713" i="10"/>
  <c r="M713" i="10"/>
  <c r="N713" i="10" s="1"/>
  <c r="F729" i="10"/>
  <c r="M729" i="10"/>
  <c r="N729" i="10" s="1"/>
  <c r="F745" i="10"/>
  <c r="M745" i="10"/>
  <c r="N745" i="10" s="1"/>
  <c r="F761" i="10"/>
  <c r="M761" i="10"/>
  <c r="N761" i="10" s="1"/>
  <c r="F777" i="10"/>
  <c r="M777" i="10"/>
  <c r="N777" i="10" s="1"/>
  <c r="F793" i="10"/>
  <c r="M793" i="10"/>
  <c r="N793" i="10" s="1"/>
  <c r="F809" i="10"/>
  <c r="M809" i="10"/>
  <c r="N809" i="10" s="1"/>
  <c r="F825" i="10"/>
  <c r="M825" i="10"/>
  <c r="N825" i="10" s="1"/>
  <c r="F841" i="10"/>
  <c r="M841" i="10"/>
  <c r="N841" i="10" s="1"/>
  <c r="F857" i="10"/>
  <c r="M857" i="10"/>
  <c r="N857" i="10" s="1"/>
  <c r="F873" i="10"/>
  <c r="M873" i="10"/>
  <c r="N873" i="10" s="1"/>
  <c r="F889" i="10"/>
  <c r="M889" i="10"/>
  <c r="N889" i="10" s="1"/>
  <c r="F905" i="10"/>
  <c r="M905" i="10"/>
  <c r="N905" i="10" s="1"/>
  <c r="F921" i="10"/>
  <c r="M921" i="10"/>
  <c r="N921" i="10" s="1"/>
  <c r="F937" i="10"/>
  <c r="M937" i="10"/>
  <c r="N937" i="10" s="1"/>
  <c r="F953" i="10"/>
  <c r="M953" i="10"/>
  <c r="N953" i="10" s="1"/>
  <c r="F969" i="10"/>
  <c r="M969" i="10"/>
  <c r="N969" i="10" s="1"/>
  <c r="F985" i="10"/>
  <c r="M985" i="10"/>
  <c r="N985" i="10" s="1"/>
  <c r="F1001" i="10"/>
  <c r="M1001" i="10"/>
  <c r="N1001" i="10" s="1"/>
  <c r="F1017" i="10"/>
  <c r="M1017" i="10"/>
  <c r="N1017" i="10" s="1"/>
  <c r="F1033" i="10"/>
  <c r="M1033" i="10"/>
  <c r="N1033" i="10" s="1"/>
  <c r="F1049" i="10"/>
  <c r="M1049" i="10"/>
  <c r="N1049" i="10" s="1"/>
  <c r="F1065" i="10"/>
  <c r="M1065" i="10"/>
  <c r="N1065" i="10" s="1"/>
  <c r="F1081" i="10"/>
  <c r="M1081" i="10"/>
  <c r="N1081" i="10" s="1"/>
  <c r="F1097" i="10"/>
  <c r="M1097" i="10"/>
  <c r="N1097" i="10" s="1"/>
  <c r="F1113" i="10"/>
  <c r="M1113" i="10"/>
  <c r="N1113" i="10" s="1"/>
  <c r="F1129" i="10"/>
  <c r="M1129" i="10"/>
  <c r="N1129" i="10" s="1"/>
  <c r="F1145" i="10"/>
  <c r="M1145" i="10"/>
  <c r="N1145" i="10" s="1"/>
  <c r="F1161" i="10"/>
  <c r="M1161" i="10"/>
  <c r="N1161" i="10" s="1"/>
  <c r="F1177" i="10"/>
  <c r="M1177" i="10"/>
  <c r="N1177" i="10" s="1"/>
  <c r="F1193" i="10"/>
  <c r="M1193" i="10"/>
  <c r="N1193" i="10" s="1"/>
  <c r="F1209" i="10"/>
  <c r="M1209" i="10"/>
  <c r="N1209" i="10" s="1"/>
  <c r="F1225" i="10"/>
  <c r="M1225" i="10"/>
  <c r="N1225" i="10" s="1"/>
  <c r="F1241" i="10"/>
  <c r="M1241" i="10"/>
  <c r="N1241" i="10" s="1"/>
  <c r="F1257" i="10"/>
  <c r="M1257" i="10"/>
  <c r="N1257" i="10" s="1"/>
  <c r="F1273" i="10"/>
  <c r="M1273" i="10"/>
  <c r="N1273" i="10" s="1"/>
  <c r="F1289" i="10"/>
  <c r="M1289" i="10"/>
  <c r="N1289" i="10" s="1"/>
  <c r="F1305" i="10"/>
  <c r="M1305" i="10"/>
  <c r="N1305" i="10" s="1"/>
  <c r="F1321" i="10"/>
  <c r="M1321" i="10"/>
  <c r="N1321" i="10" s="1"/>
  <c r="F1337" i="10"/>
  <c r="M1337" i="10"/>
  <c r="N1337" i="10" s="1"/>
  <c r="F1353" i="10"/>
  <c r="M1353" i="10"/>
  <c r="N1353" i="10" s="1"/>
  <c r="F1369" i="10"/>
  <c r="M1369" i="10"/>
  <c r="N1369" i="10" s="1"/>
  <c r="F1385" i="10"/>
  <c r="M1385" i="10"/>
  <c r="N1385" i="10" s="1"/>
  <c r="F1401" i="10"/>
  <c r="M1401" i="10"/>
  <c r="N1401" i="10" s="1"/>
  <c r="F1417" i="10"/>
  <c r="M1417" i="10"/>
  <c r="N1417" i="10" s="1"/>
  <c r="F1433" i="10"/>
  <c r="M1433" i="10"/>
  <c r="N1433" i="10" s="1"/>
  <c r="F1449" i="10"/>
  <c r="M1449" i="10"/>
  <c r="N1449" i="10" s="1"/>
  <c r="F1465" i="10"/>
  <c r="M1465" i="10"/>
  <c r="N1465" i="10" s="1"/>
  <c r="F1481" i="10"/>
  <c r="M1481" i="10"/>
  <c r="N1481" i="10" s="1"/>
  <c r="F1497" i="10"/>
  <c r="M1497" i="10"/>
  <c r="N1497" i="10" s="1"/>
  <c r="F1513" i="10"/>
  <c r="M1513" i="10"/>
  <c r="N1513" i="10" s="1"/>
  <c r="F1529" i="10"/>
  <c r="M1529" i="10"/>
  <c r="N1529" i="10" s="1"/>
  <c r="F1545" i="10"/>
  <c r="M1545" i="10"/>
  <c r="N1545" i="10" s="1"/>
  <c r="F1561" i="10"/>
  <c r="M1561" i="10"/>
  <c r="N1561" i="10" s="1"/>
  <c r="F1576" i="10"/>
  <c r="M1576" i="10"/>
  <c r="N1576" i="10" s="1"/>
  <c r="F1592" i="10"/>
  <c r="M1592" i="10"/>
  <c r="N1592" i="10" s="1"/>
  <c r="F1608" i="10"/>
  <c r="M1608" i="10"/>
  <c r="N1608" i="10" s="1"/>
  <c r="F1624" i="10"/>
  <c r="M1624" i="10"/>
  <c r="N1624" i="10" s="1"/>
  <c r="F1640" i="10"/>
  <c r="M1640" i="10"/>
  <c r="N1640" i="10" s="1"/>
  <c r="F1656" i="10"/>
  <c r="M1656" i="10"/>
  <c r="N1656" i="10" s="1"/>
  <c r="F1672" i="10"/>
  <c r="M1672" i="10"/>
  <c r="N1672" i="10" s="1"/>
  <c r="F1688" i="10"/>
  <c r="M1688" i="10"/>
  <c r="N1688" i="10" s="1"/>
  <c r="F1704" i="10"/>
  <c r="M1704" i="10"/>
  <c r="N1704" i="10" s="1"/>
  <c r="F1720" i="10"/>
  <c r="M1720" i="10"/>
  <c r="N1720" i="10" s="1"/>
  <c r="F1736" i="10"/>
  <c r="M1736" i="10"/>
  <c r="N1736" i="10" s="1"/>
  <c r="F1752" i="10"/>
  <c r="M1752" i="10"/>
  <c r="N1752" i="10" s="1"/>
  <c r="F1768" i="10"/>
  <c r="M1768" i="10"/>
  <c r="N1768" i="10" s="1"/>
  <c r="F1784" i="10"/>
  <c r="M1784" i="10"/>
  <c r="N1784" i="10" s="1"/>
  <c r="F1800" i="10"/>
  <c r="M1800" i="10"/>
  <c r="N1800" i="10" s="1"/>
  <c r="F1816" i="10"/>
  <c r="M1816" i="10"/>
  <c r="N1816" i="10" s="1"/>
  <c r="F1832" i="10"/>
  <c r="M1832" i="10"/>
  <c r="N1832" i="10" s="1"/>
  <c r="F1848" i="10"/>
  <c r="M1848" i="10"/>
  <c r="N1848" i="10" s="1"/>
  <c r="F1863" i="10"/>
  <c r="M1863" i="10"/>
  <c r="N1863" i="10" s="1"/>
  <c r="F1879" i="10"/>
  <c r="M1879" i="10"/>
  <c r="N1879" i="10" s="1"/>
  <c r="F1895" i="10"/>
  <c r="M1895" i="10"/>
  <c r="N1895" i="10" s="1"/>
  <c r="F2198" i="10"/>
  <c r="M2198" i="10"/>
  <c r="N2198" i="10" s="1"/>
  <c r="F2214" i="10"/>
  <c r="M2214" i="10"/>
  <c r="N2214" i="10" s="1"/>
  <c r="F2230" i="10"/>
  <c r="M2230" i="10"/>
  <c r="N2230" i="10" s="1"/>
  <c r="F2246" i="10"/>
  <c r="M2246" i="10"/>
  <c r="N2246" i="10" s="1"/>
  <c r="F2262" i="10"/>
  <c r="M2262" i="10"/>
  <c r="N2262" i="10" s="1"/>
  <c r="F2278" i="10"/>
  <c r="M2278" i="10"/>
  <c r="N2278" i="10" s="1"/>
  <c r="F2294" i="10"/>
  <c r="M2294" i="10"/>
  <c r="N2294" i="10" s="1"/>
  <c r="F2310" i="10"/>
  <c r="M2310" i="10"/>
  <c r="N2310" i="10" s="1"/>
  <c r="F2326" i="10"/>
  <c r="M2326" i="10"/>
  <c r="N2326" i="10" s="1"/>
  <c r="F2342" i="10"/>
  <c r="M2342" i="10"/>
  <c r="N2342" i="10" s="1"/>
  <c r="F2358" i="10"/>
  <c r="M2358" i="10"/>
  <c r="N2358" i="10" s="1"/>
  <c r="F2374" i="10"/>
  <c r="M2374" i="10"/>
  <c r="N2374" i="10" s="1"/>
  <c r="F2390" i="10"/>
  <c r="M2390" i="10"/>
  <c r="N2390" i="10" s="1"/>
  <c r="F2406" i="10"/>
  <c r="M2406" i="10"/>
  <c r="N2406" i="10" s="1"/>
  <c r="F2422" i="10"/>
  <c r="M2422" i="10"/>
  <c r="N2422" i="10" s="1"/>
  <c r="F2438" i="10"/>
  <c r="M2438" i="10"/>
  <c r="N2438" i="10" s="1"/>
  <c r="F2454" i="10"/>
  <c r="M2454" i="10"/>
  <c r="N2454" i="10" s="1"/>
  <c r="F2470" i="10"/>
  <c r="M2470" i="10"/>
  <c r="N2470" i="10" s="1"/>
  <c r="F2486" i="10"/>
  <c r="M2486" i="10"/>
  <c r="N2486" i="10" s="1"/>
  <c r="F2502" i="10"/>
  <c r="M2502" i="10"/>
  <c r="N2502" i="10" s="1"/>
  <c r="F2518" i="10"/>
  <c r="M2518" i="10"/>
  <c r="N2518" i="10" s="1"/>
  <c r="F2534" i="10"/>
  <c r="M2534" i="10"/>
  <c r="N2534" i="10" s="1"/>
  <c r="F2550" i="10"/>
  <c r="M2550" i="10"/>
  <c r="N2550" i="10" s="1"/>
  <c r="F2566" i="10"/>
  <c r="M2566" i="10"/>
  <c r="N2566" i="10" s="1"/>
  <c r="F2582" i="10"/>
  <c r="M2582" i="10"/>
  <c r="N2582" i="10" s="1"/>
  <c r="F2598" i="10"/>
  <c r="M2598" i="10"/>
  <c r="N2598" i="10" s="1"/>
  <c r="F2614" i="10"/>
  <c r="M2614" i="10"/>
  <c r="N2614" i="10" s="1"/>
  <c r="F2630" i="10"/>
  <c r="M2630" i="10"/>
  <c r="N2630" i="10" s="1"/>
  <c r="F2657" i="10"/>
  <c r="M2657" i="10"/>
  <c r="N2657" i="10" s="1"/>
  <c r="F2673" i="10"/>
  <c r="M2673" i="10"/>
  <c r="N2673" i="10" s="1"/>
  <c r="F2689" i="10"/>
  <c r="M2689" i="10"/>
  <c r="N2689" i="10" s="1"/>
  <c r="F2705" i="10"/>
  <c r="M2705" i="10"/>
  <c r="N2705" i="10" s="1"/>
  <c r="F2721" i="10"/>
  <c r="M2721" i="10"/>
  <c r="N2721" i="10" s="1"/>
  <c r="F2737" i="10"/>
  <c r="M2737" i="10"/>
  <c r="N2737" i="10" s="1"/>
  <c r="F2753" i="10"/>
  <c r="M2753" i="10"/>
  <c r="N2753" i="10" s="1"/>
  <c r="F2769" i="10"/>
  <c r="M2769" i="10"/>
  <c r="N2769" i="10" s="1"/>
  <c r="F2785" i="10"/>
  <c r="M2785" i="10"/>
  <c r="N2785" i="10" s="1"/>
  <c r="F2801" i="10"/>
  <c r="M2801" i="10"/>
  <c r="N2801" i="10" s="1"/>
  <c r="F2817" i="10"/>
  <c r="M2817" i="10"/>
  <c r="N2817" i="10" s="1"/>
  <c r="F2833" i="10"/>
  <c r="M2833" i="10"/>
  <c r="N2833" i="10" s="1"/>
  <c r="F2849" i="10"/>
  <c r="M2849" i="10"/>
  <c r="N2849" i="10" s="1"/>
  <c r="F2865" i="10"/>
  <c r="M2865" i="10"/>
  <c r="N2865" i="10" s="1"/>
  <c r="F2881" i="10"/>
  <c r="M2881" i="10"/>
  <c r="N2881" i="10" s="1"/>
  <c r="F2913" i="10"/>
  <c r="M2913" i="10"/>
  <c r="N2913" i="10" s="1"/>
  <c r="F2929" i="10"/>
  <c r="M2929" i="10"/>
  <c r="N2929" i="10" s="1"/>
  <c r="F2945" i="10"/>
  <c r="M2945" i="10"/>
  <c r="N2945" i="10" s="1"/>
  <c r="F2961" i="10"/>
  <c r="M2961" i="10"/>
  <c r="N2961" i="10" s="1"/>
  <c r="F2977" i="10"/>
  <c r="M2977" i="10"/>
  <c r="N2977" i="10" s="1"/>
  <c r="F3009" i="10"/>
  <c r="M3009" i="10"/>
  <c r="N3009" i="10" s="1"/>
  <c r="F3025" i="10"/>
  <c r="M3025" i="10"/>
  <c r="N3025" i="10" s="1"/>
  <c r="F3041" i="10"/>
  <c r="M3041" i="10"/>
  <c r="N3041" i="10" s="1"/>
  <c r="F3057" i="10"/>
  <c r="M3057" i="10"/>
  <c r="N3057" i="10" s="1"/>
  <c r="F3073" i="10"/>
  <c r="M3073" i="10"/>
  <c r="N3073" i="10" s="1"/>
  <c r="F3089" i="10"/>
  <c r="M3089" i="10"/>
  <c r="N3089" i="10" s="1"/>
  <c r="F3105" i="10"/>
  <c r="M3105" i="10"/>
  <c r="N3105" i="10" s="1"/>
  <c r="F3121" i="10"/>
  <c r="M3121" i="10"/>
  <c r="N3121" i="10" s="1"/>
  <c r="F3137" i="10"/>
  <c r="M3137" i="10"/>
  <c r="N3137" i="10" s="1"/>
  <c r="F3169" i="10"/>
  <c r="M3169" i="10"/>
  <c r="N3169" i="10" s="1"/>
  <c r="F3185" i="10"/>
  <c r="M3185" i="10"/>
  <c r="N3185" i="10" s="1"/>
  <c r="F3201" i="10"/>
  <c r="M3201" i="10"/>
  <c r="N3201" i="10" s="1"/>
  <c r="F3217" i="10"/>
  <c r="M3217" i="10"/>
  <c r="N3217" i="10" s="1"/>
  <c r="F3233" i="10"/>
  <c r="M3233" i="10"/>
  <c r="N3233" i="10" s="1"/>
  <c r="F3265" i="10"/>
  <c r="M3265" i="10"/>
  <c r="N3265" i="10" s="1"/>
  <c r="F3281" i="10"/>
  <c r="M3281" i="10"/>
  <c r="N3281" i="10" s="1"/>
  <c r="F3297" i="10"/>
  <c r="M3297" i="10"/>
  <c r="N3297" i="10" s="1"/>
  <c r="F3313" i="10"/>
  <c r="M3313" i="10"/>
  <c r="N3313" i="10" s="1"/>
  <c r="F3329" i="10"/>
  <c r="M3329" i="10"/>
  <c r="N3329" i="10" s="1"/>
  <c r="F3345" i="10"/>
  <c r="M3345" i="10"/>
  <c r="N3345" i="10" s="1"/>
  <c r="F3361" i="10"/>
  <c r="M3361" i="10"/>
  <c r="N3361" i="10" s="1"/>
  <c r="F3377" i="10"/>
  <c r="M3377" i="10"/>
  <c r="N3377" i="10" s="1"/>
  <c r="F3393" i="10"/>
  <c r="M3393" i="10"/>
  <c r="N3393" i="10" s="1"/>
  <c r="F3425" i="10"/>
  <c r="M3425" i="10"/>
  <c r="N3425" i="10" s="1"/>
  <c r="F3441" i="10"/>
  <c r="M3441" i="10"/>
  <c r="N3441" i="10" s="1"/>
  <c r="F3457" i="10"/>
  <c r="M3457" i="10"/>
  <c r="N3457" i="10" s="1"/>
  <c r="F3473" i="10"/>
  <c r="M3473" i="10"/>
  <c r="N3473" i="10" s="1"/>
  <c r="F3489" i="10"/>
  <c r="M3489" i="10"/>
  <c r="N3489" i="10" s="1"/>
  <c r="F3505" i="10"/>
  <c r="M3505" i="10"/>
  <c r="N3505" i="10" s="1"/>
  <c r="F3521" i="10"/>
  <c r="M3521" i="10"/>
  <c r="N3521" i="10" s="1"/>
  <c r="F3537" i="10"/>
  <c r="M3537" i="10"/>
  <c r="N3537" i="10" s="1"/>
  <c r="F3553" i="10"/>
  <c r="M3553" i="10"/>
  <c r="N3553" i="10" s="1"/>
  <c r="F3569" i="10"/>
  <c r="M3569" i="10"/>
  <c r="N3569" i="10" s="1"/>
  <c r="F3585" i="10"/>
  <c r="M3585" i="10"/>
  <c r="N3585" i="10" s="1"/>
  <c r="F3601" i="10"/>
  <c r="M3601" i="10"/>
  <c r="N3601" i="10" s="1"/>
  <c r="F460" i="10"/>
  <c r="M460" i="10"/>
  <c r="N460" i="10" s="1"/>
  <c r="F16" i="10"/>
  <c r="M16" i="10"/>
  <c r="N16" i="10" s="1"/>
  <c r="F32" i="10"/>
  <c r="M32" i="10"/>
  <c r="N32" i="10" s="1"/>
  <c r="F48" i="10"/>
  <c r="M48" i="10"/>
  <c r="N48" i="10" s="1"/>
  <c r="F63" i="10"/>
  <c r="F79" i="10"/>
  <c r="M79" i="10"/>
  <c r="N79" i="10" s="1"/>
  <c r="I95" i="10"/>
  <c r="J95" i="10" s="1"/>
  <c r="M95" i="10"/>
  <c r="N95" i="10" s="1"/>
  <c r="F110" i="10"/>
  <c r="M110" i="10"/>
  <c r="N110" i="10" s="1"/>
  <c r="F126" i="10"/>
  <c r="M126" i="10"/>
  <c r="N126" i="10" s="1"/>
  <c r="F142" i="10"/>
  <c r="M142" i="10"/>
  <c r="N142" i="10" s="1"/>
  <c r="F158" i="10"/>
  <c r="M158" i="10"/>
  <c r="N158" i="10" s="1"/>
  <c r="F174" i="10"/>
  <c r="M174" i="10"/>
  <c r="N174" i="10" s="1"/>
  <c r="F190" i="10"/>
  <c r="M190" i="10"/>
  <c r="N190" i="10" s="1"/>
  <c r="F206" i="10"/>
  <c r="M206" i="10"/>
  <c r="N206" i="10" s="1"/>
  <c r="F222" i="10"/>
  <c r="M222" i="10"/>
  <c r="N222" i="10" s="1"/>
  <c r="F238" i="10"/>
  <c r="M238" i="10"/>
  <c r="N238" i="10" s="1"/>
  <c r="F254" i="10"/>
  <c r="M254" i="10"/>
  <c r="N254" i="10" s="1"/>
  <c r="F270" i="10"/>
  <c r="M270" i="10"/>
  <c r="N270" i="10" s="1"/>
  <c r="F286" i="10"/>
  <c r="M286" i="10"/>
  <c r="N286" i="10" s="1"/>
  <c r="F302" i="10"/>
  <c r="M302" i="10"/>
  <c r="N302" i="10" s="1"/>
  <c r="F318" i="10"/>
  <c r="M318" i="10"/>
  <c r="N318" i="10" s="1"/>
  <c r="F334" i="10"/>
  <c r="M334" i="10"/>
  <c r="N334" i="10" s="1"/>
  <c r="F350" i="10"/>
  <c r="M350" i="10"/>
  <c r="N350" i="10" s="1"/>
  <c r="F366" i="10"/>
  <c r="M366" i="10"/>
  <c r="N366" i="10" s="1"/>
  <c r="F382" i="10"/>
  <c r="M382" i="10"/>
  <c r="N382" i="10" s="1"/>
  <c r="F398" i="10"/>
  <c r="M398" i="10"/>
  <c r="N398" i="10" s="1"/>
  <c r="F414" i="10"/>
  <c r="M414" i="10"/>
  <c r="N414" i="10" s="1"/>
  <c r="F430" i="10"/>
  <c r="M430" i="10"/>
  <c r="N430" i="10" s="1"/>
  <c r="F446" i="10"/>
  <c r="M446" i="10"/>
  <c r="N446" i="10" s="1"/>
  <c r="F462" i="10"/>
  <c r="M462" i="10"/>
  <c r="N462" i="10" s="1"/>
  <c r="F478" i="10"/>
  <c r="M478" i="10"/>
  <c r="N478" i="10" s="1"/>
  <c r="F494" i="10"/>
  <c r="M494" i="10"/>
  <c r="N494" i="10" s="1"/>
  <c r="F510" i="10"/>
  <c r="M510" i="10"/>
  <c r="N510" i="10" s="1"/>
  <c r="F526" i="10"/>
  <c r="M526" i="10"/>
  <c r="N526" i="10" s="1"/>
  <c r="F542" i="10"/>
  <c r="M542" i="10"/>
  <c r="N542" i="10" s="1"/>
  <c r="F558" i="10"/>
  <c r="M558" i="10"/>
  <c r="N558" i="10" s="1"/>
  <c r="F571" i="10"/>
  <c r="M571" i="10"/>
  <c r="N571" i="10" s="1"/>
  <c r="F587" i="10"/>
  <c r="M587" i="10"/>
  <c r="N587" i="10" s="1"/>
  <c r="F603" i="10"/>
  <c r="M603" i="10"/>
  <c r="N603" i="10" s="1"/>
  <c r="F619" i="10"/>
  <c r="M619" i="10"/>
  <c r="N619" i="10" s="1"/>
  <c r="I635" i="10"/>
  <c r="J635" i="10" s="1"/>
  <c r="M635" i="10"/>
  <c r="N635" i="10" s="1"/>
  <c r="F651" i="10"/>
  <c r="M651" i="10"/>
  <c r="N651" i="10" s="1"/>
  <c r="F667" i="10"/>
  <c r="M667" i="10"/>
  <c r="N667" i="10" s="1"/>
  <c r="F683" i="10"/>
  <c r="M683" i="10"/>
  <c r="N683" i="10" s="1"/>
  <c r="F698" i="10"/>
  <c r="M698" i="10"/>
  <c r="N698" i="10" s="1"/>
  <c r="F714" i="10"/>
  <c r="M714" i="10"/>
  <c r="N714" i="10" s="1"/>
  <c r="F730" i="10"/>
  <c r="M730" i="10"/>
  <c r="N730" i="10" s="1"/>
  <c r="F746" i="10"/>
  <c r="M746" i="10"/>
  <c r="N746" i="10" s="1"/>
  <c r="F762" i="10"/>
  <c r="M762" i="10"/>
  <c r="N762" i="10" s="1"/>
  <c r="F778" i="10"/>
  <c r="M778" i="10"/>
  <c r="N778" i="10" s="1"/>
  <c r="F794" i="10"/>
  <c r="M794" i="10"/>
  <c r="N794" i="10" s="1"/>
  <c r="F810" i="10"/>
  <c r="M810" i="10"/>
  <c r="N810" i="10" s="1"/>
  <c r="F826" i="10"/>
  <c r="M826" i="10"/>
  <c r="N826" i="10" s="1"/>
  <c r="F842" i="10"/>
  <c r="M842" i="10"/>
  <c r="N842" i="10" s="1"/>
  <c r="F858" i="10"/>
  <c r="M858" i="10"/>
  <c r="N858" i="10" s="1"/>
  <c r="F874" i="10"/>
  <c r="M874" i="10"/>
  <c r="N874" i="10" s="1"/>
  <c r="F890" i="10"/>
  <c r="M890" i="10"/>
  <c r="N890" i="10" s="1"/>
  <c r="F906" i="10"/>
  <c r="M906" i="10"/>
  <c r="N906" i="10" s="1"/>
  <c r="F922" i="10"/>
  <c r="M922" i="10"/>
  <c r="N922" i="10" s="1"/>
  <c r="F938" i="10"/>
  <c r="M938" i="10"/>
  <c r="N938" i="10" s="1"/>
  <c r="F954" i="10"/>
  <c r="M954" i="10"/>
  <c r="N954" i="10" s="1"/>
  <c r="F970" i="10"/>
  <c r="M970" i="10"/>
  <c r="N970" i="10" s="1"/>
  <c r="F986" i="10"/>
  <c r="M986" i="10"/>
  <c r="N986" i="10" s="1"/>
  <c r="F1002" i="10"/>
  <c r="M1002" i="10"/>
  <c r="N1002" i="10" s="1"/>
  <c r="F1018" i="10"/>
  <c r="M1018" i="10"/>
  <c r="N1018" i="10" s="1"/>
  <c r="F1034" i="10"/>
  <c r="M1034" i="10"/>
  <c r="N1034" i="10" s="1"/>
  <c r="F1050" i="10"/>
  <c r="M1050" i="10"/>
  <c r="N1050" i="10" s="1"/>
  <c r="F1066" i="10"/>
  <c r="M1066" i="10"/>
  <c r="N1066" i="10" s="1"/>
  <c r="F1082" i="10"/>
  <c r="M1082" i="10"/>
  <c r="N1082" i="10" s="1"/>
  <c r="F1098" i="10"/>
  <c r="M1098" i="10"/>
  <c r="N1098" i="10" s="1"/>
  <c r="F1114" i="10"/>
  <c r="M1114" i="10"/>
  <c r="N1114" i="10" s="1"/>
  <c r="F1130" i="10"/>
  <c r="M1130" i="10"/>
  <c r="N1130" i="10" s="1"/>
  <c r="F1146" i="10"/>
  <c r="M1146" i="10"/>
  <c r="N1146" i="10" s="1"/>
  <c r="F1162" i="10"/>
  <c r="M1162" i="10"/>
  <c r="N1162" i="10" s="1"/>
  <c r="F1178" i="10"/>
  <c r="M1178" i="10"/>
  <c r="N1178" i="10" s="1"/>
  <c r="F1194" i="10"/>
  <c r="M1194" i="10"/>
  <c r="N1194" i="10" s="1"/>
  <c r="F1210" i="10"/>
  <c r="M1210" i="10"/>
  <c r="N1210" i="10" s="1"/>
  <c r="F1226" i="10"/>
  <c r="M1226" i="10"/>
  <c r="N1226" i="10" s="1"/>
  <c r="F1242" i="10"/>
  <c r="M1242" i="10"/>
  <c r="N1242" i="10" s="1"/>
  <c r="F1258" i="10"/>
  <c r="M1258" i="10"/>
  <c r="N1258" i="10" s="1"/>
  <c r="F1274" i="10"/>
  <c r="M1274" i="10"/>
  <c r="N1274" i="10" s="1"/>
  <c r="F1290" i="10"/>
  <c r="M1290" i="10"/>
  <c r="N1290" i="10" s="1"/>
  <c r="F1306" i="10"/>
  <c r="M1306" i="10"/>
  <c r="N1306" i="10" s="1"/>
  <c r="F1322" i="10"/>
  <c r="M1322" i="10"/>
  <c r="N1322" i="10" s="1"/>
  <c r="F1338" i="10"/>
  <c r="M1338" i="10"/>
  <c r="N1338" i="10" s="1"/>
  <c r="F1354" i="10"/>
  <c r="M1354" i="10"/>
  <c r="N1354" i="10" s="1"/>
  <c r="F1370" i="10"/>
  <c r="M1370" i="10"/>
  <c r="N1370" i="10" s="1"/>
  <c r="F1386" i="10"/>
  <c r="M1386" i="10"/>
  <c r="N1386" i="10" s="1"/>
  <c r="F1402" i="10"/>
  <c r="M1402" i="10"/>
  <c r="N1402" i="10" s="1"/>
  <c r="F1418" i="10"/>
  <c r="M1418" i="10"/>
  <c r="N1418" i="10" s="1"/>
  <c r="F1434" i="10"/>
  <c r="M1434" i="10"/>
  <c r="N1434" i="10" s="1"/>
  <c r="F1450" i="10"/>
  <c r="M1450" i="10"/>
  <c r="N1450" i="10" s="1"/>
  <c r="F1466" i="10"/>
  <c r="M1466" i="10"/>
  <c r="N1466" i="10" s="1"/>
  <c r="F1482" i="10"/>
  <c r="M1482" i="10"/>
  <c r="N1482" i="10" s="1"/>
  <c r="F1498" i="10"/>
  <c r="M1498" i="10"/>
  <c r="N1498" i="10" s="1"/>
  <c r="F1514" i="10"/>
  <c r="M1514" i="10"/>
  <c r="N1514" i="10" s="1"/>
  <c r="F1530" i="10"/>
  <c r="M1530" i="10"/>
  <c r="N1530" i="10" s="1"/>
  <c r="F1546" i="10"/>
  <c r="M1546" i="10"/>
  <c r="N1546" i="10" s="1"/>
  <c r="F1562" i="10"/>
  <c r="M1562" i="10"/>
  <c r="N1562" i="10" s="1"/>
  <c r="F1577" i="10"/>
  <c r="M1577" i="10"/>
  <c r="N1577" i="10" s="1"/>
  <c r="F1593" i="10"/>
  <c r="M1593" i="10"/>
  <c r="N1593" i="10" s="1"/>
  <c r="F1609" i="10"/>
  <c r="M1609" i="10"/>
  <c r="N1609" i="10" s="1"/>
  <c r="F1625" i="10"/>
  <c r="M1625" i="10"/>
  <c r="N1625" i="10" s="1"/>
  <c r="F1641" i="10"/>
  <c r="M1641" i="10"/>
  <c r="N1641" i="10" s="1"/>
  <c r="F1657" i="10"/>
  <c r="M1657" i="10"/>
  <c r="N1657" i="10" s="1"/>
  <c r="F1673" i="10"/>
  <c r="M1673" i="10"/>
  <c r="N1673" i="10" s="1"/>
  <c r="F1689" i="10"/>
  <c r="M1689" i="10"/>
  <c r="N1689" i="10" s="1"/>
  <c r="F1705" i="10"/>
  <c r="M1705" i="10"/>
  <c r="N1705" i="10" s="1"/>
  <c r="F1721" i="10"/>
  <c r="M1721" i="10"/>
  <c r="N1721" i="10" s="1"/>
  <c r="F1737" i="10"/>
  <c r="M1737" i="10"/>
  <c r="N1737" i="10" s="1"/>
  <c r="F1753" i="10"/>
  <c r="M1753" i="10"/>
  <c r="N1753" i="10" s="1"/>
  <c r="F1769" i="10"/>
  <c r="M1769" i="10"/>
  <c r="N1769" i="10" s="1"/>
  <c r="F1785" i="10"/>
  <c r="M1785" i="10"/>
  <c r="N1785" i="10" s="1"/>
  <c r="F1801" i="10"/>
  <c r="M1801" i="10"/>
  <c r="N1801" i="10" s="1"/>
  <c r="F1817" i="10"/>
  <c r="M1817" i="10"/>
  <c r="N1817" i="10" s="1"/>
  <c r="F1833" i="10"/>
  <c r="M1833" i="10"/>
  <c r="N1833" i="10" s="1"/>
  <c r="F1849" i="10"/>
  <c r="M1849" i="10"/>
  <c r="N1849" i="10" s="1"/>
  <c r="F1864" i="10"/>
  <c r="M1864" i="10"/>
  <c r="N1864" i="10" s="1"/>
  <c r="F1880" i="10"/>
  <c r="M1880" i="10"/>
  <c r="N1880" i="10" s="1"/>
  <c r="F1896" i="10"/>
  <c r="M1896" i="10"/>
  <c r="N1896" i="10" s="1"/>
  <c r="F1912" i="10"/>
  <c r="M1912" i="10"/>
  <c r="N1912" i="10" s="1"/>
  <c r="F1928" i="10"/>
  <c r="M1928" i="10"/>
  <c r="N1928" i="10" s="1"/>
  <c r="F1944" i="10"/>
  <c r="M1944" i="10"/>
  <c r="N1944" i="10" s="1"/>
  <c r="F1960" i="10"/>
  <c r="M1960" i="10"/>
  <c r="N1960" i="10" s="1"/>
  <c r="F1976" i="10"/>
  <c r="M1976" i="10"/>
  <c r="N1976" i="10" s="1"/>
  <c r="F1992" i="10"/>
  <c r="M1992" i="10"/>
  <c r="N1992" i="10" s="1"/>
  <c r="F2008" i="10"/>
  <c r="M2008" i="10"/>
  <c r="N2008" i="10" s="1"/>
  <c r="F2024" i="10"/>
  <c r="M2024" i="10"/>
  <c r="N2024" i="10" s="1"/>
  <c r="F2040" i="10"/>
  <c r="M2040" i="10"/>
  <c r="N2040" i="10" s="1"/>
  <c r="F2055" i="10"/>
  <c r="M2055" i="10"/>
  <c r="N2055" i="10" s="1"/>
  <c r="F2071" i="10"/>
  <c r="M2071" i="10"/>
  <c r="N2071" i="10" s="1"/>
  <c r="F2087" i="10"/>
  <c r="M2087" i="10"/>
  <c r="N2087" i="10" s="1"/>
  <c r="F2103" i="10"/>
  <c r="M2103" i="10"/>
  <c r="N2103" i="10" s="1"/>
  <c r="F2119" i="10"/>
  <c r="M2119" i="10"/>
  <c r="N2119" i="10" s="1"/>
  <c r="F2135" i="10"/>
  <c r="M2135" i="10"/>
  <c r="N2135" i="10" s="1"/>
  <c r="F2151" i="10"/>
  <c r="M2151" i="10"/>
  <c r="N2151" i="10" s="1"/>
  <c r="F2167" i="10"/>
  <c r="M2167" i="10"/>
  <c r="N2167" i="10" s="1"/>
  <c r="F2183" i="10"/>
  <c r="M2183" i="10"/>
  <c r="N2183" i="10" s="1"/>
  <c r="F17" i="10"/>
  <c r="M17" i="10"/>
  <c r="N17" i="10" s="1"/>
  <c r="F33" i="10"/>
  <c r="M33" i="10"/>
  <c r="N33" i="10" s="1"/>
  <c r="F49" i="10"/>
  <c r="M49" i="10"/>
  <c r="N49" i="10" s="1"/>
  <c r="F64" i="10"/>
  <c r="M64" i="10"/>
  <c r="N64" i="10" s="1"/>
  <c r="F80" i="10"/>
  <c r="M80" i="10"/>
  <c r="N80" i="10" s="1"/>
  <c r="F96" i="10"/>
  <c r="M96" i="10"/>
  <c r="N96" i="10" s="1"/>
  <c r="F111" i="10"/>
  <c r="M111" i="10"/>
  <c r="N111" i="10" s="1"/>
  <c r="F127" i="10"/>
  <c r="M127" i="10"/>
  <c r="N127" i="10" s="1"/>
  <c r="F143" i="10"/>
  <c r="M143" i="10"/>
  <c r="N143" i="10" s="1"/>
  <c r="F159" i="10"/>
  <c r="M159" i="10"/>
  <c r="N159" i="10" s="1"/>
  <c r="F175" i="10"/>
  <c r="M175" i="10"/>
  <c r="N175" i="10" s="1"/>
  <c r="F191" i="10"/>
  <c r="M191" i="10"/>
  <c r="N191" i="10" s="1"/>
  <c r="F207" i="10"/>
  <c r="M207" i="10"/>
  <c r="N207" i="10" s="1"/>
  <c r="F223" i="10"/>
  <c r="M223" i="10"/>
  <c r="N223" i="10" s="1"/>
  <c r="F239" i="10"/>
  <c r="M239" i="10"/>
  <c r="N239" i="10" s="1"/>
  <c r="F255" i="10"/>
  <c r="M255" i="10"/>
  <c r="N255" i="10" s="1"/>
  <c r="F271" i="10"/>
  <c r="M271" i="10"/>
  <c r="N271" i="10" s="1"/>
  <c r="F287" i="10"/>
  <c r="M287" i="10"/>
  <c r="N287" i="10" s="1"/>
  <c r="F303" i="10"/>
  <c r="M303" i="10"/>
  <c r="N303" i="10" s="1"/>
  <c r="F319" i="10"/>
  <c r="M319" i="10"/>
  <c r="N319" i="10" s="1"/>
  <c r="F335" i="10"/>
  <c r="M335" i="10"/>
  <c r="N335" i="10" s="1"/>
  <c r="F351" i="10"/>
  <c r="M351" i="10"/>
  <c r="N351" i="10" s="1"/>
  <c r="F367" i="10"/>
  <c r="M367" i="10"/>
  <c r="N367" i="10" s="1"/>
  <c r="F383" i="10"/>
  <c r="M383" i="10"/>
  <c r="N383" i="10" s="1"/>
  <c r="F399" i="10"/>
  <c r="M399" i="10"/>
  <c r="N399" i="10" s="1"/>
  <c r="F415" i="10"/>
  <c r="M415" i="10"/>
  <c r="N415" i="10" s="1"/>
  <c r="F431" i="10"/>
  <c r="M431" i="10"/>
  <c r="N431" i="10" s="1"/>
  <c r="F447" i="10"/>
  <c r="M447" i="10"/>
  <c r="N447" i="10" s="1"/>
  <c r="F463" i="10"/>
  <c r="M463" i="10"/>
  <c r="N463" i="10" s="1"/>
  <c r="F479" i="10"/>
  <c r="M479" i="10"/>
  <c r="N479" i="10" s="1"/>
  <c r="F495" i="10"/>
  <c r="M495" i="10"/>
  <c r="N495" i="10" s="1"/>
  <c r="F511" i="10"/>
  <c r="M511" i="10"/>
  <c r="N511" i="10" s="1"/>
  <c r="F527" i="10"/>
  <c r="M527" i="10"/>
  <c r="N527" i="10" s="1"/>
  <c r="F543" i="10"/>
  <c r="M543" i="10"/>
  <c r="N543" i="10" s="1"/>
  <c r="F559" i="10"/>
  <c r="M559" i="10"/>
  <c r="N559" i="10" s="1"/>
  <c r="F572" i="10"/>
  <c r="M572" i="10"/>
  <c r="N572" i="10" s="1"/>
  <c r="F588" i="10"/>
  <c r="M588" i="10"/>
  <c r="N588" i="10" s="1"/>
  <c r="F604" i="10"/>
  <c r="M604" i="10"/>
  <c r="N604" i="10" s="1"/>
  <c r="F620" i="10"/>
  <c r="M620" i="10"/>
  <c r="N620" i="10" s="1"/>
  <c r="F636" i="10"/>
  <c r="M636" i="10"/>
  <c r="N636" i="10" s="1"/>
  <c r="I652" i="10"/>
  <c r="J652" i="10" s="1"/>
  <c r="M652" i="10"/>
  <c r="N652" i="10" s="1"/>
  <c r="F668" i="10"/>
  <c r="M668" i="10"/>
  <c r="N668" i="10" s="1"/>
  <c r="F684" i="10"/>
  <c r="M684" i="10"/>
  <c r="N684" i="10" s="1"/>
  <c r="F699" i="10"/>
  <c r="M699" i="10"/>
  <c r="N699" i="10" s="1"/>
  <c r="F715" i="10"/>
  <c r="M715" i="10"/>
  <c r="N715" i="10" s="1"/>
  <c r="I731" i="10"/>
  <c r="J731" i="10" s="1"/>
  <c r="M731" i="10"/>
  <c r="N731" i="10" s="1"/>
  <c r="F747" i="10"/>
  <c r="M747" i="10"/>
  <c r="N747" i="10" s="1"/>
  <c r="F763" i="10"/>
  <c r="M763" i="10"/>
  <c r="N763" i="10" s="1"/>
  <c r="F779" i="10"/>
  <c r="M779" i="10"/>
  <c r="N779" i="10" s="1"/>
  <c r="F795" i="10"/>
  <c r="M795" i="10"/>
  <c r="N795" i="10" s="1"/>
  <c r="F811" i="10"/>
  <c r="M811" i="10"/>
  <c r="N811" i="10" s="1"/>
  <c r="F827" i="10"/>
  <c r="M827" i="10"/>
  <c r="N827" i="10" s="1"/>
  <c r="F843" i="10"/>
  <c r="M843" i="10"/>
  <c r="N843" i="10" s="1"/>
  <c r="F859" i="10"/>
  <c r="M859" i="10"/>
  <c r="N859" i="10" s="1"/>
  <c r="F875" i="10"/>
  <c r="M875" i="10"/>
  <c r="N875" i="10" s="1"/>
  <c r="F891" i="10"/>
  <c r="M891" i="10"/>
  <c r="N891" i="10" s="1"/>
  <c r="F907" i="10"/>
  <c r="M907" i="10"/>
  <c r="N907" i="10" s="1"/>
  <c r="F923" i="10"/>
  <c r="M923" i="10"/>
  <c r="N923" i="10" s="1"/>
  <c r="F939" i="10"/>
  <c r="M939" i="10"/>
  <c r="N939" i="10" s="1"/>
  <c r="F955" i="10"/>
  <c r="M955" i="10"/>
  <c r="N955" i="10" s="1"/>
  <c r="F971" i="10"/>
  <c r="M971" i="10"/>
  <c r="N971" i="10" s="1"/>
  <c r="F987" i="10"/>
  <c r="M987" i="10"/>
  <c r="N987" i="10" s="1"/>
  <c r="F1003" i="10"/>
  <c r="M1003" i="10"/>
  <c r="N1003" i="10" s="1"/>
  <c r="F1019" i="10"/>
  <c r="M1019" i="10"/>
  <c r="N1019" i="10" s="1"/>
  <c r="F1035" i="10"/>
  <c r="M1035" i="10"/>
  <c r="N1035" i="10" s="1"/>
  <c r="F1051" i="10"/>
  <c r="M1051" i="10"/>
  <c r="N1051" i="10" s="1"/>
  <c r="F1067" i="10"/>
  <c r="M1067" i="10"/>
  <c r="N1067" i="10" s="1"/>
  <c r="F1083" i="10"/>
  <c r="M1083" i="10"/>
  <c r="N1083" i="10" s="1"/>
  <c r="F1099" i="10"/>
  <c r="M1099" i="10"/>
  <c r="N1099" i="10" s="1"/>
  <c r="F1115" i="10"/>
  <c r="M1115" i="10"/>
  <c r="N1115" i="10" s="1"/>
  <c r="F1131" i="10"/>
  <c r="M1131" i="10"/>
  <c r="N1131" i="10" s="1"/>
  <c r="F1147" i="10"/>
  <c r="M1147" i="10"/>
  <c r="N1147" i="10" s="1"/>
  <c r="F1163" i="10"/>
  <c r="M1163" i="10"/>
  <c r="N1163" i="10" s="1"/>
  <c r="F1179" i="10"/>
  <c r="M1179" i="10"/>
  <c r="N1179" i="10" s="1"/>
  <c r="F1195" i="10"/>
  <c r="M1195" i="10"/>
  <c r="N1195" i="10" s="1"/>
  <c r="F1211" i="10"/>
  <c r="M1211" i="10"/>
  <c r="N1211" i="10" s="1"/>
  <c r="F1227" i="10"/>
  <c r="M1227" i="10"/>
  <c r="N1227" i="10" s="1"/>
  <c r="F1243" i="10"/>
  <c r="M1243" i="10"/>
  <c r="N1243" i="10" s="1"/>
  <c r="F1259" i="10"/>
  <c r="M1259" i="10"/>
  <c r="N1259" i="10" s="1"/>
  <c r="F1275" i="10"/>
  <c r="M1275" i="10"/>
  <c r="N1275" i="10" s="1"/>
  <c r="F1291" i="10"/>
  <c r="M1291" i="10"/>
  <c r="N1291" i="10" s="1"/>
  <c r="F1307" i="10"/>
  <c r="M1307" i="10"/>
  <c r="N1307" i="10" s="1"/>
  <c r="F1323" i="10"/>
  <c r="M1323" i="10"/>
  <c r="N1323" i="10" s="1"/>
  <c r="F1339" i="10"/>
  <c r="M1339" i="10"/>
  <c r="N1339" i="10" s="1"/>
  <c r="F1355" i="10"/>
  <c r="M1355" i="10"/>
  <c r="N1355" i="10" s="1"/>
  <c r="F1371" i="10"/>
  <c r="M1371" i="10"/>
  <c r="N1371" i="10" s="1"/>
  <c r="F1387" i="10"/>
  <c r="M1387" i="10"/>
  <c r="N1387" i="10" s="1"/>
  <c r="F1403" i="10"/>
  <c r="M1403" i="10"/>
  <c r="N1403" i="10" s="1"/>
  <c r="F1419" i="10"/>
  <c r="M1419" i="10"/>
  <c r="N1419" i="10" s="1"/>
  <c r="F1435" i="10"/>
  <c r="M1435" i="10"/>
  <c r="N1435" i="10" s="1"/>
  <c r="F1451" i="10"/>
  <c r="M1451" i="10"/>
  <c r="N1451" i="10" s="1"/>
  <c r="F1467" i="10"/>
  <c r="M1467" i="10"/>
  <c r="N1467" i="10" s="1"/>
  <c r="F1483" i="10"/>
  <c r="M1483" i="10"/>
  <c r="N1483" i="10" s="1"/>
  <c r="F1499" i="10"/>
  <c r="M1499" i="10"/>
  <c r="N1499" i="10" s="1"/>
  <c r="F1515" i="10"/>
  <c r="M1515" i="10"/>
  <c r="N1515" i="10" s="1"/>
  <c r="F1531" i="10"/>
  <c r="M1531" i="10"/>
  <c r="N1531" i="10" s="1"/>
  <c r="F1547" i="10"/>
  <c r="M1547" i="10"/>
  <c r="N1547" i="10" s="1"/>
  <c r="F1563" i="10"/>
  <c r="M1563" i="10"/>
  <c r="N1563" i="10" s="1"/>
  <c r="F1578" i="10"/>
  <c r="M1578" i="10"/>
  <c r="N1578" i="10" s="1"/>
  <c r="F1594" i="10"/>
  <c r="M1594" i="10"/>
  <c r="N1594" i="10" s="1"/>
  <c r="F1610" i="10"/>
  <c r="M1610" i="10"/>
  <c r="N1610" i="10" s="1"/>
  <c r="F1626" i="10"/>
  <c r="M1626" i="10"/>
  <c r="N1626" i="10" s="1"/>
  <c r="F1642" i="10"/>
  <c r="M1642" i="10"/>
  <c r="N1642" i="10" s="1"/>
  <c r="F1658" i="10"/>
  <c r="M1658" i="10"/>
  <c r="N1658" i="10" s="1"/>
  <c r="F1674" i="10"/>
  <c r="M1674" i="10"/>
  <c r="N1674" i="10" s="1"/>
  <c r="F1690" i="10"/>
  <c r="M1690" i="10"/>
  <c r="N1690" i="10" s="1"/>
  <c r="F1706" i="10"/>
  <c r="M1706" i="10"/>
  <c r="N1706" i="10" s="1"/>
  <c r="F1722" i="10"/>
  <c r="M1722" i="10"/>
  <c r="N1722" i="10" s="1"/>
  <c r="F1738" i="10"/>
  <c r="M1738" i="10"/>
  <c r="N1738" i="10" s="1"/>
  <c r="F1754" i="10"/>
  <c r="M1754" i="10"/>
  <c r="N1754" i="10" s="1"/>
  <c r="F1770" i="10"/>
  <c r="M1770" i="10"/>
  <c r="N1770" i="10" s="1"/>
  <c r="F1786" i="10"/>
  <c r="M1786" i="10"/>
  <c r="N1786" i="10" s="1"/>
  <c r="F1802" i="10"/>
  <c r="M1802" i="10"/>
  <c r="N1802" i="10" s="1"/>
  <c r="F1818" i="10"/>
  <c r="M1818" i="10"/>
  <c r="N1818" i="10" s="1"/>
  <c r="F1834" i="10"/>
  <c r="M1834" i="10"/>
  <c r="N1834" i="10" s="1"/>
  <c r="F1850" i="10"/>
  <c r="M1850" i="10"/>
  <c r="N1850" i="10" s="1"/>
  <c r="F1865" i="10"/>
  <c r="M1865" i="10"/>
  <c r="N1865" i="10" s="1"/>
  <c r="F1881" i="10"/>
  <c r="M1881" i="10"/>
  <c r="N1881" i="10" s="1"/>
  <c r="F1897" i="10"/>
  <c r="M1897" i="10"/>
  <c r="N1897" i="10" s="1"/>
  <c r="F1913" i="10"/>
  <c r="M1913" i="10"/>
  <c r="N1913" i="10" s="1"/>
  <c r="F1929" i="10"/>
  <c r="M1929" i="10"/>
  <c r="N1929" i="10" s="1"/>
  <c r="F1945" i="10"/>
  <c r="M1945" i="10"/>
  <c r="N1945" i="10" s="1"/>
  <c r="F1961" i="10"/>
  <c r="M1961" i="10"/>
  <c r="N1961" i="10" s="1"/>
  <c r="F1977" i="10"/>
  <c r="M1977" i="10"/>
  <c r="N1977" i="10" s="1"/>
  <c r="F1993" i="10"/>
  <c r="M1993" i="10"/>
  <c r="N1993" i="10" s="1"/>
  <c r="F2009" i="10"/>
  <c r="M2009" i="10"/>
  <c r="N2009" i="10" s="1"/>
  <c r="F2025" i="10"/>
  <c r="M2025" i="10"/>
  <c r="N2025" i="10" s="1"/>
  <c r="F2041" i="10"/>
  <c r="M2041" i="10"/>
  <c r="N2041" i="10" s="1"/>
  <c r="F2056" i="10"/>
  <c r="M2056" i="10"/>
  <c r="N2056" i="10" s="1"/>
  <c r="F2072" i="10"/>
  <c r="M2072" i="10"/>
  <c r="N2072" i="10" s="1"/>
  <c r="F2088" i="10"/>
  <c r="M2088" i="10"/>
  <c r="N2088" i="10" s="1"/>
  <c r="F2104" i="10"/>
  <c r="M2104" i="10"/>
  <c r="N2104" i="10" s="1"/>
  <c r="F2120" i="10"/>
  <c r="M2120" i="10"/>
  <c r="N2120" i="10" s="1"/>
  <c r="F2136" i="10"/>
  <c r="M2136" i="10"/>
  <c r="N2136" i="10" s="1"/>
  <c r="F2152" i="10"/>
  <c r="M2152" i="10"/>
  <c r="N2152" i="10" s="1"/>
  <c r="F2168" i="10"/>
  <c r="M2168" i="10"/>
  <c r="N2168" i="10" s="1"/>
  <c r="F2184" i="10"/>
  <c r="M2184" i="10"/>
  <c r="N2184" i="10" s="1"/>
  <c r="F2" i="10"/>
  <c r="N2" i="10"/>
  <c r="F18" i="10"/>
  <c r="M18" i="10"/>
  <c r="N18" i="10" s="1"/>
  <c r="F34" i="10"/>
  <c r="M34" i="10"/>
  <c r="N34" i="10" s="1"/>
  <c r="F50" i="10"/>
  <c r="M50" i="10"/>
  <c r="N50" i="10" s="1"/>
  <c r="F65" i="10"/>
  <c r="M65" i="10"/>
  <c r="N65" i="10" s="1"/>
  <c r="F81" i="10"/>
  <c r="M81" i="10"/>
  <c r="N81" i="10" s="1"/>
  <c r="F97" i="10"/>
  <c r="M97" i="10"/>
  <c r="N97" i="10" s="1"/>
  <c r="F112" i="10"/>
  <c r="M112" i="10"/>
  <c r="N112" i="10" s="1"/>
  <c r="F128" i="10"/>
  <c r="M128" i="10"/>
  <c r="N128" i="10" s="1"/>
  <c r="F144" i="10"/>
  <c r="M144" i="10"/>
  <c r="N144" i="10" s="1"/>
  <c r="F160" i="10"/>
  <c r="M160" i="10"/>
  <c r="N160" i="10" s="1"/>
  <c r="F176" i="10"/>
  <c r="M176" i="10"/>
  <c r="N176" i="10" s="1"/>
  <c r="F192" i="10"/>
  <c r="M192" i="10"/>
  <c r="N192" i="10" s="1"/>
  <c r="F208" i="10"/>
  <c r="M208" i="10"/>
  <c r="N208" i="10" s="1"/>
  <c r="F224" i="10"/>
  <c r="M224" i="10"/>
  <c r="N224" i="10" s="1"/>
  <c r="F240" i="10"/>
  <c r="M240" i="10"/>
  <c r="N240" i="10" s="1"/>
  <c r="F256" i="10"/>
  <c r="M256" i="10"/>
  <c r="N256" i="10" s="1"/>
  <c r="I272" i="10"/>
  <c r="J272" i="10" s="1"/>
  <c r="M272" i="10"/>
  <c r="N272" i="10" s="1"/>
  <c r="F288" i="10"/>
  <c r="M288" i="10"/>
  <c r="N288" i="10" s="1"/>
  <c r="F304" i="10"/>
  <c r="M304" i="10"/>
  <c r="N304" i="10" s="1"/>
  <c r="F320" i="10"/>
  <c r="M320" i="10"/>
  <c r="N320" i="10" s="1"/>
  <c r="F336" i="10"/>
  <c r="M336" i="10"/>
  <c r="N336" i="10" s="1"/>
  <c r="F352" i="10"/>
  <c r="M352" i="10"/>
  <c r="N352" i="10" s="1"/>
  <c r="F368" i="10"/>
  <c r="M368" i="10"/>
  <c r="N368" i="10" s="1"/>
  <c r="I384" i="10"/>
  <c r="J384" i="10" s="1"/>
  <c r="M384" i="10"/>
  <c r="N384" i="10" s="1"/>
  <c r="F400" i="10"/>
  <c r="M400" i="10"/>
  <c r="N400" i="10" s="1"/>
  <c r="F416" i="10"/>
  <c r="M416" i="10"/>
  <c r="N416" i="10" s="1"/>
  <c r="F432" i="10"/>
  <c r="M432" i="10"/>
  <c r="N432" i="10" s="1"/>
  <c r="F448" i="10"/>
  <c r="M448" i="10"/>
  <c r="N448" i="10" s="1"/>
  <c r="F464" i="10"/>
  <c r="M464" i="10"/>
  <c r="N464" i="10" s="1"/>
  <c r="F480" i="10"/>
  <c r="M480" i="10"/>
  <c r="N480" i="10" s="1"/>
  <c r="F496" i="10"/>
  <c r="M496" i="10"/>
  <c r="N496" i="10" s="1"/>
  <c r="F512" i="10"/>
  <c r="M512" i="10"/>
  <c r="N512" i="10" s="1"/>
  <c r="F528" i="10"/>
  <c r="M528" i="10"/>
  <c r="N528" i="10" s="1"/>
  <c r="F544" i="10"/>
  <c r="M544" i="10"/>
  <c r="N544" i="10" s="1"/>
  <c r="F560" i="10"/>
  <c r="M560" i="10"/>
  <c r="N560" i="10" s="1"/>
  <c r="F573" i="10"/>
  <c r="M573" i="10"/>
  <c r="N573" i="10" s="1"/>
  <c r="F589" i="10"/>
  <c r="M589" i="10"/>
  <c r="N589" i="10" s="1"/>
  <c r="F605" i="10"/>
  <c r="M605" i="10"/>
  <c r="N605" i="10" s="1"/>
  <c r="F621" i="10"/>
  <c r="M621" i="10"/>
  <c r="N621" i="10" s="1"/>
  <c r="F637" i="10"/>
  <c r="M637" i="10"/>
  <c r="N637" i="10" s="1"/>
  <c r="F653" i="10"/>
  <c r="M653" i="10"/>
  <c r="N653" i="10" s="1"/>
  <c r="F669" i="10"/>
  <c r="M669" i="10"/>
  <c r="N669" i="10" s="1"/>
  <c r="F685" i="10"/>
  <c r="M685" i="10"/>
  <c r="N685" i="10" s="1"/>
  <c r="F700" i="10"/>
  <c r="M700" i="10"/>
  <c r="N700" i="10" s="1"/>
  <c r="F716" i="10"/>
  <c r="M716" i="10"/>
  <c r="N716" i="10" s="1"/>
  <c r="F732" i="10"/>
  <c r="M732" i="10"/>
  <c r="N732" i="10" s="1"/>
  <c r="F748" i="10"/>
  <c r="M748" i="10"/>
  <c r="N748" i="10" s="1"/>
  <c r="F764" i="10"/>
  <c r="M764" i="10"/>
  <c r="N764" i="10" s="1"/>
  <c r="F780" i="10"/>
  <c r="M780" i="10"/>
  <c r="N780" i="10" s="1"/>
  <c r="F796" i="10"/>
  <c r="M796" i="10"/>
  <c r="N796" i="10" s="1"/>
  <c r="F812" i="10"/>
  <c r="M812" i="10"/>
  <c r="N812" i="10" s="1"/>
  <c r="F828" i="10"/>
  <c r="M828" i="10"/>
  <c r="N828" i="10" s="1"/>
  <c r="F844" i="10"/>
  <c r="M844" i="10"/>
  <c r="N844" i="10" s="1"/>
  <c r="F860" i="10"/>
  <c r="M860" i="10"/>
  <c r="N860" i="10" s="1"/>
  <c r="F876" i="10"/>
  <c r="M876" i="10"/>
  <c r="N876" i="10" s="1"/>
  <c r="F892" i="10"/>
  <c r="M892" i="10"/>
  <c r="N892" i="10" s="1"/>
  <c r="F908" i="10"/>
  <c r="M908" i="10"/>
  <c r="N908" i="10" s="1"/>
  <c r="F924" i="10"/>
  <c r="M924" i="10"/>
  <c r="N924" i="10" s="1"/>
  <c r="F940" i="10"/>
  <c r="M940" i="10"/>
  <c r="N940" i="10" s="1"/>
  <c r="F956" i="10"/>
  <c r="M956" i="10"/>
  <c r="N956" i="10" s="1"/>
  <c r="F972" i="10"/>
  <c r="M972" i="10"/>
  <c r="N972" i="10" s="1"/>
  <c r="F988" i="10"/>
  <c r="M988" i="10"/>
  <c r="N988" i="10" s="1"/>
  <c r="F1004" i="10"/>
  <c r="M1004" i="10"/>
  <c r="N1004" i="10" s="1"/>
  <c r="F1020" i="10"/>
  <c r="M1020" i="10"/>
  <c r="N1020" i="10" s="1"/>
  <c r="F1036" i="10"/>
  <c r="M1036" i="10"/>
  <c r="N1036" i="10" s="1"/>
  <c r="F1052" i="10"/>
  <c r="M1052" i="10"/>
  <c r="N1052" i="10" s="1"/>
  <c r="F1068" i="10"/>
  <c r="M1068" i="10"/>
  <c r="N1068" i="10" s="1"/>
  <c r="F1084" i="10"/>
  <c r="M1084" i="10"/>
  <c r="N1084" i="10" s="1"/>
  <c r="F1100" i="10"/>
  <c r="M1100" i="10"/>
  <c r="N1100" i="10" s="1"/>
  <c r="F1116" i="10"/>
  <c r="M1116" i="10"/>
  <c r="N1116" i="10" s="1"/>
  <c r="F1132" i="10"/>
  <c r="M1132" i="10"/>
  <c r="N1132" i="10" s="1"/>
  <c r="F1148" i="10"/>
  <c r="M1148" i="10"/>
  <c r="N1148" i="10" s="1"/>
  <c r="F1164" i="10"/>
  <c r="M1164" i="10"/>
  <c r="N1164" i="10" s="1"/>
  <c r="F1180" i="10"/>
  <c r="M1180" i="10"/>
  <c r="N1180" i="10" s="1"/>
  <c r="F1196" i="10"/>
  <c r="M1196" i="10"/>
  <c r="N1196" i="10" s="1"/>
  <c r="F1212" i="10"/>
  <c r="M1212" i="10"/>
  <c r="N1212" i="10" s="1"/>
  <c r="F1228" i="10"/>
  <c r="M1228" i="10"/>
  <c r="N1228" i="10" s="1"/>
  <c r="F1244" i="10"/>
  <c r="M1244" i="10"/>
  <c r="N1244" i="10" s="1"/>
  <c r="F1260" i="10"/>
  <c r="M1260" i="10"/>
  <c r="N1260" i="10" s="1"/>
  <c r="F1276" i="10"/>
  <c r="M1276" i="10"/>
  <c r="N1276" i="10" s="1"/>
  <c r="F1292" i="10"/>
  <c r="M1292" i="10"/>
  <c r="N1292" i="10" s="1"/>
  <c r="F1308" i="10"/>
  <c r="M1308" i="10"/>
  <c r="N1308" i="10" s="1"/>
  <c r="F1324" i="10"/>
  <c r="M1324" i="10"/>
  <c r="N1324" i="10" s="1"/>
  <c r="F1340" i="10"/>
  <c r="M1340" i="10"/>
  <c r="N1340" i="10" s="1"/>
  <c r="F1356" i="10"/>
  <c r="M1356" i="10"/>
  <c r="N1356" i="10" s="1"/>
  <c r="F1372" i="10"/>
  <c r="M1372" i="10"/>
  <c r="N1372" i="10" s="1"/>
  <c r="F1388" i="10"/>
  <c r="M1388" i="10"/>
  <c r="N1388" i="10" s="1"/>
  <c r="F1404" i="10"/>
  <c r="M1404" i="10"/>
  <c r="N1404" i="10" s="1"/>
  <c r="F1420" i="10"/>
  <c r="M1420" i="10"/>
  <c r="N1420" i="10" s="1"/>
  <c r="F1436" i="10"/>
  <c r="M1436" i="10"/>
  <c r="N1436" i="10" s="1"/>
  <c r="F1452" i="10"/>
  <c r="M1452" i="10"/>
  <c r="N1452" i="10" s="1"/>
  <c r="I1468" i="10"/>
  <c r="J1468" i="10" s="1"/>
  <c r="M1468" i="10"/>
  <c r="N1468" i="10" s="1"/>
  <c r="F1484" i="10"/>
  <c r="M1484" i="10"/>
  <c r="N1484" i="10" s="1"/>
  <c r="F1500" i="10"/>
  <c r="M1500" i="10"/>
  <c r="N1500" i="10" s="1"/>
  <c r="F1516" i="10"/>
  <c r="M1516" i="10"/>
  <c r="N1516" i="10" s="1"/>
  <c r="I1532" i="10"/>
  <c r="J1532" i="10" s="1"/>
  <c r="M1532" i="10"/>
  <c r="N1532" i="10" s="1"/>
  <c r="F1548" i="10"/>
  <c r="M1548" i="10"/>
  <c r="N1548" i="10" s="1"/>
  <c r="F1564" i="10"/>
  <c r="M1564" i="10"/>
  <c r="N1564" i="10" s="1"/>
  <c r="F1579" i="10"/>
  <c r="M1579" i="10"/>
  <c r="N1579" i="10" s="1"/>
  <c r="F1595" i="10"/>
  <c r="M1595" i="10"/>
  <c r="N1595" i="10" s="1"/>
  <c r="F1611" i="10"/>
  <c r="M1611" i="10"/>
  <c r="N1611" i="10" s="1"/>
  <c r="F1627" i="10"/>
  <c r="M1627" i="10"/>
  <c r="N1627" i="10" s="1"/>
  <c r="I1643" i="10"/>
  <c r="J1643" i="10" s="1"/>
  <c r="M1643" i="10"/>
  <c r="N1643" i="10" s="1"/>
  <c r="F1659" i="10"/>
  <c r="M1659" i="10"/>
  <c r="N1659" i="10" s="1"/>
  <c r="F1675" i="10"/>
  <c r="M1675" i="10"/>
  <c r="N1675" i="10" s="1"/>
  <c r="F1691" i="10"/>
  <c r="M1691" i="10"/>
  <c r="N1691" i="10" s="1"/>
  <c r="F1707" i="10"/>
  <c r="M1707" i="10"/>
  <c r="N1707" i="10" s="1"/>
  <c r="F1723" i="10"/>
  <c r="M1723" i="10"/>
  <c r="N1723" i="10" s="1"/>
  <c r="F1739" i="10"/>
  <c r="M1739" i="10"/>
  <c r="N1739" i="10" s="1"/>
  <c r="F1755" i="10"/>
  <c r="M1755" i="10"/>
  <c r="N1755" i="10" s="1"/>
  <c r="F1771" i="10"/>
  <c r="M1771" i="10"/>
  <c r="N1771" i="10" s="1"/>
  <c r="F1787" i="10"/>
  <c r="M1787" i="10"/>
  <c r="N1787" i="10" s="1"/>
  <c r="F1803" i="10"/>
  <c r="M1803" i="10"/>
  <c r="N1803" i="10" s="1"/>
  <c r="F1819" i="10"/>
  <c r="M1819" i="10"/>
  <c r="N1819" i="10" s="1"/>
  <c r="F1835" i="10"/>
  <c r="M1835" i="10"/>
  <c r="N1835" i="10" s="1"/>
  <c r="F1851" i="10"/>
  <c r="M1851" i="10"/>
  <c r="N1851" i="10" s="1"/>
  <c r="M3249" i="10"/>
  <c r="N3249" i="10" s="1"/>
  <c r="M2021" i="10"/>
  <c r="N2021" i="10" s="1"/>
  <c r="F1927" i="10"/>
  <c r="M1927" i="10"/>
  <c r="N1927" i="10" s="1"/>
  <c r="F1943" i="10"/>
  <c r="M1943" i="10"/>
  <c r="N1943" i="10" s="1"/>
  <c r="F1959" i="10"/>
  <c r="M1959" i="10"/>
  <c r="N1959" i="10" s="1"/>
  <c r="F1975" i="10"/>
  <c r="M1975" i="10"/>
  <c r="N1975" i="10" s="1"/>
  <c r="F1991" i="10"/>
  <c r="M1991" i="10"/>
  <c r="N1991" i="10" s="1"/>
  <c r="F2007" i="10"/>
  <c r="M2007" i="10"/>
  <c r="N2007" i="10" s="1"/>
  <c r="F2023" i="10"/>
  <c r="M2023" i="10"/>
  <c r="N2023" i="10" s="1"/>
  <c r="F2039" i="10"/>
  <c r="M2039" i="10"/>
  <c r="N2039" i="10" s="1"/>
  <c r="F2054" i="10"/>
  <c r="M2054" i="10"/>
  <c r="N2054" i="10" s="1"/>
  <c r="F2070" i="10"/>
  <c r="M2070" i="10"/>
  <c r="N2070" i="10" s="1"/>
  <c r="F2086" i="10"/>
  <c r="M2086" i="10"/>
  <c r="N2086" i="10" s="1"/>
  <c r="F2102" i="10"/>
  <c r="M2102" i="10"/>
  <c r="N2102" i="10" s="1"/>
  <c r="F2118" i="10"/>
  <c r="M2118" i="10"/>
  <c r="N2118" i="10" s="1"/>
  <c r="F2134" i="10"/>
  <c r="M2134" i="10"/>
  <c r="N2134" i="10" s="1"/>
  <c r="F2150" i="10"/>
  <c r="M2150" i="10"/>
  <c r="N2150" i="10" s="1"/>
  <c r="F2166" i="10"/>
  <c r="M2166" i="10"/>
  <c r="N2166" i="10" s="1"/>
  <c r="F2182" i="10"/>
  <c r="M2182" i="10"/>
  <c r="N2182" i="10" s="1"/>
  <c r="F2213" i="10"/>
  <c r="M2213" i="10"/>
  <c r="N2213" i="10" s="1"/>
  <c r="F2229" i="10"/>
  <c r="M2229" i="10"/>
  <c r="N2229" i="10" s="1"/>
  <c r="F2245" i="10"/>
  <c r="M2245" i="10"/>
  <c r="N2245" i="10" s="1"/>
  <c r="F2261" i="10"/>
  <c r="M2261" i="10"/>
  <c r="N2261" i="10" s="1"/>
  <c r="F2293" i="10"/>
  <c r="M2293" i="10"/>
  <c r="N2293" i="10" s="1"/>
  <c r="F2309" i="10"/>
  <c r="M2309" i="10"/>
  <c r="N2309" i="10" s="1"/>
  <c r="F2325" i="10"/>
  <c r="M2325" i="10"/>
  <c r="N2325" i="10" s="1"/>
  <c r="F2341" i="10"/>
  <c r="M2341" i="10"/>
  <c r="N2341" i="10" s="1"/>
  <c r="F2357" i="10"/>
  <c r="M2357" i="10"/>
  <c r="N2357" i="10" s="1"/>
  <c r="F2373" i="10"/>
  <c r="M2373" i="10"/>
  <c r="N2373" i="10" s="1"/>
  <c r="F2389" i="10"/>
  <c r="M2389" i="10"/>
  <c r="N2389" i="10" s="1"/>
  <c r="F2405" i="10"/>
  <c r="M2405" i="10"/>
  <c r="N2405" i="10" s="1"/>
  <c r="F2421" i="10"/>
  <c r="M2421" i="10"/>
  <c r="N2421" i="10" s="1"/>
  <c r="F2437" i="10"/>
  <c r="M2437" i="10"/>
  <c r="N2437" i="10" s="1"/>
  <c r="F2453" i="10"/>
  <c r="M2453" i="10"/>
  <c r="N2453" i="10" s="1"/>
  <c r="F2469" i="10"/>
  <c r="M2469" i="10"/>
  <c r="N2469" i="10" s="1"/>
  <c r="F2485" i="10"/>
  <c r="M2485" i="10"/>
  <c r="N2485" i="10" s="1"/>
  <c r="F2501" i="10"/>
  <c r="M2501" i="10"/>
  <c r="N2501" i="10" s="1"/>
  <c r="F2517" i="10"/>
  <c r="M2517" i="10"/>
  <c r="N2517" i="10" s="1"/>
  <c r="F2533" i="10"/>
  <c r="M2533" i="10"/>
  <c r="N2533" i="10" s="1"/>
  <c r="F2549" i="10"/>
  <c r="M2549" i="10"/>
  <c r="N2549" i="10" s="1"/>
  <c r="F2565" i="10"/>
  <c r="M2565" i="10"/>
  <c r="N2565" i="10" s="1"/>
  <c r="F2597" i="10"/>
  <c r="M2597" i="10"/>
  <c r="N2597" i="10" s="1"/>
  <c r="F2629" i="10"/>
  <c r="M2629" i="10"/>
  <c r="N2629" i="10" s="1"/>
  <c r="F2645" i="10"/>
  <c r="M2645" i="10"/>
  <c r="N2645" i="10" s="1"/>
  <c r="F2656" i="10"/>
  <c r="M2656" i="10"/>
  <c r="N2656" i="10" s="1"/>
  <c r="F2672" i="10"/>
  <c r="M2672" i="10"/>
  <c r="N2672" i="10" s="1"/>
  <c r="F2688" i="10"/>
  <c r="M2688" i="10"/>
  <c r="N2688" i="10" s="1"/>
  <c r="F2704" i="10"/>
  <c r="M2704" i="10"/>
  <c r="N2704" i="10" s="1"/>
  <c r="F2720" i="10"/>
  <c r="M2720" i="10"/>
  <c r="N2720" i="10" s="1"/>
  <c r="F2736" i="10"/>
  <c r="M2736" i="10"/>
  <c r="N2736" i="10" s="1"/>
  <c r="F2752" i="10"/>
  <c r="M2752" i="10"/>
  <c r="N2752" i="10" s="1"/>
  <c r="F2768" i="10"/>
  <c r="M2768" i="10"/>
  <c r="N2768" i="10" s="1"/>
  <c r="F2784" i="10"/>
  <c r="M2784" i="10"/>
  <c r="N2784" i="10" s="1"/>
  <c r="F2800" i="10"/>
  <c r="M2800" i="10"/>
  <c r="N2800" i="10" s="1"/>
  <c r="M3594" i="10"/>
  <c r="N3594" i="10" s="1"/>
  <c r="M3578" i="10"/>
  <c r="N3578" i="10" s="1"/>
  <c r="M3562" i="10"/>
  <c r="N3562" i="10" s="1"/>
  <c r="M3546" i="10"/>
  <c r="N3546" i="10" s="1"/>
  <c r="M3530" i="10"/>
  <c r="N3530" i="10" s="1"/>
  <c r="M3514" i="10"/>
  <c r="N3514" i="10" s="1"/>
  <c r="M3498" i="10"/>
  <c r="N3498" i="10" s="1"/>
  <c r="M3482" i="10"/>
  <c r="N3482" i="10" s="1"/>
  <c r="M3466" i="10"/>
  <c r="N3466" i="10" s="1"/>
  <c r="M3448" i="10"/>
  <c r="N3448" i="10" s="1"/>
  <c r="M3427" i="10"/>
  <c r="N3427" i="10" s="1"/>
  <c r="M3408" i="10"/>
  <c r="N3408" i="10" s="1"/>
  <c r="M3388" i="10"/>
  <c r="N3388" i="10" s="1"/>
  <c r="M3369" i="10"/>
  <c r="N3369" i="10" s="1"/>
  <c r="M3349" i="10"/>
  <c r="N3349" i="10" s="1"/>
  <c r="M3309" i="10"/>
  <c r="N3309" i="10" s="1"/>
  <c r="M3290" i="10"/>
  <c r="N3290" i="10" s="1"/>
  <c r="M3270" i="10"/>
  <c r="N3270" i="10" s="1"/>
  <c r="M3250" i="10"/>
  <c r="N3250" i="10" s="1"/>
  <c r="M3230" i="10"/>
  <c r="N3230" i="10" s="1"/>
  <c r="M3211" i="10"/>
  <c r="N3211" i="10" s="1"/>
  <c r="M3192" i="10"/>
  <c r="N3192" i="10" s="1"/>
  <c r="M3171" i="10"/>
  <c r="N3171" i="10" s="1"/>
  <c r="M3152" i="10"/>
  <c r="N3152" i="10" s="1"/>
  <c r="M3132" i="10"/>
  <c r="N3132" i="10" s="1"/>
  <c r="M3113" i="10"/>
  <c r="N3113" i="10" s="1"/>
  <c r="M3093" i="10"/>
  <c r="N3093" i="10" s="1"/>
  <c r="M3053" i="10"/>
  <c r="N3053" i="10" s="1"/>
  <c r="M3034" i="10"/>
  <c r="N3034" i="10" s="1"/>
  <c r="M3014" i="10"/>
  <c r="N3014" i="10" s="1"/>
  <c r="M2994" i="10"/>
  <c r="N2994" i="10" s="1"/>
  <c r="M2974" i="10"/>
  <c r="N2974" i="10" s="1"/>
  <c r="M2955" i="10"/>
  <c r="N2955" i="10" s="1"/>
  <c r="M2936" i="10"/>
  <c r="N2936" i="10" s="1"/>
  <c r="M2915" i="10"/>
  <c r="N2915" i="10" s="1"/>
  <c r="M2896" i="10"/>
  <c r="N2896" i="10" s="1"/>
  <c r="M2876" i="10"/>
  <c r="N2876" i="10" s="1"/>
  <c r="M2857" i="10"/>
  <c r="N2857" i="10" s="1"/>
  <c r="M2837" i="10"/>
  <c r="N2837" i="10" s="1"/>
  <c r="M2796" i="10"/>
  <c r="N2796" i="10" s="1"/>
  <c r="M2764" i="10"/>
  <c r="N2764" i="10" s="1"/>
  <c r="M2726" i="10"/>
  <c r="N2726" i="10" s="1"/>
  <c r="M2684" i="10"/>
  <c r="N2684" i="10" s="1"/>
  <c r="M2642" i="10"/>
  <c r="N2642" i="10" s="1"/>
  <c r="M2594" i="10"/>
  <c r="N2594" i="10" s="1"/>
  <c r="M2520" i="10"/>
  <c r="N2520" i="10" s="1"/>
  <c r="M2425" i="10"/>
  <c r="N2425" i="10" s="1"/>
  <c r="M2249" i="10"/>
  <c r="N2249" i="10" s="1"/>
  <c r="M2043" i="10"/>
  <c r="N2043" i="10" s="1"/>
  <c r="F2199" i="10"/>
  <c r="M2199" i="10"/>
  <c r="N2199" i="10" s="1"/>
  <c r="F2215" i="10"/>
  <c r="M2215" i="10"/>
  <c r="N2215" i="10" s="1"/>
  <c r="F2231" i="10"/>
  <c r="M2231" i="10"/>
  <c r="N2231" i="10" s="1"/>
  <c r="F2247" i="10"/>
  <c r="M2247" i="10"/>
  <c r="N2247" i="10" s="1"/>
  <c r="F2263" i="10"/>
  <c r="M2263" i="10"/>
  <c r="N2263" i="10" s="1"/>
  <c r="F2279" i="10"/>
  <c r="M2279" i="10"/>
  <c r="N2279" i="10" s="1"/>
  <c r="F2295" i="10"/>
  <c r="M2295" i="10"/>
  <c r="N2295" i="10" s="1"/>
  <c r="F2311" i="10"/>
  <c r="M2311" i="10"/>
  <c r="N2311" i="10" s="1"/>
  <c r="F2327" i="10"/>
  <c r="M2327" i="10"/>
  <c r="N2327" i="10" s="1"/>
  <c r="F2359" i="10"/>
  <c r="M2359" i="10"/>
  <c r="N2359" i="10" s="1"/>
  <c r="F2375" i="10"/>
  <c r="M2375" i="10"/>
  <c r="N2375" i="10" s="1"/>
  <c r="F2391" i="10"/>
  <c r="M2391" i="10"/>
  <c r="N2391" i="10" s="1"/>
  <c r="F2423" i="10"/>
  <c r="M2423" i="10"/>
  <c r="N2423" i="10" s="1"/>
  <c r="F2439" i="10"/>
  <c r="M2439" i="10"/>
  <c r="N2439" i="10" s="1"/>
  <c r="F2455" i="10"/>
  <c r="M2455" i="10"/>
  <c r="N2455" i="10" s="1"/>
  <c r="F2487" i="10"/>
  <c r="M2487" i="10"/>
  <c r="N2487" i="10" s="1"/>
  <c r="F2503" i="10"/>
  <c r="M2503" i="10"/>
  <c r="N2503" i="10" s="1"/>
  <c r="F2519" i="10"/>
  <c r="M2519" i="10"/>
  <c r="N2519" i="10" s="1"/>
  <c r="F2551" i="10"/>
  <c r="M2551" i="10"/>
  <c r="N2551" i="10" s="1"/>
  <c r="F2567" i="10"/>
  <c r="M2567" i="10"/>
  <c r="N2567" i="10" s="1"/>
  <c r="F2599" i="10"/>
  <c r="M2599" i="10"/>
  <c r="N2599" i="10" s="1"/>
  <c r="F2615" i="10"/>
  <c r="M2615" i="10"/>
  <c r="N2615" i="10" s="1"/>
  <c r="F2631" i="10"/>
  <c r="M2631" i="10"/>
  <c r="N2631" i="10" s="1"/>
  <c r="F2647" i="10"/>
  <c r="M2647" i="10"/>
  <c r="N2647" i="10" s="1"/>
  <c r="M3445" i="10"/>
  <c r="N3445" i="10" s="1"/>
  <c r="M3405" i="10"/>
  <c r="N3405" i="10" s="1"/>
  <c r="M3386" i="10"/>
  <c r="N3386" i="10" s="1"/>
  <c r="M3366" i="10"/>
  <c r="N3366" i="10" s="1"/>
  <c r="M3346" i="10"/>
  <c r="N3346" i="10" s="1"/>
  <c r="M3326" i="10"/>
  <c r="N3326" i="10" s="1"/>
  <c r="M3307" i="10"/>
  <c r="N3307" i="10" s="1"/>
  <c r="M3288" i="10"/>
  <c r="N3288" i="10" s="1"/>
  <c r="M3267" i="10"/>
  <c r="N3267" i="10" s="1"/>
  <c r="M3248" i="10"/>
  <c r="N3248" i="10" s="1"/>
  <c r="M3228" i="10"/>
  <c r="N3228" i="10" s="1"/>
  <c r="M3209" i="10"/>
  <c r="N3209" i="10" s="1"/>
  <c r="M3189" i="10"/>
  <c r="N3189" i="10" s="1"/>
  <c r="M3149" i="10"/>
  <c r="N3149" i="10" s="1"/>
  <c r="M3130" i="10"/>
  <c r="N3130" i="10" s="1"/>
  <c r="M3110" i="10"/>
  <c r="N3110" i="10" s="1"/>
  <c r="M3090" i="10"/>
  <c r="N3090" i="10" s="1"/>
  <c r="M3070" i="10"/>
  <c r="N3070" i="10" s="1"/>
  <c r="M3051" i="10"/>
  <c r="N3051" i="10" s="1"/>
  <c r="M3032" i="10"/>
  <c r="N3032" i="10" s="1"/>
  <c r="M3011" i="10"/>
  <c r="N3011" i="10" s="1"/>
  <c r="M2992" i="10"/>
  <c r="N2992" i="10" s="1"/>
  <c r="M2972" i="10"/>
  <c r="N2972" i="10" s="1"/>
  <c r="M2953" i="10"/>
  <c r="N2953" i="10" s="1"/>
  <c r="M2933" i="10"/>
  <c r="N2933" i="10" s="1"/>
  <c r="M2893" i="10"/>
  <c r="N2893" i="10" s="1"/>
  <c r="M2874" i="10"/>
  <c r="N2874" i="10" s="1"/>
  <c r="M2854" i="10"/>
  <c r="N2854" i="10" s="1"/>
  <c r="M2834" i="10"/>
  <c r="N2834" i="10" s="1"/>
  <c r="M2814" i="10"/>
  <c r="N2814" i="10" s="1"/>
  <c r="M2794" i="10"/>
  <c r="N2794" i="10" s="1"/>
  <c r="M2758" i="10"/>
  <c r="N2758" i="10" s="1"/>
  <c r="M2718" i="10"/>
  <c r="N2718" i="10" s="1"/>
  <c r="M2678" i="10"/>
  <c r="N2678" i="10" s="1"/>
  <c r="M2640" i="10"/>
  <c r="N2640" i="10" s="1"/>
  <c r="M2583" i="10"/>
  <c r="N2583" i="10" s="1"/>
  <c r="M2511" i="10"/>
  <c r="N2511" i="10" s="1"/>
  <c r="M2223" i="10"/>
  <c r="N2223" i="10" s="1"/>
  <c r="M2018" i="10"/>
  <c r="N2018" i="10" s="1"/>
  <c r="F1612" i="10"/>
  <c r="M1612" i="10"/>
  <c r="N1612" i="10" s="1"/>
  <c r="F1628" i="10"/>
  <c r="M1628" i="10"/>
  <c r="N1628" i="10" s="1"/>
  <c r="F1644" i="10"/>
  <c r="M1644" i="10"/>
  <c r="N1644" i="10" s="1"/>
  <c r="F1660" i="10"/>
  <c r="M1660" i="10"/>
  <c r="N1660" i="10" s="1"/>
  <c r="F1676" i="10"/>
  <c r="M1676" i="10"/>
  <c r="N1676" i="10" s="1"/>
  <c r="F1692" i="10"/>
  <c r="M1692" i="10"/>
  <c r="N1692" i="10" s="1"/>
  <c r="F1708" i="10"/>
  <c r="M1708" i="10"/>
  <c r="N1708" i="10" s="1"/>
  <c r="F1724" i="10"/>
  <c r="M1724" i="10"/>
  <c r="N1724" i="10" s="1"/>
  <c r="F1740" i="10"/>
  <c r="M1740" i="10"/>
  <c r="N1740" i="10" s="1"/>
  <c r="F1756" i="10"/>
  <c r="M1756" i="10"/>
  <c r="N1756" i="10" s="1"/>
  <c r="F1772" i="10"/>
  <c r="M1772" i="10"/>
  <c r="N1772" i="10" s="1"/>
  <c r="F1788" i="10"/>
  <c r="M1788" i="10"/>
  <c r="N1788" i="10" s="1"/>
  <c r="F1804" i="10"/>
  <c r="M1804" i="10"/>
  <c r="N1804" i="10" s="1"/>
  <c r="F1820" i="10"/>
  <c r="M1820" i="10"/>
  <c r="N1820" i="10" s="1"/>
  <c r="F1836" i="10"/>
  <c r="M1836" i="10"/>
  <c r="N1836" i="10" s="1"/>
  <c r="F1852" i="10"/>
  <c r="M1852" i="10"/>
  <c r="N1852" i="10" s="1"/>
  <c r="F1866" i="10"/>
  <c r="M1866" i="10"/>
  <c r="N1866" i="10" s="1"/>
  <c r="F1882" i="10"/>
  <c r="M1882" i="10"/>
  <c r="N1882" i="10" s="1"/>
  <c r="F1898" i="10"/>
  <c r="M1898" i="10"/>
  <c r="N1898" i="10" s="1"/>
  <c r="F1914" i="10"/>
  <c r="M1914" i="10"/>
  <c r="N1914" i="10" s="1"/>
  <c r="F1930" i="10"/>
  <c r="M1930" i="10"/>
  <c r="N1930" i="10" s="1"/>
  <c r="F1946" i="10"/>
  <c r="M1946" i="10"/>
  <c r="N1946" i="10" s="1"/>
  <c r="F1962" i="10"/>
  <c r="M1962" i="10"/>
  <c r="N1962" i="10" s="1"/>
  <c r="F1978" i="10"/>
  <c r="M1978" i="10"/>
  <c r="N1978" i="10" s="1"/>
  <c r="F1994" i="10"/>
  <c r="M1994" i="10"/>
  <c r="N1994" i="10" s="1"/>
  <c r="F2010" i="10"/>
  <c r="M2010" i="10"/>
  <c r="N2010" i="10" s="1"/>
  <c r="F2026" i="10"/>
  <c r="M2026" i="10"/>
  <c r="N2026" i="10" s="1"/>
  <c r="F2042" i="10"/>
  <c r="M2042" i="10"/>
  <c r="N2042" i="10" s="1"/>
  <c r="F2057" i="10"/>
  <c r="M2057" i="10"/>
  <c r="N2057" i="10" s="1"/>
  <c r="F2089" i="10"/>
  <c r="M2089" i="10"/>
  <c r="N2089" i="10" s="1"/>
  <c r="F2105" i="10"/>
  <c r="M2105" i="10"/>
  <c r="N2105" i="10" s="1"/>
  <c r="F2137" i="10"/>
  <c r="M2137" i="10"/>
  <c r="N2137" i="10" s="1"/>
  <c r="F2153" i="10"/>
  <c r="M2153" i="10"/>
  <c r="N2153" i="10" s="1"/>
  <c r="F2169" i="10"/>
  <c r="M2169" i="10"/>
  <c r="N2169" i="10" s="1"/>
  <c r="F2185" i="10"/>
  <c r="M2185" i="10"/>
  <c r="N2185" i="10" s="1"/>
  <c r="F2200" i="10"/>
  <c r="M2200" i="10"/>
  <c r="N2200" i="10" s="1"/>
  <c r="F2216" i="10"/>
  <c r="M2216" i="10"/>
  <c r="N2216" i="10" s="1"/>
  <c r="F2232" i="10"/>
  <c r="M2232" i="10"/>
  <c r="N2232" i="10" s="1"/>
  <c r="F2248" i="10"/>
  <c r="M2248" i="10"/>
  <c r="N2248" i="10" s="1"/>
  <c r="F2264" i="10"/>
  <c r="M2264" i="10"/>
  <c r="N2264" i="10" s="1"/>
  <c r="F2280" i="10"/>
  <c r="M2280" i="10"/>
  <c r="N2280" i="10" s="1"/>
  <c r="F2296" i="10"/>
  <c r="M2296" i="10"/>
  <c r="N2296" i="10" s="1"/>
  <c r="F2312" i="10"/>
  <c r="M2312" i="10"/>
  <c r="N2312" i="10" s="1"/>
  <c r="F2328" i="10"/>
  <c r="M2328" i="10"/>
  <c r="N2328" i="10" s="1"/>
  <c r="F2344" i="10"/>
  <c r="M2344" i="10"/>
  <c r="N2344" i="10" s="1"/>
  <c r="F2360" i="10"/>
  <c r="M2360" i="10"/>
  <c r="N2360" i="10" s="1"/>
  <c r="F2376" i="10"/>
  <c r="M2376" i="10"/>
  <c r="N2376" i="10" s="1"/>
  <c r="F2392" i="10"/>
  <c r="M2392" i="10"/>
  <c r="N2392" i="10" s="1"/>
  <c r="F2408" i="10"/>
  <c r="M2408" i="10"/>
  <c r="N2408" i="10" s="1"/>
  <c r="F2424" i="10"/>
  <c r="M2424" i="10"/>
  <c r="N2424" i="10" s="1"/>
  <c r="F2440" i="10"/>
  <c r="M2440" i="10"/>
  <c r="N2440" i="10" s="1"/>
  <c r="F2472" i="10"/>
  <c r="M2472" i="10"/>
  <c r="N2472" i="10" s="1"/>
  <c r="F2488" i="10"/>
  <c r="M2488" i="10"/>
  <c r="N2488" i="10" s="1"/>
  <c r="F2504" i="10"/>
  <c r="M2504" i="10"/>
  <c r="N2504" i="10" s="1"/>
  <c r="F2536" i="10"/>
  <c r="M2536" i="10"/>
  <c r="N2536" i="10" s="1"/>
  <c r="F2552" i="10"/>
  <c r="M2552" i="10"/>
  <c r="N2552" i="10" s="1"/>
  <c r="F2568" i="10"/>
  <c r="M2568" i="10"/>
  <c r="N2568" i="10" s="1"/>
  <c r="F2600" i="10"/>
  <c r="M2600" i="10"/>
  <c r="N2600" i="10" s="1"/>
  <c r="F2632" i="10"/>
  <c r="M2632" i="10"/>
  <c r="N2632" i="10" s="1"/>
  <c r="F2648" i="10"/>
  <c r="M2648" i="10"/>
  <c r="N2648" i="10" s="1"/>
  <c r="F2659" i="10"/>
  <c r="M2659" i="10"/>
  <c r="N2659" i="10" s="1"/>
  <c r="F2675" i="10"/>
  <c r="M2675" i="10"/>
  <c r="N2675" i="10" s="1"/>
  <c r="F2691" i="10"/>
  <c r="M2691" i="10"/>
  <c r="N2691" i="10" s="1"/>
  <c r="F2707" i="10"/>
  <c r="M2707" i="10"/>
  <c r="N2707" i="10" s="1"/>
  <c r="F2723" i="10"/>
  <c r="M2723" i="10"/>
  <c r="N2723" i="10" s="1"/>
  <c r="F2739" i="10"/>
  <c r="M2739" i="10"/>
  <c r="N2739" i="10" s="1"/>
  <c r="F2755" i="10"/>
  <c r="M2755" i="10"/>
  <c r="N2755" i="10" s="1"/>
  <c r="F2771" i="10"/>
  <c r="M2771" i="10"/>
  <c r="N2771" i="10" s="1"/>
  <c r="F2787" i="10"/>
  <c r="M2787" i="10"/>
  <c r="N2787" i="10" s="1"/>
  <c r="M3591" i="10"/>
  <c r="N3591" i="10" s="1"/>
  <c r="M3575" i="10"/>
  <c r="N3575" i="10" s="1"/>
  <c r="M3559" i="10"/>
  <c r="N3559" i="10" s="1"/>
  <c r="M3543" i="10"/>
  <c r="N3543" i="10" s="1"/>
  <c r="M3527" i="10"/>
  <c r="N3527" i="10" s="1"/>
  <c r="M3511" i="10"/>
  <c r="N3511" i="10" s="1"/>
  <c r="M3495" i="10"/>
  <c r="N3495" i="10" s="1"/>
  <c r="M3479" i="10"/>
  <c r="N3479" i="10" s="1"/>
  <c r="M3462" i="10"/>
  <c r="N3462" i="10" s="1"/>
  <c r="M3443" i="10"/>
  <c r="N3443" i="10" s="1"/>
  <c r="M3424" i="10"/>
  <c r="N3424" i="10" s="1"/>
  <c r="M3404" i="10"/>
  <c r="N3404" i="10" s="1"/>
  <c r="M3385" i="10"/>
  <c r="N3385" i="10" s="1"/>
  <c r="M3365" i="10"/>
  <c r="N3365" i="10" s="1"/>
  <c r="M3325" i="10"/>
  <c r="N3325" i="10" s="1"/>
  <c r="M3306" i="10"/>
  <c r="N3306" i="10" s="1"/>
  <c r="M3286" i="10"/>
  <c r="N3286" i="10" s="1"/>
  <c r="M3266" i="10"/>
  <c r="N3266" i="10" s="1"/>
  <c r="M3246" i="10"/>
  <c r="N3246" i="10" s="1"/>
  <c r="M3227" i="10"/>
  <c r="N3227" i="10" s="1"/>
  <c r="M3208" i="10"/>
  <c r="N3208" i="10" s="1"/>
  <c r="M3187" i="10"/>
  <c r="N3187" i="10" s="1"/>
  <c r="M3168" i="10"/>
  <c r="N3168" i="10" s="1"/>
  <c r="M3148" i="10"/>
  <c r="N3148" i="10" s="1"/>
  <c r="M3129" i="10"/>
  <c r="N3129" i="10" s="1"/>
  <c r="M3109" i="10"/>
  <c r="N3109" i="10" s="1"/>
  <c r="M3069" i="10"/>
  <c r="N3069" i="10" s="1"/>
  <c r="M3050" i="10"/>
  <c r="N3050" i="10" s="1"/>
  <c r="M3030" i="10"/>
  <c r="N3030" i="10" s="1"/>
  <c r="M3010" i="10"/>
  <c r="N3010" i="10" s="1"/>
  <c r="M2990" i="10"/>
  <c r="N2990" i="10" s="1"/>
  <c r="M2971" i="10"/>
  <c r="N2971" i="10" s="1"/>
  <c r="M2952" i="10"/>
  <c r="N2952" i="10" s="1"/>
  <c r="M2931" i="10"/>
  <c r="N2931" i="10" s="1"/>
  <c r="M2912" i="10"/>
  <c r="N2912" i="10" s="1"/>
  <c r="M2892" i="10"/>
  <c r="N2892" i="10" s="1"/>
  <c r="M2873" i="10"/>
  <c r="N2873" i="10" s="1"/>
  <c r="M2853" i="10"/>
  <c r="N2853" i="10" s="1"/>
  <c r="M2813" i="10"/>
  <c r="N2813" i="10" s="1"/>
  <c r="M2792" i="10"/>
  <c r="N2792" i="10" s="1"/>
  <c r="M2757" i="10"/>
  <c r="N2757" i="10" s="1"/>
  <c r="M2717" i="10"/>
  <c r="N2717" i="10" s="1"/>
  <c r="M2674" i="10"/>
  <c r="N2674" i="10" s="1"/>
  <c r="M2635" i="10"/>
  <c r="N2635" i="10" s="1"/>
  <c r="M2581" i="10"/>
  <c r="N2581" i="10" s="1"/>
  <c r="M2385" i="10"/>
  <c r="N2385" i="10" s="1"/>
  <c r="M2201" i="10"/>
  <c r="N2201" i="10" s="1"/>
  <c r="I1613" i="10"/>
  <c r="J1613" i="10" s="1"/>
  <c r="M1613" i="10"/>
  <c r="N1613" i="10" s="1"/>
  <c r="I1629" i="10"/>
  <c r="J1629" i="10" s="1"/>
  <c r="M1629" i="10"/>
  <c r="N1629" i="10" s="1"/>
  <c r="I1645" i="10"/>
  <c r="J1645" i="10" s="1"/>
  <c r="M1645" i="10"/>
  <c r="N1645" i="10" s="1"/>
  <c r="F1661" i="10"/>
  <c r="M1661" i="10"/>
  <c r="N1661" i="10" s="1"/>
  <c r="I1677" i="10"/>
  <c r="J1677" i="10" s="1"/>
  <c r="M1677" i="10"/>
  <c r="N1677" i="10" s="1"/>
  <c r="I1693" i="10"/>
  <c r="J1693" i="10" s="1"/>
  <c r="M1693" i="10"/>
  <c r="N1693" i="10" s="1"/>
  <c r="F1709" i="10"/>
  <c r="M1709" i="10"/>
  <c r="N1709" i="10" s="1"/>
  <c r="I1725" i="10"/>
  <c r="J1725" i="10" s="1"/>
  <c r="M1725" i="10"/>
  <c r="N1725" i="10" s="1"/>
  <c r="I1741" i="10"/>
  <c r="J1741" i="10" s="1"/>
  <c r="M1741" i="10"/>
  <c r="N1741" i="10" s="1"/>
  <c r="F1757" i="10"/>
  <c r="M1757" i="10"/>
  <c r="N1757" i="10" s="1"/>
  <c r="F1773" i="10"/>
  <c r="M1773" i="10"/>
  <c r="N1773" i="10" s="1"/>
  <c r="I1789" i="10"/>
  <c r="J1789" i="10" s="1"/>
  <c r="M1789" i="10"/>
  <c r="N1789" i="10" s="1"/>
  <c r="I1805" i="10"/>
  <c r="J1805" i="10" s="1"/>
  <c r="M1805" i="10"/>
  <c r="N1805" i="10" s="1"/>
  <c r="F1821" i="10"/>
  <c r="M1821" i="10"/>
  <c r="N1821" i="10" s="1"/>
  <c r="F1837" i="10"/>
  <c r="M1837" i="10"/>
  <c r="N1837" i="10" s="1"/>
  <c r="I1853" i="10"/>
  <c r="J1853" i="10" s="1"/>
  <c r="M1853" i="10"/>
  <c r="N1853" i="10" s="1"/>
  <c r="F1867" i="10"/>
  <c r="M1867" i="10"/>
  <c r="N1867" i="10" s="1"/>
  <c r="F1883" i="10"/>
  <c r="M1883" i="10"/>
  <c r="N1883" i="10" s="1"/>
  <c r="F1899" i="10"/>
  <c r="M1899" i="10"/>
  <c r="N1899" i="10" s="1"/>
  <c r="F1915" i="10"/>
  <c r="M1915" i="10"/>
  <c r="N1915" i="10" s="1"/>
  <c r="F1931" i="10"/>
  <c r="M1931" i="10"/>
  <c r="N1931" i="10" s="1"/>
  <c r="F1947" i="10"/>
  <c r="M1947" i="10"/>
  <c r="N1947" i="10" s="1"/>
  <c r="F1963" i="10"/>
  <c r="M1963" i="10"/>
  <c r="N1963" i="10" s="1"/>
  <c r="F1979" i="10"/>
  <c r="M1979" i="10"/>
  <c r="N1979" i="10" s="1"/>
  <c r="F1995" i="10"/>
  <c r="M1995" i="10"/>
  <c r="N1995" i="10" s="1"/>
  <c r="F2011" i="10"/>
  <c r="M2011" i="10"/>
  <c r="N2011" i="10" s="1"/>
  <c r="F2027" i="10"/>
  <c r="M2027" i="10"/>
  <c r="N2027" i="10" s="1"/>
  <c r="F2058" i="10"/>
  <c r="M2058" i="10"/>
  <c r="N2058" i="10" s="1"/>
  <c r="F2074" i="10"/>
  <c r="M2074" i="10"/>
  <c r="N2074" i="10" s="1"/>
  <c r="I2090" i="10"/>
  <c r="J2090" i="10" s="1"/>
  <c r="M2090" i="10"/>
  <c r="N2090" i="10" s="1"/>
  <c r="F2106" i="10"/>
  <c r="M2106" i="10"/>
  <c r="N2106" i="10" s="1"/>
  <c r="F2122" i="10"/>
  <c r="M2122" i="10"/>
  <c r="N2122" i="10" s="1"/>
  <c r="F2138" i="10"/>
  <c r="M2138" i="10"/>
  <c r="N2138" i="10" s="1"/>
  <c r="F2154" i="10"/>
  <c r="M2154" i="10"/>
  <c r="N2154" i="10" s="1"/>
  <c r="F2170" i="10"/>
  <c r="M2170" i="10"/>
  <c r="N2170" i="10" s="1"/>
  <c r="F2186" i="10"/>
  <c r="M2186" i="10"/>
  <c r="N2186" i="10" s="1"/>
  <c r="F2217" i="10"/>
  <c r="M2217" i="10"/>
  <c r="N2217" i="10" s="1"/>
  <c r="F2233" i="10"/>
  <c r="M2233" i="10"/>
  <c r="N2233" i="10" s="1"/>
  <c r="F2265" i="10"/>
  <c r="M2265" i="10"/>
  <c r="N2265" i="10" s="1"/>
  <c r="F2281" i="10"/>
  <c r="M2281" i="10"/>
  <c r="N2281" i="10" s="1"/>
  <c r="F2313" i="10"/>
  <c r="M2313" i="10"/>
  <c r="N2313" i="10" s="1"/>
  <c r="F2329" i="10"/>
  <c r="M2329" i="10"/>
  <c r="N2329" i="10" s="1"/>
  <c r="F2345" i="10"/>
  <c r="M2345" i="10"/>
  <c r="N2345" i="10" s="1"/>
  <c r="F2377" i="10"/>
  <c r="M2377" i="10"/>
  <c r="N2377" i="10" s="1"/>
  <c r="F2393" i="10"/>
  <c r="M2393" i="10"/>
  <c r="N2393" i="10" s="1"/>
  <c r="F2409" i="10"/>
  <c r="M2409" i="10"/>
  <c r="N2409" i="10" s="1"/>
  <c r="F2441" i="10"/>
  <c r="M2441" i="10"/>
  <c r="N2441" i="10" s="1"/>
  <c r="F2473" i="10"/>
  <c r="M2473" i="10"/>
  <c r="N2473" i="10" s="1"/>
  <c r="F2505" i="10"/>
  <c r="M2505" i="10"/>
  <c r="N2505" i="10" s="1"/>
  <c r="F2537" i="10"/>
  <c r="M2537" i="10"/>
  <c r="N2537" i="10" s="1"/>
  <c r="F2569" i="10"/>
  <c r="M2569" i="10"/>
  <c r="N2569" i="10" s="1"/>
  <c r="F2585" i="10"/>
  <c r="M2585" i="10"/>
  <c r="N2585" i="10" s="1"/>
  <c r="F2617" i="10"/>
  <c r="M2617" i="10"/>
  <c r="N2617" i="10" s="1"/>
  <c r="F2649" i="10"/>
  <c r="M2649" i="10"/>
  <c r="N2649" i="10" s="1"/>
  <c r="F2660" i="10"/>
  <c r="M2660" i="10"/>
  <c r="N2660" i="10" s="1"/>
  <c r="F2676" i="10"/>
  <c r="M2676" i="10"/>
  <c r="N2676" i="10" s="1"/>
  <c r="F2692" i="10"/>
  <c r="M2692" i="10"/>
  <c r="N2692" i="10" s="1"/>
  <c r="F2708" i="10"/>
  <c r="M2708" i="10"/>
  <c r="N2708" i="10" s="1"/>
  <c r="F2724" i="10"/>
  <c r="M2724" i="10"/>
  <c r="N2724" i="10" s="1"/>
  <c r="F2740" i="10"/>
  <c r="M2740" i="10"/>
  <c r="N2740" i="10" s="1"/>
  <c r="F2756" i="10"/>
  <c r="M2756" i="10"/>
  <c r="N2756" i="10" s="1"/>
  <c r="F2772" i="10"/>
  <c r="M2772" i="10"/>
  <c r="N2772" i="10" s="1"/>
  <c r="F2788" i="10"/>
  <c r="M2788" i="10"/>
  <c r="N2788" i="10" s="1"/>
  <c r="F2804" i="10"/>
  <c r="M2804" i="10"/>
  <c r="N2804" i="10" s="1"/>
  <c r="F2820" i="10"/>
  <c r="M2820" i="10"/>
  <c r="N2820" i="10" s="1"/>
  <c r="F2836" i="10"/>
  <c r="M2836" i="10"/>
  <c r="N2836" i="10" s="1"/>
  <c r="F2852" i="10"/>
  <c r="M2852" i="10"/>
  <c r="N2852" i="10" s="1"/>
  <c r="F2868" i="10"/>
  <c r="M2868" i="10"/>
  <c r="N2868" i="10" s="1"/>
  <c r="F2884" i="10"/>
  <c r="M2884" i="10"/>
  <c r="N2884" i="10" s="1"/>
  <c r="F2900" i="10"/>
  <c r="M2900" i="10"/>
  <c r="N2900" i="10" s="1"/>
  <c r="F2916" i="10"/>
  <c r="M2916" i="10"/>
  <c r="N2916" i="10" s="1"/>
  <c r="F2932" i="10"/>
  <c r="M2932" i="10"/>
  <c r="N2932" i="10" s="1"/>
  <c r="F2948" i="10"/>
  <c r="M2948" i="10"/>
  <c r="N2948" i="10" s="1"/>
  <c r="F2964" i="10"/>
  <c r="M2964" i="10"/>
  <c r="N2964" i="10" s="1"/>
  <c r="F2980" i="10"/>
  <c r="M2980" i="10"/>
  <c r="N2980" i="10" s="1"/>
  <c r="F2996" i="10"/>
  <c r="M2996" i="10"/>
  <c r="N2996" i="10" s="1"/>
  <c r="F3012" i="10"/>
  <c r="M3012" i="10"/>
  <c r="N3012" i="10" s="1"/>
  <c r="F3028" i="10"/>
  <c r="M3028" i="10"/>
  <c r="N3028" i="10" s="1"/>
  <c r="F3044" i="10"/>
  <c r="M3044" i="10"/>
  <c r="N3044" i="10" s="1"/>
  <c r="F3060" i="10"/>
  <c r="M3060" i="10"/>
  <c r="N3060" i="10" s="1"/>
  <c r="F3076" i="10"/>
  <c r="M3076" i="10"/>
  <c r="N3076" i="10" s="1"/>
  <c r="F3092" i="10"/>
  <c r="M3092" i="10"/>
  <c r="N3092" i="10" s="1"/>
  <c r="F3108" i="10"/>
  <c r="M3108" i="10"/>
  <c r="N3108" i="10" s="1"/>
  <c r="F3124" i="10"/>
  <c r="M3124" i="10"/>
  <c r="N3124" i="10" s="1"/>
  <c r="F3140" i="10"/>
  <c r="M3140" i="10"/>
  <c r="N3140" i="10" s="1"/>
  <c r="F3156" i="10"/>
  <c r="M3156" i="10"/>
  <c r="N3156" i="10" s="1"/>
  <c r="F3172" i="10"/>
  <c r="M3172" i="10"/>
  <c r="N3172" i="10" s="1"/>
  <c r="F3188" i="10"/>
  <c r="M3188" i="10"/>
  <c r="N3188" i="10" s="1"/>
  <c r="F3204" i="10"/>
  <c r="M3204" i="10"/>
  <c r="N3204" i="10" s="1"/>
  <c r="F3220" i="10"/>
  <c r="M3220" i="10"/>
  <c r="N3220" i="10" s="1"/>
  <c r="F3236" i="10"/>
  <c r="M3236" i="10"/>
  <c r="N3236" i="10" s="1"/>
  <c r="F3252" i="10"/>
  <c r="M3252" i="10"/>
  <c r="N3252" i="10" s="1"/>
  <c r="F3268" i="10"/>
  <c r="M3268" i="10"/>
  <c r="N3268" i="10" s="1"/>
  <c r="F3284" i="10"/>
  <c r="M3284" i="10"/>
  <c r="N3284" i="10" s="1"/>
  <c r="F3300" i="10"/>
  <c r="M3300" i="10"/>
  <c r="N3300" i="10" s="1"/>
  <c r="F3316" i="10"/>
  <c r="M3316" i="10"/>
  <c r="N3316" i="10" s="1"/>
  <c r="F3332" i="10"/>
  <c r="M3332" i="10"/>
  <c r="N3332" i="10" s="1"/>
  <c r="F3348" i="10"/>
  <c r="M3348" i="10"/>
  <c r="N3348" i="10" s="1"/>
  <c r="F3364" i="10"/>
  <c r="M3364" i="10"/>
  <c r="N3364" i="10" s="1"/>
  <c r="F3380" i="10"/>
  <c r="M3380" i="10"/>
  <c r="N3380" i="10" s="1"/>
  <c r="F3396" i="10"/>
  <c r="M3396" i="10"/>
  <c r="N3396" i="10" s="1"/>
  <c r="F3412" i="10"/>
  <c r="M3412" i="10"/>
  <c r="N3412" i="10" s="1"/>
  <c r="F3428" i="10"/>
  <c r="M3428" i="10"/>
  <c r="N3428" i="10" s="1"/>
  <c r="F3444" i="10"/>
  <c r="M3444" i="10"/>
  <c r="N3444" i="10" s="1"/>
  <c r="M3590" i="10"/>
  <c r="N3590" i="10" s="1"/>
  <c r="M3574" i="10"/>
  <c r="N3574" i="10" s="1"/>
  <c r="M3558" i="10"/>
  <c r="N3558" i="10" s="1"/>
  <c r="M3542" i="10"/>
  <c r="N3542" i="10" s="1"/>
  <c r="M3526" i="10"/>
  <c r="N3526" i="10" s="1"/>
  <c r="M3510" i="10"/>
  <c r="N3510" i="10" s="1"/>
  <c r="M3494" i="10"/>
  <c r="N3494" i="10" s="1"/>
  <c r="M3478" i="10"/>
  <c r="N3478" i="10" s="1"/>
  <c r="M3461" i="10"/>
  <c r="N3461" i="10" s="1"/>
  <c r="M3442" i="10"/>
  <c r="N3442" i="10" s="1"/>
  <c r="M3422" i="10"/>
  <c r="N3422" i="10" s="1"/>
  <c r="M3403" i="10"/>
  <c r="N3403" i="10" s="1"/>
  <c r="M3363" i="10"/>
  <c r="N3363" i="10" s="1"/>
  <c r="M3324" i="10"/>
  <c r="N3324" i="10" s="1"/>
  <c r="M3305" i="10"/>
  <c r="N3305" i="10" s="1"/>
  <c r="M3285" i="10"/>
  <c r="N3285" i="10" s="1"/>
  <c r="M3245" i="10"/>
  <c r="N3245" i="10" s="1"/>
  <c r="M3226" i="10"/>
  <c r="N3226" i="10" s="1"/>
  <c r="M3206" i="10"/>
  <c r="N3206" i="10" s="1"/>
  <c r="M3186" i="10"/>
  <c r="N3186" i="10" s="1"/>
  <c r="M3166" i="10"/>
  <c r="N3166" i="10" s="1"/>
  <c r="M3147" i="10"/>
  <c r="N3147" i="10" s="1"/>
  <c r="M3128" i="10"/>
  <c r="N3128" i="10" s="1"/>
  <c r="M3107" i="10"/>
  <c r="N3107" i="10" s="1"/>
  <c r="M3088" i="10"/>
  <c r="N3088" i="10" s="1"/>
  <c r="M3068" i="10"/>
  <c r="N3068" i="10" s="1"/>
  <c r="M3049" i="10"/>
  <c r="N3049" i="10" s="1"/>
  <c r="M3029" i="10"/>
  <c r="N3029" i="10" s="1"/>
  <c r="M2989" i="10"/>
  <c r="N2989" i="10" s="1"/>
  <c r="M2970" i="10"/>
  <c r="N2970" i="10" s="1"/>
  <c r="M2950" i="10"/>
  <c r="N2950" i="10" s="1"/>
  <c r="M2930" i="10"/>
  <c r="N2930" i="10" s="1"/>
  <c r="M2910" i="10"/>
  <c r="N2910" i="10" s="1"/>
  <c r="M2891" i="10"/>
  <c r="N2891" i="10" s="1"/>
  <c r="M2872" i="10"/>
  <c r="N2872" i="10" s="1"/>
  <c r="M2851" i="10"/>
  <c r="N2851" i="10" s="1"/>
  <c r="M2832" i="10"/>
  <c r="N2832" i="10" s="1"/>
  <c r="M2812" i="10"/>
  <c r="N2812" i="10" s="1"/>
  <c r="M2790" i="10"/>
  <c r="N2790" i="10" s="1"/>
  <c r="M2754" i="10"/>
  <c r="N2754" i="10" s="1"/>
  <c r="M2716" i="10"/>
  <c r="N2716" i="10" s="1"/>
  <c r="M2670" i="10"/>
  <c r="N2670" i="10" s="1"/>
  <c r="M2633" i="10"/>
  <c r="N2633" i="10" s="1"/>
  <c r="M2577" i="10"/>
  <c r="N2577" i="10" s="1"/>
  <c r="M2498" i="10"/>
  <c r="N2498" i="10" s="1"/>
  <c r="M2383" i="10"/>
  <c r="N2383" i="10" s="1"/>
  <c r="M2197" i="10"/>
  <c r="N2197" i="10" s="1"/>
  <c r="F1694" i="10"/>
  <c r="M1694" i="10"/>
  <c r="N1694" i="10" s="1"/>
  <c r="F1710" i="10"/>
  <c r="M1710" i="10"/>
  <c r="N1710" i="10" s="1"/>
  <c r="F1726" i="10"/>
  <c r="M1726" i="10"/>
  <c r="N1726" i="10" s="1"/>
  <c r="F1742" i="10"/>
  <c r="M1742" i="10"/>
  <c r="N1742" i="10" s="1"/>
  <c r="F1758" i="10"/>
  <c r="M1758" i="10"/>
  <c r="N1758" i="10" s="1"/>
  <c r="F1774" i="10"/>
  <c r="M1774" i="10"/>
  <c r="N1774" i="10" s="1"/>
  <c r="F1790" i="10"/>
  <c r="M1790" i="10"/>
  <c r="N1790" i="10" s="1"/>
  <c r="F1806" i="10"/>
  <c r="M1806" i="10"/>
  <c r="N1806" i="10" s="1"/>
  <c r="F1822" i="10"/>
  <c r="M1822" i="10"/>
  <c r="N1822" i="10" s="1"/>
  <c r="F1838" i="10"/>
  <c r="M1838" i="10"/>
  <c r="N1838" i="10" s="1"/>
  <c r="F1868" i="10"/>
  <c r="M1868" i="10"/>
  <c r="N1868" i="10" s="1"/>
  <c r="F1884" i="10"/>
  <c r="M1884" i="10"/>
  <c r="N1884" i="10" s="1"/>
  <c r="F1900" i="10"/>
  <c r="M1900" i="10"/>
  <c r="N1900" i="10" s="1"/>
  <c r="F1916" i="10"/>
  <c r="M1916" i="10"/>
  <c r="N1916" i="10" s="1"/>
  <c r="F1932" i="10"/>
  <c r="M1932" i="10"/>
  <c r="N1932" i="10" s="1"/>
  <c r="F1948" i="10"/>
  <c r="M1948" i="10"/>
  <c r="N1948" i="10" s="1"/>
  <c r="I1964" i="10"/>
  <c r="J1964" i="10" s="1"/>
  <c r="M1964" i="10"/>
  <c r="N1964" i="10" s="1"/>
  <c r="F1980" i="10"/>
  <c r="M1980" i="10"/>
  <c r="N1980" i="10" s="1"/>
  <c r="F1996" i="10"/>
  <c r="M1996" i="10"/>
  <c r="N1996" i="10" s="1"/>
  <c r="F2012" i="10"/>
  <c r="M2012" i="10"/>
  <c r="N2012" i="10" s="1"/>
  <c r="F2028" i="10"/>
  <c r="M2028" i="10"/>
  <c r="N2028" i="10" s="1"/>
  <c r="F2044" i="10"/>
  <c r="M2044" i="10"/>
  <c r="N2044" i="10" s="1"/>
  <c r="F2059" i="10"/>
  <c r="M2059" i="10"/>
  <c r="N2059" i="10" s="1"/>
  <c r="F2075" i="10"/>
  <c r="M2075" i="10"/>
  <c r="N2075" i="10" s="1"/>
  <c r="F2091" i="10"/>
  <c r="M2091" i="10"/>
  <c r="N2091" i="10" s="1"/>
  <c r="F2107" i="10"/>
  <c r="M2107" i="10"/>
  <c r="N2107" i="10" s="1"/>
  <c r="F2139" i="10"/>
  <c r="M2139" i="10"/>
  <c r="N2139" i="10" s="1"/>
  <c r="F2155" i="10"/>
  <c r="M2155" i="10"/>
  <c r="N2155" i="10" s="1"/>
  <c r="F2187" i="10"/>
  <c r="M2187" i="10"/>
  <c r="N2187" i="10" s="1"/>
  <c r="F2202" i="10"/>
  <c r="M2202" i="10"/>
  <c r="N2202" i="10" s="1"/>
  <c r="F2218" i="10"/>
  <c r="M2218" i="10"/>
  <c r="N2218" i="10" s="1"/>
  <c r="F2234" i="10"/>
  <c r="M2234" i="10"/>
  <c r="N2234" i="10" s="1"/>
  <c r="F2250" i="10"/>
  <c r="M2250" i="10"/>
  <c r="N2250" i="10" s="1"/>
  <c r="F2266" i="10"/>
  <c r="M2266" i="10"/>
  <c r="N2266" i="10" s="1"/>
  <c r="F2282" i="10"/>
  <c r="M2282" i="10"/>
  <c r="N2282" i="10" s="1"/>
  <c r="F2298" i="10"/>
  <c r="M2298" i="10"/>
  <c r="N2298" i="10" s="1"/>
  <c r="F2314" i="10"/>
  <c r="M2314" i="10"/>
  <c r="N2314" i="10" s="1"/>
  <c r="F2330" i="10"/>
  <c r="M2330" i="10"/>
  <c r="N2330" i="10" s="1"/>
  <c r="F2346" i="10"/>
  <c r="M2346" i="10"/>
  <c r="N2346" i="10" s="1"/>
  <c r="F2362" i="10"/>
  <c r="M2362" i="10"/>
  <c r="N2362" i="10" s="1"/>
  <c r="F2378" i="10"/>
  <c r="M2378" i="10"/>
  <c r="N2378" i="10" s="1"/>
  <c r="F2394" i="10"/>
  <c r="M2394" i="10"/>
  <c r="N2394" i="10" s="1"/>
  <c r="F2410" i="10"/>
  <c r="M2410" i="10"/>
  <c r="N2410" i="10" s="1"/>
  <c r="F2426" i="10"/>
  <c r="M2426" i="10"/>
  <c r="N2426" i="10" s="1"/>
  <c r="F2442" i="10"/>
  <c r="M2442" i="10"/>
  <c r="N2442" i="10" s="1"/>
  <c r="F2458" i="10"/>
  <c r="M2458" i="10"/>
  <c r="N2458" i="10" s="1"/>
  <c r="F2474" i="10"/>
  <c r="M2474" i="10"/>
  <c r="N2474" i="10" s="1"/>
  <c r="F2490" i="10"/>
  <c r="M2490" i="10"/>
  <c r="N2490" i="10" s="1"/>
  <c r="F2506" i="10"/>
  <c r="M2506" i="10"/>
  <c r="N2506" i="10" s="1"/>
  <c r="F2522" i="10"/>
  <c r="M2522" i="10"/>
  <c r="N2522" i="10" s="1"/>
  <c r="F2538" i="10"/>
  <c r="M2538" i="10"/>
  <c r="N2538" i="10" s="1"/>
  <c r="F2554" i="10"/>
  <c r="M2554" i="10"/>
  <c r="N2554" i="10" s="1"/>
  <c r="F2570" i="10"/>
  <c r="M2570" i="10"/>
  <c r="N2570" i="10" s="1"/>
  <c r="F2586" i="10"/>
  <c r="M2586" i="10"/>
  <c r="N2586" i="10" s="1"/>
  <c r="F2618" i="10"/>
  <c r="M2618" i="10"/>
  <c r="N2618" i="10" s="1"/>
  <c r="F2634" i="10"/>
  <c r="M2634" i="10"/>
  <c r="N2634" i="10" s="1"/>
  <c r="F2661" i="10"/>
  <c r="M2661" i="10"/>
  <c r="N2661" i="10" s="1"/>
  <c r="F2677" i="10"/>
  <c r="M2677" i="10"/>
  <c r="N2677" i="10" s="1"/>
  <c r="F2693" i="10"/>
  <c r="M2693" i="10"/>
  <c r="N2693" i="10" s="1"/>
  <c r="F2709" i="10"/>
  <c r="M2709" i="10"/>
  <c r="N2709" i="10" s="1"/>
  <c r="F2725" i="10"/>
  <c r="M2725" i="10"/>
  <c r="N2725" i="10" s="1"/>
  <c r="M3589" i="10"/>
  <c r="N3589" i="10" s="1"/>
  <c r="M3573" i="10"/>
  <c r="N3573" i="10" s="1"/>
  <c r="M3557" i="10"/>
  <c r="N3557" i="10" s="1"/>
  <c r="M3541" i="10"/>
  <c r="N3541" i="10" s="1"/>
  <c r="M3525" i="10"/>
  <c r="N3525" i="10" s="1"/>
  <c r="M3509" i="10"/>
  <c r="N3509" i="10" s="1"/>
  <c r="M3493" i="10"/>
  <c r="N3493" i="10" s="1"/>
  <c r="M3477" i="10"/>
  <c r="N3477" i="10" s="1"/>
  <c r="M3460" i="10"/>
  <c r="N3460" i="10" s="1"/>
  <c r="M3421" i="10"/>
  <c r="N3421" i="10" s="1"/>
  <c r="M3402" i="10"/>
  <c r="N3402" i="10" s="1"/>
  <c r="M3382" i="10"/>
  <c r="N3382" i="10" s="1"/>
  <c r="M3362" i="10"/>
  <c r="N3362" i="10" s="1"/>
  <c r="M3342" i="10"/>
  <c r="N3342" i="10" s="1"/>
  <c r="M3323" i="10"/>
  <c r="N3323" i="10" s="1"/>
  <c r="M3304" i="10"/>
  <c r="N3304" i="10" s="1"/>
  <c r="M3283" i="10"/>
  <c r="N3283" i="10" s="1"/>
  <c r="M3264" i="10"/>
  <c r="N3264" i="10" s="1"/>
  <c r="M3244" i="10"/>
  <c r="N3244" i="10" s="1"/>
  <c r="M3225" i="10"/>
  <c r="N3225" i="10" s="1"/>
  <c r="M3205" i="10"/>
  <c r="N3205" i="10" s="1"/>
  <c r="M3165" i="10"/>
  <c r="N3165" i="10" s="1"/>
  <c r="M3146" i="10"/>
  <c r="N3146" i="10" s="1"/>
  <c r="M3126" i="10"/>
  <c r="N3126" i="10" s="1"/>
  <c r="M3106" i="10"/>
  <c r="N3106" i="10" s="1"/>
  <c r="M3086" i="10"/>
  <c r="N3086" i="10" s="1"/>
  <c r="M3067" i="10"/>
  <c r="N3067" i="10" s="1"/>
  <c r="M3048" i="10"/>
  <c r="N3048" i="10" s="1"/>
  <c r="M3027" i="10"/>
  <c r="N3027" i="10" s="1"/>
  <c r="M3008" i="10"/>
  <c r="N3008" i="10" s="1"/>
  <c r="M2988" i="10"/>
  <c r="N2988" i="10" s="1"/>
  <c r="M2969" i="10"/>
  <c r="N2969" i="10" s="1"/>
  <c r="M2949" i="10"/>
  <c r="N2949" i="10" s="1"/>
  <c r="M2909" i="10"/>
  <c r="N2909" i="10" s="1"/>
  <c r="M2890" i="10"/>
  <c r="N2890" i="10" s="1"/>
  <c r="M2870" i="10"/>
  <c r="N2870" i="10" s="1"/>
  <c r="M2850" i="10"/>
  <c r="N2850" i="10" s="1"/>
  <c r="M2830" i="10"/>
  <c r="N2830" i="10" s="1"/>
  <c r="M2811" i="10"/>
  <c r="N2811" i="10" s="1"/>
  <c r="M2789" i="10"/>
  <c r="N2789" i="10" s="1"/>
  <c r="M2750" i="10"/>
  <c r="N2750" i="10" s="1"/>
  <c r="M2712" i="10"/>
  <c r="N2712" i="10" s="1"/>
  <c r="M2669" i="10"/>
  <c r="N2669" i="10" s="1"/>
  <c r="M2575" i="10"/>
  <c r="N2575" i="10" s="1"/>
  <c r="M2491" i="10"/>
  <c r="N2491" i="10" s="1"/>
  <c r="M2363" i="10"/>
  <c r="N2363" i="10" s="1"/>
  <c r="M2175" i="10"/>
  <c r="N2175" i="10" s="1"/>
  <c r="M1911" i="10"/>
  <c r="N1911" i="10" s="1"/>
  <c r="F2219" i="10"/>
  <c r="M2219" i="10"/>
  <c r="N2219" i="10" s="1"/>
  <c r="F2235" i="10"/>
  <c r="M2235" i="10"/>
  <c r="N2235" i="10" s="1"/>
  <c r="F2267" i="10"/>
  <c r="M2267" i="10"/>
  <c r="N2267" i="10" s="1"/>
  <c r="F2283" i="10"/>
  <c r="M2283" i="10"/>
  <c r="N2283" i="10" s="1"/>
  <c r="F2315" i="10"/>
  <c r="M2315" i="10"/>
  <c r="N2315" i="10" s="1"/>
  <c r="F2331" i="10"/>
  <c r="M2331" i="10"/>
  <c r="N2331" i="10" s="1"/>
  <c r="F2347" i="10"/>
  <c r="M2347" i="10"/>
  <c r="N2347" i="10" s="1"/>
  <c r="F2379" i="10"/>
  <c r="M2379" i="10"/>
  <c r="N2379" i="10" s="1"/>
  <c r="F2395" i="10"/>
  <c r="M2395" i="10"/>
  <c r="N2395" i="10" s="1"/>
  <c r="F2411" i="10"/>
  <c r="M2411" i="10"/>
  <c r="N2411" i="10" s="1"/>
  <c r="F2443" i="10"/>
  <c r="M2443" i="10"/>
  <c r="N2443" i="10" s="1"/>
  <c r="F2459" i="10"/>
  <c r="M2459" i="10"/>
  <c r="N2459" i="10" s="1"/>
  <c r="F2475" i="10"/>
  <c r="M2475" i="10"/>
  <c r="N2475" i="10" s="1"/>
  <c r="F2507" i="10"/>
  <c r="M2507" i="10"/>
  <c r="N2507" i="10" s="1"/>
  <c r="F2523" i="10"/>
  <c r="M2523" i="10"/>
  <c r="N2523" i="10" s="1"/>
  <c r="F2539" i="10"/>
  <c r="M2539" i="10"/>
  <c r="N2539" i="10" s="1"/>
  <c r="F2571" i="10"/>
  <c r="M2571" i="10"/>
  <c r="N2571" i="10" s="1"/>
  <c r="F2587" i="10"/>
  <c r="M2587" i="10"/>
  <c r="N2587" i="10" s="1"/>
  <c r="F2619" i="10"/>
  <c r="M2619" i="10"/>
  <c r="N2619" i="10" s="1"/>
  <c r="M3604" i="10"/>
  <c r="N3604" i="10" s="1"/>
  <c r="M3588" i="10"/>
  <c r="N3588" i="10" s="1"/>
  <c r="M3572" i="10"/>
  <c r="N3572" i="10" s="1"/>
  <c r="M3556" i="10"/>
  <c r="N3556" i="10" s="1"/>
  <c r="M3540" i="10"/>
  <c r="N3540" i="10" s="1"/>
  <c r="M3524" i="10"/>
  <c r="N3524" i="10" s="1"/>
  <c r="M3508" i="10"/>
  <c r="N3508" i="10" s="1"/>
  <c r="M3492" i="10"/>
  <c r="N3492" i="10" s="1"/>
  <c r="M3476" i="10"/>
  <c r="N3476" i="10" s="1"/>
  <c r="M3420" i="10"/>
  <c r="N3420" i="10" s="1"/>
  <c r="M3381" i="10"/>
  <c r="N3381" i="10" s="1"/>
  <c r="M3341" i="10"/>
  <c r="N3341" i="10" s="1"/>
  <c r="M3322" i="10"/>
  <c r="N3322" i="10" s="1"/>
  <c r="M3302" i="10"/>
  <c r="N3302" i="10" s="1"/>
  <c r="M3282" i="10"/>
  <c r="N3282" i="10" s="1"/>
  <c r="M3262" i="10"/>
  <c r="N3262" i="10" s="1"/>
  <c r="M3243" i="10"/>
  <c r="N3243" i="10" s="1"/>
  <c r="M3224" i="10"/>
  <c r="N3224" i="10" s="1"/>
  <c r="M3203" i="10"/>
  <c r="N3203" i="10" s="1"/>
  <c r="M3184" i="10"/>
  <c r="N3184" i="10" s="1"/>
  <c r="M3164" i="10"/>
  <c r="N3164" i="10" s="1"/>
  <c r="M3145" i="10"/>
  <c r="N3145" i="10" s="1"/>
  <c r="M3125" i="10"/>
  <c r="N3125" i="10" s="1"/>
  <c r="M3085" i="10"/>
  <c r="N3085" i="10" s="1"/>
  <c r="M3066" i="10"/>
  <c r="N3066" i="10" s="1"/>
  <c r="M3046" i="10"/>
  <c r="N3046" i="10" s="1"/>
  <c r="M3026" i="10"/>
  <c r="N3026" i="10" s="1"/>
  <c r="M3006" i="10"/>
  <c r="N3006" i="10" s="1"/>
  <c r="M2987" i="10"/>
  <c r="N2987" i="10" s="1"/>
  <c r="M2968" i="10"/>
  <c r="N2968" i="10" s="1"/>
  <c r="M2947" i="10"/>
  <c r="N2947" i="10" s="1"/>
  <c r="M2928" i="10"/>
  <c r="N2928" i="10" s="1"/>
  <c r="M2908" i="10"/>
  <c r="N2908" i="10" s="1"/>
  <c r="M2889" i="10"/>
  <c r="N2889" i="10" s="1"/>
  <c r="M2869" i="10"/>
  <c r="N2869" i="10" s="1"/>
  <c r="M2829" i="10"/>
  <c r="N2829" i="10" s="1"/>
  <c r="M2810" i="10"/>
  <c r="N2810" i="10" s="1"/>
  <c r="M2786" i="10"/>
  <c r="N2786" i="10" s="1"/>
  <c r="M2749" i="10"/>
  <c r="N2749" i="10" s="1"/>
  <c r="M2710" i="10"/>
  <c r="N2710" i="10" s="1"/>
  <c r="M2668" i="10"/>
  <c r="N2668" i="10" s="1"/>
  <c r="M2624" i="10"/>
  <c r="N2624" i="10" s="1"/>
  <c r="M2489" i="10"/>
  <c r="N2489" i="10" s="1"/>
  <c r="M2361" i="10"/>
  <c r="N2361" i="10" s="1"/>
  <c r="M2171" i="10"/>
  <c r="N2171" i="10" s="1"/>
  <c r="F1313" i="10"/>
  <c r="M1313" i="10"/>
  <c r="N1313" i="10" s="1"/>
  <c r="F1329" i="10"/>
  <c r="M1329" i="10"/>
  <c r="N1329" i="10" s="1"/>
  <c r="F1345" i="10"/>
  <c r="M1345" i="10"/>
  <c r="N1345" i="10" s="1"/>
  <c r="F1361" i="10"/>
  <c r="M1361" i="10"/>
  <c r="N1361" i="10" s="1"/>
  <c r="F1377" i="10"/>
  <c r="M1377" i="10"/>
  <c r="N1377" i="10" s="1"/>
  <c r="F1393" i="10"/>
  <c r="M1393" i="10"/>
  <c r="N1393" i="10" s="1"/>
  <c r="F1409" i="10"/>
  <c r="M1409" i="10"/>
  <c r="N1409" i="10" s="1"/>
  <c r="I1425" i="10"/>
  <c r="J1425" i="10" s="1"/>
  <c r="M1425" i="10"/>
  <c r="N1425" i="10" s="1"/>
  <c r="F1441" i="10"/>
  <c r="M1441" i="10"/>
  <c r="N1441" i="10" s="1"/>
  <c r="F1457" i="10"/>
  <c r="M1457" i="10"/>
  <c r="N1457" i="10" s="1"/>
  <c r="F1473" i="10"/>
  <c r="M1473" i="10"/>
  <c r="N1473" i="10" s="1"/>
  <c r="F1489" i="10"/>
  <c r="M1489" i="10"/>
  <c r="N1489" i="10" s="1"/>
  <c r="F1505" i="10"/>
  <c r="M1505" i="10"/>
  <c r="N1505" i="10" s="1"/>
  <c r="F1521" i="10"/>
  <c r="M1521" i="10"/>
  <c r="N1521" i="10" s="1"/>
  <c r="I1537" i="10"/>
  <c r="J1537" i="10" s="1"/>
  <c r="M1537" i="10"/>
  <c r="N1537" i="10" s="1"/>
  <c r="F1553" i="10"/>
  <c r="M1553" i="10"/>
  <c r="N1553" i="10" s="1"/>
  <c r="F1569" i="10"/>
  <c r="M1569" i="10"/>
  <c r="N1569" i="10" s="1"/>
  <c r="F1584" i="10"/>
  <c r="M1584" i="10"/>
  <c r="N1584" i="10" s="1"/>
  <c r="F1600" i="10"/>
  <c r="M1600" i="10"/>
  <c r="N1600" i="10" s="1"/>
  <c r="F1616" i="10"/>
  <c r="M1616" i="10"/>
  <c r="N1616" i="10" s="1"/>
  <c r="F1632" i="10"/>
  <c r="M1632" i="10"/>
  <c r="N1632" i="10" s="1"/>
  <c r="F1648" i="10"/>
  <c r="M1648" i="10"/>
  <c r="N1648" i="10" s="1"/>
  <c r="F1664" i="10"/>
  <c r="M1664" i="10"/>
  <c r="N1664" i="10" s="1"/>
  <c r="F1680" i="10"/>
  <c r="M1680" i="10"/>
  <c r="N1680" i="10" s="1"/>
  <c r="F1696" i="10"/>
  <c r="M1696" i="10"/>
  <c r="N1696" i="10" s="1"/>
  <c r="F1712" i="10"/>
  <c r="M1712" i="10"/>
  <c r="N1712" i="10" s="1"/>
  <c r="F1728" i="10"/>
  <c r="M1728" i="10"/>
  <c r="N1728" i="10" s="1"/>
  <c r="F1744" i="10"/>
  <c r="M1744" i="10"/>
  <c r="N1744" i="10" s="1"/>
  <c r="F1760" i="10"/>
  <c r="M1760" i="10"/>
  <c r="N1760" i="10" s="1"/>
  <c r="F1776" i="10"/>
  <c r="M1776" i="10"/>
  <c r="N1776" i="10" s="1"/>
  <c r="F1792" i="10"/>
  <c r="M1792" i="10"/>
  <c r="N1792" i="10" s="1"/>
  <c r="F1808" i="10"/>
  <c r="M1808" i="10"/>
  <c r="N1808" i="10" s="1"/>
  <c r="F1824" i="10"/>
  <c r="M1824" i="10"/>
  <c r="N1824" i="10" s="1"/>
  <c r="F1840" i="10"/>
  <c r="M1840" i="10"/>
  <c r="N1840" i="10" s="1"/>
  <c r="I1855" i="10"/>
  <c r="J1855" i="10" s="1"/>
  <c r="M1855" i="10"/>
  <c r="N1855" i="10" s="1"/>
  <c r="F1870" i="10"/>
  <c r="M1870" i="10"/>
  <c r="N1870" i="10" s="1"/>
  <c r="F1886" i="10"/>
  <c r="M1886" i="10"/>
  <c r="N1886" i="10" s="1"/>
  <c r="F1902" i="10"/>
  <c r="M1902" i="10"/>
  <c r="N1902" i="10" s="1"/>
  <c r="F1918" i="10"/>
  <c r="M1918" i="10"/>
  <c r="N1918" i="10" s="1"/>
  <c r="F1934" i="10"/>
  <c r="M1934" i="10"/>
  <c r="N1934" i="10" s="1"/>
  <c r="F1950" i="10"/>
  <c r="M1950" i="10"/>
  <c r="N1950" i="10" s="1"/>
  <c r="F1966" i="10"/>
  <c r="M1966" i="10"/>
  <c r="N1966" i="10" s="1"/>
  <c r="F1982" i="10"/>
  <c r="M1982" i="10"/>
  <c r="N1982" i="10" s="1"/>
  <c r="F1998" i="10"/>
  <c r="M1998" i="10"/>
  <c r="N1998" i="10" s="1"/>
  <c r="F2014" i="10"/>
  <c r="M2014" i="10"/>
  <c r="N2014" i="10" s="1"/>
  <c r="F2030" i="10"/>
  <c r="M2030" i="10"/>
  <c r="N2030" i="10" s="1"/>
  <c r="F2046" i="10"/>
  <c r="M2046" i="10"/>
  <c r="N2046" i="10" s="1"/>
  <c r="I2061" i="10"/>
  <c r="J2061" i="10" s="1"/>
  <c r="M2061" i="10"/>
  <c r="N2061" i="10" s="1"/>
  <c r="I2077" i="10"/>
  <c r="J2077" i="10" s="1"/>
  <c r="M2077" i="10"/>
  <c r="N2077" i="10" s="1"/>
  <c r="I2093" i="10"/>
  <c r="J2093" i="10" s="1"/>
  <c r="M2093" i="10"/>
  <c r="N2093" i="10" s="1"/>
  <c r="I2109" i="10"/>
  <c r="J2109" i="10" s="1"/>
  <c r="M2109" i="10"/>
  <c r="N2109" i="10" s="1"/>
  <c r="F2125" i="10"/>
  <c r="M2125" i="10"/>
  <c r="N2125" i="10" s="1"/>
  <c r="F2141" i="10"/>
  <c r="M2141" i="10"/>
  <c r="N2141" i="10" s="1"/>
  <c r="I2157" i="10"/>
  <c r="J2157" i="10" s="1"/>
  <c r="M2157" i="10"/>
  <c r="N2157" i="10" s="1"/>
  <c r="F2173" i="10"/>
  <c r="M2173" i="10"/>
  <c r="N2173" i="10" s="1"/>
  <c r="F2204" i="10"/>
  <c r="M2204" i="10"/>
  <c r="N2204" i="10" s="1"/>
  <c r="F2220" i="10"/>
  <c r="M2220" i="10"/>
  <c r="N2220" i="10" s="1"/>
  <c r="F2236" i="10"/>
  <c r="M2236" i="10"/>
  <c r="N2236" i="10" s="1"/>
  <c r="F2252" i="10"/>
  <c r="M2252" i="10"/>
  <c r="N2252" i="10" s="1"/>
  <c r="F2268" i="10"/>
  <c r="M2268" i="10"/>
  <c r="N2268" i="10" s="1"/>
  <c r="F2284" i="10"/>
  <c r="M2284" i="10"/>
  <c r="N2284" i="10" s="1"/>
  <c r="F2300" i="10"/>
  <c r="M2300" i="10"/>
  <c r="N2300" i="10" s="1"/>
  <c r="F2316" i="10"/>
  <c r="M2316" i="10"/>
  <c r="N2316" i="10" s="1"/>
  <c r="F2332" i="10"/>
  <c r="M2332" i="10"/>
  <c r="N2332" i="10" s="1"/>
  <c r="F2348" i="10"/>
  <c r="M2348" i="10"/>
  <c r="N2348" i="10" s="1"/>
  <c r="F2364" i="10"/>
  <c r="M2364" i="10"/>
  <c r="N2364" i="10" s="1"/>
  <c r="F2380" i="10"/>
  <c r="M2380" i="10"/>
  <c r="N2380" i="10" s="1"/>
  <c r="F2396" i="10"/>
  <c r="M2396" i="10"/>
  <c r="N2396" i="10" s="1"/>
  <c r="F2412" i="10"/>
  <c r="M2412" i="10"/>
  <c r="N2412" i="10" s="1"/>
  <c r="F2428" i="10"/>
  <c r="M2428" i="10"/>
  <c r="N2428" i="10" s="1"/>
  <c r="F2444" i="10"/>
  <c r="M2444" i="10"/>
  <c r="N2444" i="10" s="1"/>
  <c r="F2460" i="10"/>
  <c r="M2460" i="10"/>
  <c r="N2460" i="10" s="1"/>
  <c r="F2492" i="10"/>
  <c r="M2492" i="10"/>
  <c r="N2492" i="10" s="1"/>
  <c r="F2508" i="10"/>
  <c r="M2508" i="10"/>
  <c r="N2508" i="10" s="1"/>
  <c r="F2524" i="10"/>
  <c r="M2524" i="10"/>
  <c r="N2524" i="10" s="1"/>
  <c r="F2556" i="10"/>
  <c r="M2556" i="10"/>
  <c r="N2556" i="10" s="1"/>
  <c r="F2572" i="10"/>
  <c r="M2572" i="10"/>
  <c r="N2572" i="10" s="1"/>
  <c r="F2588" i="10"/>
  <c r="M2588" i="10"/>
  <c r="N2588" i="10" s="1"/>
  <c r="F2604" i="10"/>
  <c r="M2604" i="10"/>
  <c r="N2604" i="10" s="1"/>
  <c r="F2636" i="10"/>
  <c r="M2636" i="10"/>
  <c r="N2636" i="10" s="1"/>
  <c r="F2663" i="10"/>
  <c r="M2663" i="10"/>
  <c r="N2663" i="10" s="1"/>
  <c r="F2679" i="10"/>
  <c r="M2679" i="10"/>
  <c r="N2679" i="10" s="1"/>
  <c r="F2695" i="10"/>
  <c r="M2695" i="10"/>
  <c r="N2695" i="10" s="1"/>
  <c r="F2711" i="10"/>
  <c r="M2711" i="10"/>
  <c r="N2711" i="10" s="1"/>
  <c r="F2727" i="10"/>
  <c r="M2727" i="10"/>
  <c r="N2727" i="10" s="1"/>
  <c r="F2743" i="10"/>
  <c r="M2743" i="10"/>
  <c r="N2743" i="10" s="1"/>
  <c r="F2759" i="10"/>
  <c r="M2759" i="10"/>
  <c r="N2759" i="10" s="1"/>
  <c r="F2775" i="10"/>
  <c r="M2775" i="10"/>
  <c r="N2775" i="10" s="1"/>
  <c r="F2791" i="10"/>
  <c r="M2791" i="10"/>
  <c r="N2791" i="10" s="1"/>
  <c r="F2807" i="10"/>
  <c r="M2807" i="10"/>
  <c r="N2807" i="10" s="1"/>
  <c r="F2823" i="10"/>
  <c r="M2823" i="10"/>
  <c r="N2823" i="10" s="1"/>
  <c r="F2839" i="10"/>
  <c r="M2839" i="10"/>
  <c r="N2839" i="10" s="1"/>
  <c r="F2855" i="10"/>
  <c r="M2855" i="10"/>
  <c r="N2855" i="10" s="1"/>
  <c r="I2871" i="10"/>
  <c r="J2871" i="10" s="1"/>
  <c r="M2871" i="10"/>
  <c r="N2871" i="10" s="1"/>
  <c r="F2887" i="10"/>
  <c r="M2887" i="10"/>
  <c r="N2887" i="10" s="1"/>
  <c r="F2903" i="10"/>
  <c r="M2903" i="10"/>
  <c r="N2903" i="10" s="1"/>
  <c r="F2919" i="10"/>
  <c r="M2919" i="10"/>
  <c r="N2919" i="10" s="1"/>
  <c r="F2935" i="10"/>
  <c r="M2935" i="10"/>
  <c r="N2935" i="10" s="1"/>
  <c r="F2951" i="10"/>
  <c r="M2951" i="10"/>
  <c r="N2951" i="10" s="1"/>
  <c r="F2967" i="10"/>
  <c r="M2967" i="10"/>
  <c r="N2967" i="10" s="1"/>
  <c r="F2983" i="10"/>
  <c r="M2983" i="10"/>
  <c r="N2983" i="10" s="1"/>
  <c r="F2999" i="10"/>
  <c r="M2999" i="10"/>
  <c r="N2999" i="10" s="1"/>
  <c r="F3015" i="10"/>
  <c r="M3015" i="10"/>
  <c r="N3015" i="10" s="1"/>
  <c r="F3031" i="10"/>
  <c r="M3031" i="10"/>
  <c r="N3031" i="10" s="1"/>
  <c r="F3047" i="10"/>
  <c r="M3047" i="10"/>
  <c r="N3047" i="10" s="1"/>
  <c r="F3063" i="10"/>
  <c r="M3063" i="10"/>
  <c r="N3063" i="10" s="1"/>
  <c r="F3079" i="10"/>
  <c r="M3079" i="10"/>
  <c r="N3079" i="10" s="1"/>
  <c r="F3095" i="10"/>
  <c r="M3095" i="10"/>
  <c r="N3095" i="10" s="1"/>
  <c r="F3111" i="10"/>
  <c r="M3111" i="10"/>
  <c r="N3111" i="10" s="1"/>
  <c r="F3127" i="10"/>
  <c r="M3127" i="10"/>
  <c r="N3127" i="10" s="1"/>
  <c r="F3143" i="10"/>
  <c r="M3143" i="10"/>
  <c r="N3143" i="10" s="1"/>
  <c r="F3159" i="10"/>
  <c r="M3159" i="10"/>
  <c r="N3159" i="10" s="1"/>
  <c r="F3175" i="10"/>
  <c r="M3175" i="10"/>
  <c r="N3175" i="10" s="1"/>
  <c r="F3191" i="10"/>
  <c r="M3191" i="10"/>
  <c r="N3191" i="10" s="1"/>
  <c r="F3207" i="10"/>
  <c r="M3207" i="10"/>
  <c r="N3207" i="10" s="1"/>
  <c r="F3223" i="10"/>
  <c r="M3223" i="10"/>
  <c r="N3223" i="10" s="1"/>
  <c r="F3239" i="10"/>
  <c r="M3239" i="10"/>
  <c r="N3239" i="10" s="1"/>
  <c r="F3255" i="10"/>
  <c r="M3255" i="10"/>
  <c r="N3255" i="10" s="1"/>
  <c r="F3271" i="10"/>
  <c r="M3271" i="10"/>
  <c r="N3271" i="10" s="1"/>
  <c r="F3287" i="10"/>
  <c r="M3287" i="10"/>
  <c r="N3287" i="10" s="1"/>
  <c r="F3303" i="10"/>
  <c r="M3303" i="10"/>
  <c r="N3303" i="10" s="1"/>
  <c r="F3319" i="10"/>
  <c r="M3319" i="10"/>
  <c r="N3319" i="10" s="1"/>
  <c r="F3335" i="10"/>
  <c r="M3335" i="10"/>
  <c r="N3335" i="10" s="1"/>
  <c r="F3351" i="10"/>
  <c r="M3351" i="10"/>
  <c r="N3351" i="10" s="1"/>
  <c r="F3367" i="10"/>
  <c r="M3367" i="10"/>
  <c r="N3367" i="10" s="1"/>
  <c r="F3383" i="10"/>
  <c r="M3383" i="10"/>
  <c r="N3383" i="10" s="1"/>
  <c r="F3399" i="10"/>
  <c r="M3399" i="10"/>
  <c r="N3399" i="10" s="1"/>
  <c r="F3415" i="10"/>
  <c r="M3415" i="10"/>
  <c r="N3415" i="10" s="1"/>
  <c r="F3431" i="10"/>
  <c r="M3431" i="10"/>
  <c r="N3431" i="10" s="1"/>
  <c r="F3447" i="10"/>
  <c r="M3447" i="10"/>
  <c r="N3447" i="10" s="1"/>
  <c r="F3463" i="10"/>
  <c r="M3463" i="10"/>
  <c r="N3463" i="10" s="1"/>
  <c r="M3458" i="10"/>
  <c r="N3458" i="10" s="1"/>
  <c r="M3438" i="10"/>
  <c r="N3438" i="10" s="1"/>
  <c r="M3419" i="10"/>
  <c r="N3419" i="10" s="1"/>
  <c r="M3400" i="10"/>
  <c r="N3400" i="10" s="1"/>
  <c r="M3379" i="10"/>
  <c r="N3379" i="10" s="1"/>
  <c r="M3360" i="10"/>
  <c r="N3360" i="10" s="1"/>
  <c r="M3340" i="10"/>
  <c r="N3340" i="10" s="1"/>
  <c r="M3321" i="10"/>
  <c r="N3321" i="10" s="1"/>
  <c r="M3301" i="10"/>
  <c r="N3301" i="10" s="1"/>
  <c r="M3261" i="10"/>
  <c r="N3261" i="10" s="1"/>
  <c r="M3242" i="10"/>
  <c r="N3242" i="10" s="1"/>
  <c r="M3222" i="10"/>
  <c r="N3222" i="10" s="1"/>
  <c r="M3202" i="10"/>
  <c r="N3202" i="10" s="1"/>
  <c r="M3182" i="10"/>
  <c r="N3182" i="10" s="1"/>
  <c r="M3163" i="10"/>
  <c r="N3163" i="10" s="1"/>
  <c r="M3144" i="10"/>
  <c r="N3144" i="10" s="1"/>
  <c r="M3123" i="10"/>
  <c r="N3123" i="10" s="1"/>
  <c r="M3104" i="10"/>
  <c r="N3104" i="10" s="1"/>
  <c r="M3084" i="10"/>
  <c r="N3084" i="10" s="1"/>
  <c r="M3065" i="10"/>
  <c r="N3065" i="10" s="1"/>
  <c r="M3045" i="10"/>
  <c r="N3045" i="10" s="1"/>
  <c r="M3005" i="10"/>
  <c r="N3005" i="10" s="1"/>
  <c r="M2986" i="10"/>
  <c r="N2986" i="10" s="1"/>
  <c r="M2966" i="10"/>
  <c r="N2966" i="10" s="1"/>
  <c r="M2946" i="10"/>
  <c r="N2946" i="10" s="1"/>
  <c r="M2926" i="10"/>
  <c r="N2926" i="10" s="1"/>
  <c r="M2907" i="10"/>
  <c r="N2907" i="10" s="1"/>
  <c r="M2888" i="10"/>
  <c r="N2888" i="10" s="1"/>
  <c r="M2867" i="10"/>
  <c r="N2867" i="10" s="1"/>
  <c r="M2848" i="10"/>
  <c r="N2848" i="10" s="1"/>
  <c r="M2828" i="10"/>
  <c r="N2828" i="10" s="1"/>
  <c r="M2809" i="10"/>
  <c r="N2809" i="10" s="1"/>
  <c r="M2782" i="10"/>
  <c r="N2782" i="10" s="1"/>
  <c r="M2748" i="10"/>
  <c r="N2748" i="10" s="1"/>
  <c r="M2706" i="10"/>
  <c r="N2706" i="10" s="1"/>
  <c r="M2664" i="10"/>
  <c r="N2664" i="10" s="1"/>
  <c r="M2623" i="10"/>
  <c r="N2623" i="10" s="1"/>
  <c r="M2562" i="10"/>
  <c r="N2562" i="10" s="1"/>
  <c r="M2479" i="10"/>
  <c r="N2479" i="10" s="1"/>
  <c r="M2343" i="10"/>
  <c r="N2343" i="10" s="1"/>
  <c r="F2525" i="10"/>
  <c r="M2525" i="10"/>
  <c r="N2525" i="10" s="1"/>
  <c r="F2541" i="10"/>
  <c r="M2541" i="10"/>
  <c r="N2541" i="10" s="1"/>
  <c r="F2557" i="10"/>
  <c r="M2557" i="10"/>
  <c r="N2557" i="10" s="1"/>
  <c r="F2573" i="10"/>
  <c r="M2573" i="10"/>
  <c r="N2573" i="10" s="1"/>
  <c r="F2589" i="10"/>
  <c r="M2589" i="10"/>
  <c r="N2589" i="10" s="1"/>
  <c r="F2605" i="10"/>
  <c r="M2605" i="10"/>
  <c r="N2605" i="10" s="1"/>
  <c r="F2621" i="10"/>
  <c r="M2621" i="10"/>
  <c r="N2621" i="10" s="1"/>
  <c r="F2637" i="10"/>
  <c r="M2637" i="10"/>
  <c r="N2637" i="10" s="1"/>
  <c r="M3602" i="10"/>
  <c r="N3602" i="10" s="1"/>
  <c r="M3586" i="10"/>
  <c r="N3586" i="10" s="1"/>
  <c r="M3570" i="10"/>
  <c r="N3570" i="10" s="1"/>
  <c r="M3554" i="10"/>
  <c r="N3554" i="10" s="1"/>
  <c r="M3538" i="10"/>
  <c r="N3538" i="10" s="1"/>
  <c r="M3522" i="10"/>
  <c r="N3522" i="10" s="1"/>
  <c r="M3506" i="10"/>
  <c r="N3506" i="10" s="1"/>
  <c r="M3490" i="10"/>
  <c r="N3490" i="10" s="1"/>
  <c r="M3474" i="10"/>
  <c r="N3474" i="10" s="1"/>
  <c r="M3437" i="10"/>
  <c r="N3437" i="10" s="1"/>
  <c r="M3418" i="10"/>
  <c r="N3418" i="10" s="1"/>
  <c r="M3398" i="10"/>
  <c r="N3398" i="10" s="1"/>
  <c r="M3378" i="10"/>
  <c r="N3378" i="10" s="1"/>
  <c r="M3358" i="10"/>
  <c r="N3358" i="10" s="1"/>
  <c r="M3339" i="10"/>
  <c r="N3339" i="10" s="1"/>
  <c r="M3320" i="10"/>
  <c r="N3320" i="10" s="1"/>
  <c r="M3299" i="10"/>
  <c r="N3299" i="10" s="1"/>
  <c r="M3280" i="10"/>
  <c r="N3280" i="10" s="1"/>
  <c r="M3260" i="10"/>
  <c r="N3260" i="10" s="1"/>
  <c r="M3241" i="10"/>
  <c r="N3241" i="10" s="1"/>
  <c r="M3221" i="10"/>
  <c r="N3221" i="10" s="1"/>
  <c r="M3181" i="10"/>
  <c r="N3181" i="10" s="1"/>
  <c r="M3162" i="10"/>
  <c r="N3162" i="10" s="1"/>
  <c r="M3142" i="10"/>
  <c r="N3142" i="10" s="1"/>
  <c r="M3122" i="10"/>
  <c r="N3122" i="10" s="1"/>
  <c r="M3102" i="10"/>
  <c r="N3102" i="10" s="1"/>
  <c r="M3083" i="10"/>
  <c r="N3083" i="10" s="1"/>
  <c r="M3064" i="10"/>
  <c r="N3064" i="10" s="1"/>
  <c r="M3043" i="10"/>
  <c r="N3043" i="10" s="1"/>
  <c r="M3024" i="10"/>
  <c r="N3024" i="10" s="1"/>
  <c r="M3004" i="10"/>
  <c r="N3004" i="10" s="1"/>
  <c r="M2985" i="10"/>
  <c r="N2985" i="10" s="1"/>
  <c r="M2965" i="10"/>
  <c r="N2965" i="10" s="1"/>
  <c r="M2925" i="10"/>
  <c r="N2925" i="10" s="1"/>
  <c r="M2906" i="10"/>
  <c r="N2906" i="10" s="1"/>
  <c r="M2886" i="10"/>
  <c r="N2886" i="10" s="1"/>
  <c r="M2866" i="10"/>
  <c r="N2866" i="10" s="1"/>
  <c r="M2846" i="10"/>
  <c r="N2846" i="10" s="1"/>
  <c r="M2827" i="10"/>
  <c r="N2827" i="10" s="1"/>
  <c r="M2808" i="10"/>
  <c r="N2808" i="10" s="1"/>
  <c r="M2781" i="10"/>
  <c r="N2781" i="10" s="1"/>
  <c r="M2744" i="10"/>
  <c r="N2744" i="10" s="1"/>
  <c r="M2702" i="10"/>
  <c r="N2702" i="10" s="1"/>
  <c r="M2662" i="10"/>
  <c r="N2662" i="10" s="1"/>
  <c r="M2620" i="10"/>
  <c r="N2620" i="10" s="1"/>
  <c r="M2561" i="10"/>
  <c r="N2561" i="10" s="1"/>
  <c r="M2476" i="10"/>
  <c r="N2476" i="10" s="1"/>
  <c r="F1443" i="10"/>
  <c r="M1443" i="10"/>
  <c r="N1443" i="10" s="1"/>
  <c r="F1459" i="10"/>
  <c r="M1459" i="10"/>
  <c r="N1459" i="10" s="1"/>
  <c r="F1475" i="10"/>
  <c r="M1475" i="10"/>
  <c r="N1475" i="10" s="1"/>
  <c r="F1491" i="10"/>
  <c r="M1491" i="10"/>
  <c r="N1491" i="10" s="1"/>
  <c r="F1507" i="10"/>
  <c r="M1507" i="10"/>
  <c r="N1507" i="10" s="1"/>
  <c r="F1523" i="10"/>
  <c r="M1523" i="10"/>
  <c r="N1523" i="10" s="1"/>
  <c r="F1539" i="10"/>
  <c r="M1539" i="10"/>
  <c r="N1539" i="10" s="1"/>
  <c r="F1555" i="10"/>
  <c r="M1555" i="10"/>
  <c r="N1555" i="10" s="1"/>
  <c r="F1571" i="10"/>
  <c r="M1571" i="10"/>
  <c r="N1571" i="10" s="1"/>
  <c r="F1586" i="10"/>
  <c r="M1586" i="10"/>
  <c r="N1586" i="10" s="1"/>
  <c r="F1602" i="10"/>
  <c r="M1602" i="10"/>
  <c r="N1602" i="10" s="1"/>
  <c r="F1618" i="10"/>
  <c r="M1618" i="10"/>
  <c r="N1618" i="10" s="1"/>
  <c r="F1634" i="10"/>
  <c r="M1634" i="10"/>
  <c r="N1634" i="10" s="1"/>
  <c r="F1650" i="10"/>
  <c r="M1650" i="10"/>
  <c r="N1650" i="10" s="1"/>
  <c r="F1666" i="10"/>
  <c r="M1666" i="10"/>
  <c r="N1666" i="10" s="1"/>
  <c r="F1682" i="10"/>
  <c r="M1682" i="10"/>
  <c r="N1682" i="10" s="1"/>
  <c r="F1698" i="10"/>
  <c r="M1698" i="10"/>
  <c r="N1698" i="10" s="1"/>
  <c r="F1714" i="10"/>
  <c r="M1714" i="10"/>
  <c r="N1714" i="10" s="1"/>
  <c r="I1730" i="10"/>
  <c r="J1730" i="10" s="1"/>
  <c r="M1730" i="10"/>
  <c r="N1730" i="10" s="1"/>
  <c r="F1746" i="10"/>
  <c r="M1746" i="10"/>
  <c r="N1746" i="10" s="1"/>
  <c r="F1762" i="10"/>
  <c r="M1762" i="10"/>
  <c r="N1762" i="10" s="1"/>
  <c r="F1778" i="10"/>
  <c r="M1778" i="10"/>
  <c r="N1778" i="10" s="1"/>
  <c r="I1794" i="10"/>
  <c r="J1794" i="10" s="1"/>
  <c r="M1794" i="10"/>
  <c r="N1794" i="10" s="1"/>
  <c r="F1810" i="10"/>
  <c r="M1810" i="10"/>
  <c r="N1810" i="10" s="1"/>
  <c r="F1826" i="10"/>
  <c r="M1826" i="10"/>
  <c r="N1826" i="10" s="1"/>
  <c r="F1842" i="10"/>
  <c r="M1842" i="10"/>
  <c r="N1842" i="10" s="1"/>
  <c r="F1857" i="10"/>
  <c r="M1857" i="10"/>
  <c r="N1857" i="10" s="1"/>
  <c r="F1872" i="10"/>
  <c r="M1872" i="10"/>
  <c r="N1872" i="10" s="1"/>
  <c r="F1888" i="10"/>
  <c r="M1888" i="10"/>
  <c r="N1888" i="10" s="1"/>
  <c r="F1904" i="10"/>
  <c r="M1904" i="10"/>
  <c r="N1904" i="10" s="1"/>
  <c r="F1920" i="10"/>
  <c r="M1920" i="10"/>
  <c r="N1920" i="10" s="1"/>
  <c r="F1936" i="10"/>
  <c r="M1936" i="10"/>
  <c r="N1936" i="10" s="1"/>
  <c r="F1952" i="10"/>
  <c r="M1952" i="10"/>
  <c r="N1952" i="10" s="1"/>
  <c r="F1968" i="10"/>
  <c r="M1968" i="10"/>
  <c r="N1968" i="10" s="1"/>
  <c r="F1984" i="10"/>
  <c r="M1984" i="10"/>
  <c r="N1984" i="10" s="1"/>
  <c r="F2000" i="10"/>
  <c r="M2000" i="10"/>
  <c r="N2000" i="10" s="1"/>
  <c r="F2016" i="10"/>
  <c r="M2016" i="10"/>
  <c r="N2016" i="10" s="1"/>
  <c r="F2032" i="10"/>
  <c r="M2032" i="10"/>
  <c r="N2032" i="10" s="1"/>
  <c r="F2048" i="10"/>
  <c r="M2048" i="10"/>
  <c r="N2048" i="10" s="1"/>
  <c r="F2063" i="10"/>
  <c r="M2063" i="10"/>
  <c r="N2063" i="10" s="1"/>
  <c r="F2079" i="10"/>
  <c r="M2079" i="10"/>
  <c r="N2079" i="10" s="1"/>
  <c r="F2111" i="10"/>
  <c r="M2111" i="10"/>
  <c r="N2111" i="10" s="1"/>
  <c r="F2127" i="10"/>
  <c r="M2127" i="10"/>
  <c r="N2127" i="10" s="1"/>
  <c r="F2143" i="10"/>
  <c r="M2143" i="10"/>
  <c r="N2143" i="10" s="1"/>
  <c r="F2159" i="10"/>
  <c r="M2159" i="10"/>
  <c r="N2159" i="10" s="1"/>
  <c r="F2190" i="10"/>
  <c r="M2190" i="10"/>
  <c r="N2190" i="10" s="1"/>
  <c r="F2206" i="10"/>
  <c r="M2206" i="10"/>
  <c r="N2206" i="10" s="1"/>
  <c r="F2222" i="10"/>
  <c r="M2222" i="10"/>
  <c r="N2222" i="10" s="1"/>
  <c r="F2238" i="10"/>
  <c r="M2238" i="10"/>
  <c r="N2238" i="10" s="1"/>
  <c r="F2254" i="10"/>
  <c r="M2254" i="10"/>
  <c r="N2254" i="10" s="1"/>
  <c r="F2270" i="10"/>
  <c r="M2270" i="10"/>
  <c r="N2270" i="10" s="1"/>
  <c r="F2286" i="10"/>
  <c r="M2286" i="10"/>
  <c r="N2286" i="10" s="1"/>
  <c r="F2302" i="10"/>
  <c r="M2302" i="10"/>
  <c r="N2302" i="10" s="1"/>
  <c r="F2318" i="10"/>
  <c r="M2318" i="10"/>
  <c r="N2318" i="10" s="1"/>
  <c r="F2334" i="10"/>
  <c r="M2334" i="10"/>
  <c r="N2334" i="10" s="1"/>
  <c r="F2350" i="10"/>
  <c r="M2350" i="10"/>
  <c r="N2350" i="10" s="1"/>
  <c r="F2366" i="10"/>
  <c r="M2366" i="10"/>
  <c r="N2366" i="10" s="1"/>
  <c r="F2382" i="10"/>
  <c r="M2382" i="10"/>
  <c r="N2382" i="10" s="1"/>
  <c r="F2398" i="10"/>
  <c r="M2398" i="10"/>
  <c r="N2398" i="10" s="1"/>
  <c r="F2414" i="10"/>
  <c r="M2414" i="10"/>
  <c r="N2414" i="10" s="1"/>
  <c r="F2430" i="10"/>
  <c r="M2430" i="10"/>
  <c r="N2430" i="10" s="1"/>
  <c r="F2446" i="10"/>
  <c r="M2446" i="10"/>
  <c r="N2446" i="10" s="1"/>
  <c r="F2462" i="10"/>
  <c r="M2462" i="10"/>
  <c r="N2462" i="10" s="1"/>
  <c r="F2478" i="10"/>
  <c r="M2478" i="10"/>
  <c r="N2478" i="10" s="1"/>
  <c r="F2494" i="10"/>
  <c r="M2494" i="10"/>
  <c r="N2494" i="10" s="1"/>
  <c r="F2510" i="10"/>
  <c r="M2510" i="10"/>
  <c r="N2510" i="10" s="1"/>
  <c r="F2526" i="10"/>
  <c r="M2526" i="10"/>
  <c r="N2526" i="10" s="1"/>
  <c r="F2542" i="10"/>
  <c r="M2542" i="10"/>
  <c r="N2542" i="10" s="1"/>
  <c r="F2558" i="10"/>
  <c r="M2558" i="10"/>
  <c r="N2558" i="10" s="1"/>
  <c r="F2574" i="10"/>
  <c r="M2574" i="10"/>
  <c r="N2574" i="10" s="1"/>
  <c r="F2590" i="10"/>
  <c r="M2590" i="10"/>
  <c r="N2590" i="10" s="1"/>
  <c r="F2606" i="10"/>
  <c r="M2606" i="10"/>
  <c r="N2606" i="10" s="1"/>
  <c r="F2622" i="10"/>
  <c r="M2622" i="10"/>
  <c r="N2622" i="10" s="1"/>
  <c r="F2638" i="10"/>
  <c r="M2638" i="10"/>
  <c r="N2638" i="10" s="1"/>
  <c r="F2650" i="10"/>
  <c r="M2650" i="10"/>
  <c r="N2650" i="10" s="1"/>
  <c r="F2665" i="10"/>
  <c r="M2665" i="10"/>
  <c r="N2665" i="10" s="1"/>
  <c r="F2681" i="10"/>
  <c r="M2681" i="10"/>
  <c r="N2681" i="10" s="1"/>
  <c r="F2697" i="10"/>
  <c r="M2697" i="10"/>
  <c r="N2697" i="10" s="1"/>
  <c r="F2713" i="10"/>
  <c r="M2713" i="10"/>
  <c r="N2713" i="10" s="1"/>
  <c r="F2729" i="10"/>
  <c r="M2729" i="10"/>
  <c r="N2729" i="10" s="1"/>
  <c r="F2745" i="10"/>
  <c r="M2745" i="10"/>
  <c r="N2745" i="10" s="1"/>
  <c r="F2761" i="10"/>
  <c r="M2761" i="10"/>
  <c r="N2761" i="10" s="1"/>
  <c r="F2777" i="10"/>
  <c r="M2777" i="10"/>
  <c r="N2777" i="10" s="1"/>
  <c r="F2793" i="10"/>
  <c r="M2793" i="10"/>
  <c r="N2793" i="10" s="1"/>
  <c r="M3456" i="10"/>
  <c r="N3456" i="10" s="1"/>
  <c r="M3436" i="10"/>
  <c r="N3436" i="10" s="1"/>
  <c r="M3417" i="10"/>
  <c r="N3417" i="10" s="1"/>
  <c r="M3397" i="10"/>
  <c r="N3397" i="10" s="1"/>
  <c r="M3357" i="10"/>
  <c r="N3357" i="10" s="1"/>
  <c r="M3338" i="10"/>
  <c r="N3338" i="10" s="1"/>
  <c r="M3318" i="10"/>
  <c r="N3318" i="10" s="1"/>
  <c r="M3298" i="10"/>
  <c r="N3298" i="10" s="1"/>
  <c r="M3278" i="10"/>
  <c r="N3278" i="10" s="1"/>
  <c r="M3259" i="10"/>
  <c r="N3259" i="10" s="1"/>
  <c r="M3240" i="10"/>
  <c r="N3240" i="10" s="1"/>
  <c r="M3219" i="10"/>
  <c r="N3219" i="10" s="1"/>
  <c r="M3200" i="10"/>
  <c r="N3200" i="10" s="1"/>
  <c r="M3180" i="10"/>
  <c r="N3180" i="10" s="1"/>
  <c r="M3161" i="10"/>
  <c r="N3161" i="10" s="1"/>
  <c r="M3141" i="10"/>
  <c r="N3141" i="10" s="1"/>
  <c r="M3101" i="10"/>
  <c r="N3101" i="10" s="1"/>
  <c r="M3082" i="10"/>
  <c r="N3082" i="10" s="1"/>
  <c r="M3062" i="10"/>
  <c r="N3062" i="10" s="1"/>
  <c r="M3042" i="10"/>
  <c r="N3042" i="10" s="1"/>
  <c r="M3022" i="10"/>
  <c r="N3022" i="10" s="1"/>
  <c r="M3003" i="10"/>
  <c r="N3003" i="10" s="1"/>
  <c r="M2984" i="10"/>
  <c r="N2984" i="10" s="1"/>
  <c r="M2963" i="10"/>
  <c r="N2963" i="10" s="1"/>
  <c r="M2944" i="10"/>
  <c r="N2944" i="10" s="1"/>
  <c r="M2924" i="10"/>
  <c r="N2924" i="10" s="1"/>
  <c r="M2905" i="10"/>
  <c r="N2905" i="10" s="1"/>
  <c r="M2885" i="10"/>
  <c r="N2885" i="10" s="1"/>
  <c r="M2845" i="10"/>
  <c r="N2845" i="10" s="1"/>
  <c r="M2826" i="10"/>
  <c r="N2826" i="10" s="1"/>
  <c r="M2806" i="10"/>
  <c r="N2806" i="10" s="1"/>
  <c r="M2780" i="10"/>
  <c r="N2780" i="10" s="1"/>
  <c r="M2742" i="10"/>
  <c r="N2742" i="10" s="1"/>
  <c r="M2701" i="10"/>
  <c r="N2701" i="10" s="1"/>
  <c r="M2658" i="10"/>
  <c r="N2658" i="10" s="1"/>
  <c r="M2616" i="10"/>
  <c r="N2616" i="10" s="1"/>
  <c r="M2555" i="10"/>
  <c r="N2555" i="10" s="1"/>
  <c r="M2471" i="10"/>
  <c r="N2471" i="10" s="1"/>
  <c r="M2321" i="10"/>
  <c r="N2321" i="10" s="1"/>
  <c r="M2123" i="10"/>
  <c r="N2123" i="10" s="1"/>
  <c r="F2191" i="10"/>
  <c r="M2191" i="10"/>
  <c r="N2191" i="10" s="1"/>
  <c r="F2207" i="10"/>
  <c r="M2207" i="10"/>
  <c r="N2207" i="10" s="1"/>
  <c r="F2239" i="10"/>
  <c r="M2239" i="10"/>
  <c r="N2239" i="10" s="1"/>
  <c r="F2255" i="10"/>
  <c r="M2255" i="10"/>
  <c r="N2255" i="10" s="1"/>
  <c r="F2271" i="10"/>
  <c r="M2271" i="10"/>
  <c r="N2271" i="10" s="1"/>
  <c r="F2287" i="10"/>
  <c r="M2287" i="10"/>
  <c r="N2287" i="10" s="1"/>
  <c r="F2303" i="10"/>
  <c r="M2303" i="10"/>
  <c r="N2303" i="10" s="1"/>
  <c r="F2335" i="10"/>
  <c r="M2335" i="10"/>
  <c r="N2335" i="10" s="1"/>
  <c r="F2351" i="10"/>
  <c r="M2351" i="10"/>
  <c r="N2351" i="10" s="1"/>
  <c r="F2367" i="10"/>
  <c r="M2367" i="10"/>
  <c r="N2367" i="10" s="1"/>
  <c r="F2399" i="10"/>
  <c r="M2399" i="10"/>
  <c r="N2399" i="10" s="1"/>
  <c r="F2415" i="10"/>
  <c r="M2415" i="10"/>
  <c r="N2415" i="10" s="1"/>
  <c r="F2431" i="10"/>
  <c r="M2431" i="10"/>
  <c r="N2431" i="10" s="1"/>
  <c r="F2463" i="10"/>
  <c r="M2463" i="10"/>
  <c r="N2463" i="10" s="1"/>
  <c r="F2495" i="10"/>
  <c r="M2495" i="10"/>
  <c r="N2495" i="10" s="1"/>
  <c r="F2527" i="10"/>
  <c r="M2527" i="10"/>
  <c r="N2527" i="10" s="1"/>
  <c r="F2559" i="10"/>
  <c r="M2559" i="10"/>
  <c r="N2559" i="10" s="1"/>
  <c r="F2591" i="10"/>
  <c r="M2591" i="10"/>
  <c r="N2591" i="10" s="1"/>
  <c r="F2607" i="10"/>
  <c r="M2607" i="10"/>
  <c r="N2607" i="10" s="1"/>
  <c r="F2639" i="10"/>
  <c r="M2639" i="10"/>
  <c r="N2639" i="10" s="1"/>
  <c r="F2651" i="10"/>
  <c r="M2651" i="10"/>
  <c r="N2651" i="10" s="1"/>
  <c r="F2666" i="10"/>
  <c r="M2666" i="10"/>
  <c r="N2666" i="10" s="1"/>
  <c r="F2682" i="10"/>
  <c r="M2682" i="10"/>
  <c r="N2682" i="10" s="1"/>
  <c r="F2698" i="10"/>
  <c r="M2698" i="10"/>
  <c r="N2698" i="10" s="1"/>
  <c r="F2714" i="10"/>
  <c r="M2714" i="10"/>
  <c r="N2714" i="10" s="1"/>
  <c r="F2730" i="10"/>
  <c r="M2730" i="10"/>
  <c r="N2730" i="10" s="1"/>
  <c r="F2746" i="10"/>
  <c r="M2746" i="10"/>
  <c r="N2746" i="10" s="1"/>
  <c r="F2762" i="10"/>
  <c r="M2762" i="10"/>
  <c r="N2762" i="10" s="1"/>
  <c r="F2778" i="10"/>
  <c r="M2778" i="10"/>
  <c r="N2778" i="10" s="1"/>
  <c r="M3454" i="10"/>
  <c r="N3454" i="10" s="1"/>
  <c r="M3435" i="10"/>
  <c r="N3435" i="10" s="1"/>
  <c r="M3356" i="10"/>
  <c r="N3356" i="10" s="1"/>
  <c r="M3317" i="10"/>
  <c r="N3317" i="10" s="1"/>
  <c r="M3277" i="10"/>
  <c r="N3277" i="10" s="1"/>
  <c r="M3258" i="10"/>
  <c r="N3258" i="10" s="1"/>
  <c r="M3238" i="10"/>
  <c r="N3238" i="10" s="1"/>
  <c r="M3218" i="10"/>
  <c r="N3218" i="10" s="1"/>
  <c r="M3198" i="10"/>
  <c r="N3198" i="10" s="1"/>
  <c r="M3179" i="10"/>
  <c r="N3179" i="10" s="1"/>
  <c r="M3160" i="10"/>
  <c r="N3160" i="10" s="1"/>
  <c r="M3139" i="10"/>
  <c r="N3139" i="10" s="1"/>
  <c r="M3120" i="10"/>
  <c r="N3120" i="10" s="1"/>
  <c r="M3100" i="10"/>
  <c r="N3100" i="10" s="1"/>
  <c r="M3081" i="10"/>
  <c r="N3081" i="10" s="1"/>
  <c r="M3061" i="10"/>
  <c r="N3061" i="10" s="1"/>
  <c r="M3021" i="10"/>
  <c r="N3021" i="10" s="1"/>
  <c r="M3002" i="10"/>
  <c r="N3002" i="10" s="1"/>
  <c r="M2982" i="10"/>
  <c r="N2982" i="10" s="1"/>
  <c r="M2962" i="10"/>
  <c r="N2962" i="10" s="1"/>
  <c r="M2942" i="10"/>
  <c r="N2942" i="10" s="1"/>
  <c r="M2923" i="10"/>
  <c r="N2923" i="10" s="1"/>
  <c r="M2904" i="10"/>
  <c r="N2904" i="10" s="1"/>
  <c r="M2883" i="10"/>
  <c r="N2883" i="10" s="1"/>
  <c r="M2864" i="10"/>
  <c r="N2864" i="10" s="1"/>
  <c r="M2844" i="10"/>
  <c r="N2844" i="10" s="1"/>
  <c r="M2825" i="10"/>
  <c r="N2825" i="10" s="1"/>
  <c r="M2805" i="10"/>
  <c r="N2805" i="10" s="1"/>
  <c r="M2776" i="10"/>
  <c r="N2776" i="10" s="1"/>
  <c r="M2741" i="10"/>
  <c r="N2741" i="10" s="1"/>
  <c r="M2700" i="10"/>
  <c r="N2700" i="10" s="1"/>
  <c r="M2654" i="10"/>
  <c r="N2654" i="10" s="1"/>
  <c r="M2613" i="10"/>
  <c r="N2613" i="10" s="1"/>
  <c r="M2553" i="10"/>
  <c r="N2553" i="10" s="1"/>
  <c r="M2319" i="10"/>
  <c r="N2319" i="10" s="1"/>
  <c r="M2121" i="10"/>
  <c r="N2121" i="10" s="1"/>
  <c r="F1700" i="10"/>
  <c r="M1700" i="10"/>
  <c r="N1700" i="10" s="1"/>
  <c r="F1716" i="10"/>
  <c r="M1716" i="10"/>
  <c r="N1716" i="10" s="1"/>
  <c r="F1732" i="10"/>
  <c r="M1732" i="10"/>
  <c r="N1732" i="10" s="1"/>
  <c r="F1748" i="10"/>
  <c r="M1748" i="10"/>
  <c r="N1748" i="10" s="1"/>
  <c r="F1764" i="10"/>
  <c r="M1764" i="10"/>
  <c r="N1764" i="10" s="1"/>
  <c r="F1780" i="10"/>
  <c r="M1780" i="10"/>
  <c r="N1780" i="10" s="1"/>
  <c r="F1796" i="10"/>
  <c r="M1796" i="10"/>
  <c r="N1796" i="10" s="1"/>
  <c r="F1812" i="10"/>
  <c r="M1812" i="10"/>
  <c r="N1812" i="10" s="1"/>
  <c r="I1828" i="10"/>
  <c r="J1828" i="10" s="1"/>
  <c r="M1828" i="10"/>
  <c r="N1828" i="10" s="1"/>
  <c r="F1844" i="10"/>
  <c r="M1844" i="10"/>
  <c r="N1844" i="10" s="1"/>
  <c r="F1874" i="10"/>
  <c r="M1874" i="10"/>
  <c r="N1874" i="10" s="1"/>
  <c r="F1890" i="10"/>
  <c r="M1890" i="10"/>
  <c r="N1890" i="10" s="1"/>
  <c r="F1906" i="10"/>
  <c r="M1906" i="10"/>
  <c r="N1906" i="10" s="1"/>
  <c r="I1922" i="10"/>
  <c r="J1922" i="10" s="1"/>
  <c r="M1922" i="10"/>
  <c r="N1922" i="10" s="1"/>
  <c r="F1938" i="10"/>
  <c r="M1938" i="10"/>
  <c r="N1938" i="10" s="1"/>
  <c r="F1954" i="10"/>
  <c r="M1954" i="10"/>
  <c r="N1954" i="10" s="1"/>
  <c r="F1970" i="10"/>
  <c r="M1970" i="10"/>
  <c r="N1970" i="10" s="1"/>
  <c r="I1986" i="10"/>
  <c r="J1986" i="10" s="1"/>
  <c r="M1986" i="10"/>
  <c r="N1986" i="10" s="1"/>
  <c r="F2002" i="10"/>
  <c r="M2002" i="10"/>
  <c r="N2002" i="10" s="1"/>
  <c r="F2034" i="10"/>
  <c r="M2034" i="10"/>
  <c r="N2034" i="10" s="1"/>
  <c r="F2050" i="10"/>
  <c r="M2050" i="10"/>
  <c r="N2050" i="10" s="1"/>
  <c r="F2065" i="10"/>
  <c r="M2065" i="10"/>
  <c r="N2065" i="10" s="1"/>
  <c r="F2081" i="10"/>
  <c r="M2081" i="10"/>
  <c r="N2081" i="10" s="1"/>
  <c r="F2097" i="10"/>
  <c r="M2097" i="10"/>
  <c r="N2097" i="10" s="1"/>
  <c r="F2113" i="10"/>
  <c r="M2113" i="10"/>
  <c r="N2113" i="10" s="1"/>
  <c r="F2129" i="10"/>
  <c r="M2129" i="10"/>
  <c r="N2129" i="10" s="1"/>
  <c r="F2145" i="10"/>
  <c r="M2145" i="10"/>
  <c r="N2145" i="10" s="1"/>
  <c r="F2161" i="10"/>
  <c r="M2161" i="10"/>
  <c r="N2161" i="10" s="1"/>
  <c r="F2177" i="10"/>
  <c r="M2177" i="10"/>
  <c r="N2177" i="10" s="1"/>
  <c r="F2192" i="10"/>
  <c r="M2192" i="10"/>
  <c r="N2192" i="10" s="1"/>
  <c r="F2208" i="10"/>
  <c r="M2208" i="10"/>
  <c r="N2208" i="10" s="1"/>
  <c r="F2224" i="10"/>
  <c r="M2224" i="10"/>
  <c r="N2224" i="10" s="1"/>
  <c r="F2240" i="10"/>
  <c r="M2240" i="10"/>
  <c r="N2240" i="10" s="1"/>
  <c r="F2256" i="10"/>
  <c r="M2256" i="10"/>
  <c r="N2256" i="10" s="1"/>
  <c r="F2272" i="10"/>
  <c r="M2272" i="10"/>
  <c r="N2272" i="10" s="1"/>
  <c r="F2288" i="10"/>
  <c r="M2288" i="10"/>
  <c r="N2288" i="10" s="1"/>
  <c r="F2304" i="10"/>
  <c r="M2304" i="10"/>
  <c r="N2304" i="10" s="1"/>
  <c r="F2320" i="10"/>
  <c r="M2320" i="10"/>
  <c r="N2320" i="10" s="1"/>
  <c r="F2336" i="10"/>
  <c r="M2336" i="10"/>
  <c r="N2336" i="10" s="1"/>
  <c r="F2352" i="10"/>
  <c r="M2352" i="10"/>
  <c r="N2352" i="10" s="1"/>
  <c r="F2368" i="10"/>
  <c r="M2368" i="10"/>
  <c r="N2368" i="10" s="1"/>
  <c r="F2384" i="10"/>
  <c r="M2384" i="10"/>
  <c r="N2384" i="10" s="1"/>
  <c r="F2400" i="10"/>
  <c r="M2400" i="10"/>
  <c r="N2400" i="10" s="1"/>
  <c r="F2416" i="10"/>
  <c r="M2416" i="10"/>
  <c r="N2416" i="10" s="1"/>
  <c r="F2432" i="10"/>
  <c r="M2432" i="10"/>
  <c r="N2432" i="10" s="1"/>
  <c r="F2448" i="10"/>
  <c r="M2448" i="10"/>
  <c r="N2448" i="10" s="1"/>
  <c r="F2464" i="10"/>
  <c r="M2464" i="10"/>
  <c r="N2464" i="10" s="1"/>
  <c r="F2480" i="10"/>
  <c r="M2480" i="10"/>
  <c r="N2480" i="10" s="1"/>
  <c r="F2496" i="10"/>
  <c r="M2496" i="10"/>
  <c r="N2496" i="10" s="1"/>
  <c r="F2512" i="10"/>
  <c r="M2512" i="10"/>
  <c r="N2512" i="10" s="1"/>
  <c r="F2528" i="10"/>
  <c r="M2528" i="10"/>
  <c r="N2528" i="10" s="1"/>
  <c r="F2544" i="10"/>
  <c r="M2544" i="10"/>
  <c r="N2544" i="10" s="1"/>
  <c r="F2560" i="10"/>
  <c r="M2560" i="10"/>
  <c r="N2560" i="10" s="1"/>
  <c r="F2576" i="10"/>
  <c r="M2576" i="10"/>
  <c r="N2576" i="10" s="1"/>
  <c r="F2592" i="10"/>
  <c r="M2592" i="10"/>
  <c r="N2592" i="10" s="1"/>
  <c r="F2608" i="10"/>
  <c r="M2608" i="10"/>
  <c r="N2608" i="10" s="1"/>
  <c r="F2652" i="10"/>
  <c r="M2652" i="10"/>
  <c r="N2652" i="10" s="1"/>
  <c r="F2667" i="10"/>
  <c r="M2667" i="10"/>
  <c r="N2667" i="10" s="1"/>
  <c r="F2683" i="10"/>
  <c r="M2683" i="10"/>
  <c r="N2683" i="10" s="1"/>
  <c r="F2699" i="10"/>
  <c r="M2699" i="10"/>
  <c r="N2699" i="10" s="1"/>
  <c r="F2715" i="10"/>
  <c r="M2715" i="10"/>
  <c r="N2715" i="10" s="1"/>
  <c r="F2731" i="10"/>
  <c r="M2731" i="10"/>
  <c r="N2731" i="10" s="1"/>
  <c r="F2747" i="10"/>
  <c r="M2747" i="10"/>
  <c r="N2747" i="10" s="1"/>
  <c r="F2763" i="10"/>
  <c r="M2763" i="10"/>
  <c r="N2763" i="10" s="1"/>
  <c r="F2779" i="10"/>
  <c r="M2779" i="10"/>
  <c r="N2779" i="10" s="1"/>
  <c r="M3453" i="10"/>
  <c r="N3453" i="10" s="1"/>
  <c r="M3434" i="10"/>
  <c r="N3434" i="10" s="1"/>
  <c r="M3414" i="10"/>
  <c r="N3414" i="10" s="1"/>
  <c r="M3394" i="10"/>
  <c r="N3394" i="10" s="1"/>
  <c r="M3374" i="10"/>
  <c r="N3374" i="10" s="1"/>
  <c r="M3355" i="10"/>
  <c r="N3355" i="10" s="1"/>
  <c r="M3336" i="10"/>
  <c r="N3336" i="10" s="1"/>
  <c r="M3315" i="10"/>
  <c r="N3315" i="10" s="1"/>
  <c r="M3296" i="10"/>
  <c r="N3296" i="10" s="1"/>
  <c r="M3276" i="10"/>
  <c r="N3276" i="10" s="1"/>
  <c r="M3257" i="10"/>
  <c r="N3257" i="10" s="1"/>
  <c r="M3237" i="10"/>
  <c r="N3237" i="10" s="1"/>
  <c r="M3197" i="10"/>
  <c r="N3197" i="10" s="1"/>
  <c r="M3178" i="10"/>
  <c r="N3178" i="10" s="1"/>
  <c r="M3158" i="10"/>
  <c r="N3158" i="10" s="1"/>
  <c r="M3138" i="10"/>
  <c r="N3138" i="10" s="1"/>
  <c r="M3118" i="10"/>
  <c r="N3118" i="10" s="1"/>
  <c r="M3099" i="10"/>
  <c r="N3099" i="10" s="1"/>
  <c r="M3080" i="10"/>
  <c r="N3080" i="10" s="1"/>
  <c r="M3059" i="10"/>
  <c r="N3059" i="10" s="1"/>
  <c r="M3040" i="10"/>
  <c r="N3040" i="10" s="1"/>
  <c r="M3020" i="10"/>
  <c r="N3020" i="10" s="1"/>
  <c r="M3001" i="10"/>
  <c r="N3001" i="10" s="1"/>
  <c r="M2981" i="10"/>
  <c r="N2981" i="10" s="1"/>
  <c r="M2941" i="10"/>
  <c r="N2941" i="10" s="1"/>
  <c r="M2922" i="10"/>
  <c r="N2922" i="10" s="1"/>
  <c r="M2902" i="10"/>
  <c r="N2902" i="10" s="1"/>
  <c r="M2882" i="10"/>
  <c r="N2882" i="10" s="1"/>
  <c r="M2862" i="10"/>
  <c r="N2862" i="10" s="1"/>
  <c r="M2843" i="10"/>
  <c r="N2843" i="10" s="1"/>
  <c r="M2824" i="10"/>
  <c r="N2824" i="10" s="1"/>
  <c r="M2803" i="10"/>
  <c r="N2803" i="10" s="1"/>
  <c r="M2774" i="10"/>
  <c r="N2774" i="10" s="1"/>
  <c r="M2738" i="10"/>
  <c r="N2738" i="10" s="1"/>
  <c r="M2696" i="10"/>
  <c r="N2696" i="10" s="1"/>
  <c r="M2609" i="10"/>
  <c r="N2609" i="10" s="1"/>
  <c r="M2543" i="10"/>
  <c r="N2543" i="10" s="1"/>
  <c r="M2457" i="10"/>
  <c r="N2457" i="10" s="1"/>
  <c r="M2299" i="10"/>
  <c r="N2299" i="10" s="1"/>
  <c r="F2193" i="10"/>
  <c r="M2193" i="10"/>
  <c r="N2193" i="10" s="1"/>
  <c r="F2209" i="10"/>
  <c r="M2209" i="10"/>
  <c r="N2209" i="10" s="1"/>
  <c r="F2225" i="10"/>
  <c r="M2225" i="10"/>
  <c r="N2225" i="10" s="1"/>
  <c r="F2241" i="10"/>
  <c r="M2241" i="10"/>
  <c r="N2241" i="10" s="1"/>
  <c r="F2257" i="10"/>
  <c r="M2257" i="10"/>
  <c r="N2257" i="10" s="1"/>
  <c r="F2273" i="10"/>
  <c r="M2273" i="10"/>
  <c r="N2273" i="10" s="1"/>
  <c r="F2289" i="10"/>
  <c r="M2289" i="10"/>
  <c r="N2289" i="10" s="1"/>
  <c r="F2305" i="10"/>
  <c r="M2305" i="10"/>
  <c r="N2305" i="10" s="1"/>
  <c r="F2337" i="10"/>
  <c r="M2337" i="10"/>
  <c r="N2337" i="10" s="1"/>
  <c r="F2353" i="10"/>
  <c r="M2353" i="10"/>
  <c r="N2353" i="10" s="1"/>
  <c r="F2369" i="10"/>
  <c r="M2369" i="10"/>
  <c r="N2369" i="10" s="1"/>
  <c r="F2401" i="10"/>
  <c r="M2401" i="10"/>
  <c r="N2401" i="10" s="1"/>
  <c r="F2417" i="10"/>
  <c r="M2417" i="10"/>
  <c r="N2417" i="10" s="1"/>
  <c r="F2433" i="10"/>
  <c r="M2433" i="10"/>
  <c r="N2433" i="10" s="1"/>
  <c r="F2465" i="10"/>
  <c r="M2465" i="10"/>
  <c r="N2465" i="10" s="1"/>
  <c r="F2481" i="10"/>
  <c r="M2481" i="10"/>
  <c r="N2481" i="10" s="1"/>
  <c r="F2497" i="10"/>
  <c r="M2497" i="10"/>
  <c r="N2497" i="10" s="1"/>
  <c r="F2529" i="10"/>
  <c r="M2529" i="10"/>
  <c r="N2529" i="10" s="1"/>
  <c r="F2545" i="10"/>
  <c r="M2545" i="10"/>
  <c r="N2545" i="10" s="1"/>
  <c r="F2593" i="10"/>
  <c r="M2593" i="10"/>
  <c r="N2593" i="10" s="1"/>
  <c r="F2625" i="10"/>
  <c r="M2625" i="10"/>
  <c r="N2625" i="10" s="1"/>
  <c r="M3598" i="10"/>
  <c r="N3598" i="10" s="1"/>
  <c r="M3582" i="10"/>
  <c r="N3582" i="10" s="1"/>
  <c r="M3566" i="10"/>
  <c r="N3566" i="10" s="1"/>
  <c r="M3550" i="10"/>
  <c r="N3550" i="10" s="1"/>
  <c r="M3534" i="10"/>
  <c r="N3534" i="10" s="1"/>
  <c r="M3518" i="10"/>
  <c r="N3518" i="10" s="1"/>
  <c r="M3502" i="10"/>
  <c r="N3502" i="10" s="1"/>
  <c r="M3486" i="10"/>
  <c r="N3486" i="10" s="1"/>
  <c r="M3470" i="10"/>
  <c r="N3470" i="10" s="1"/>
  <c r="M3452" i="10"/>
  <c r="N3452" i="10" s="1"/>
  <c r="M3413" i="10"/>
  <c r="N3413" i="10" s="1"/>
  <c r="M3373" i="10"/>
  <c r="N3373" i="10" s="1"/>
  <c r="M3354" i="10"/>
  <c r="N3354" i="10" s="1"/>
  <c r="M3334" i="10"/>
  <c r="N3334" i="10" s="1"/>
  <c r="M3314" i="10"/>
  <c r="N3314" i="10" s="1"/>
  <c r="M3294" i="10"/>
  <c r="N3294" i="10" s="1"/>
  <c r="M3275" i="10"/>
  <c r="N3275" i="10" s="1"/>
  <c r="M3256" i="10"/>
  <c r="N3256" i="10" s="1"/>
  <c r="M3235" i="10"/>
  <c r="N3235" i="10" s="1"/>
  <c r="M3216" i="10"/>
  <c r="N3216" i="10" s="1"/>
  <c r="M3196" i="10"/>
  <c r="N3196" i="10" s="1"/>
  <c r="M3177" i="10"/>
  <c r="N3177" i="10" s="1"/>
  <c r="M3157" i="10"/>
  <c r="N3157" i="10" s="1"/>
  <c r="M3117" i="10"/>
  <c r="N3117" i="10" s="1"/>
  <c r="M3098" i="10"/>
  <c r="N3098" i="10" s="1"/>
  <c r="M3078" i="10"/>
  <c r="N3078" i="10" s="1"/>
  <c r="M3058" i="10"/>
  <c r="N3058" i="10" s="1"/>
  <c r="M3038" i="10"/>
  <c r="N3038" i="10" s="1"/>
  <c r="M3019" i="10"/>
  <c r="N3019" i="10" s="1"/>
  <c r="M3000" i="10"/>
  <c r="N3000" i="10" s="1"/>
  <c r="M2979" i="10"/>
  <c r="N2979" i="10" s="1"/>
  <c r="M2960" i="10"/>
  <c r="N2960" i="10" s="1"/>
  <c r="M2940" i="10"/>
  <c r="N2940" i="10" s="1"/>
  <c r="M2921" i="10"/>
  <c r="N2921" i="10" s="1"/>
  <c r="M2901" i="10"/>
  <c r="N2901" i="10" s="1"/>
  <c r="M2861" i="10"/>
  <c r="N2861" i="10" s="1"/>
  <c r="M2842" i="10"/>
  <c r="N2842" i="10" s="1"/>
  <c r="M2822" i="10"/>
  <c r="N2822" i="10" s="1"/>
  <c r="M2802" i="10"/>
  <c r="N2802" i="10" s="1"/>
  <c r="M2773" i="10"/>
  <c r="N2773" i="10" s="1"/>
  <c r="M2734" i="10"/>
  <c r="N2734" i="10" s="1"/>
  <c r="M2694" i="10"/>
  <c r="N2694" i="10" s="1"/>
  <c r="M2653" i="10"/>
  <c r="N2653" i="10" s="1"/>
  <c r="M2603" i="10"/>
  <c r="N2603" i="10" s="1"/>
  <c r="M2540" i="10"/>
  <c r="N2540" i="10" s="1"/>
  <c r="M2456" i="10"/>
  <c r="N2456" i="10" s="1"/>
  <c r="M2297" i="10"/>
  <c r="N2297" i="10" s="1"/>
  <c r="M2095" i="10"/>
  <c r="N2095" i="10" s="1"/>
  <c r="F1972" i="10"/>
  <c r="M1972" i="10"/>
  <c r="N1972" i="10" s="1"/>
  <c r="I1988" i="10"/>
  <c r="J1988" i="10" s="1"/>
  <c r="M1988" i="10"/>
  <c r="N1988" i="10" s="1"/>
  <c r="F2004" i="10"/>
  <c r="M2004" i="10"/>
  <c r="N2004" i="10" s="1"/>
  <c r="F2020" i="10"/>
  <c r="M2020" i="10"/>
  <c r="N2020" i="10" s="1"/>
  <c r="F2036" i="10"/>
  <c r="M2036" i="10"/>
  <c r="N2036" i="10" s="1"/>
  <c r="F2052" i="10"/>
  <c r="M2052" i="10"/>
  <c r="N2052" i="10" s="1"/>
  <c r="F2067" i="10"/>
  <c r="M2067" i="10"/>
  <c r="N2067" i="10" s="1"/>
  <c r="F2083" i="10"/>
  <c r="M2083" i="10"/>
  <c r="N2083" i="10" s="1"/>
  <c r="F2099" i="10"/>
  <c r="M2099" i="10"/>
  <c r="N2099" i="10" s="1"/>
  <c r="F2115" i="10"/>
  <c r="M2115" i="10"/>
  <c r="N2115" i="10" s="1"/>
  <c r="F2131" i="10"/>
  <c r="M2131" i="10"/>
  <c r="N2131" i="10" s="1"/>
  <c r="F2147" i="10"/>
  <c r="M2147" i="10"/>
  <c r="N2147" i="10" s="1"/>
  <c r="F2163" i="10"/>
  <c r="M2163" i="10"/>
  <c r="N2163" i="10" s="1"/>
  <c r="F2179" i="10"/>
  <c r="M2179" i="10"/>
  <c r="N2179" i="10" s="1"/>
  <c r="I2194" i="10"/>
  <c r="J2194" i="10" s="1"/>
  <c r="M2194" i="10"/>
  <c r="N2194" i="10" s="1"/>
  <c r="F2210" i="10"/>
  <c r="M2210" i="10"/>
  <c r="N2210" i="10" s="1"/>
  <c r="F2242" i="10"/>
  <c r="M2242" i="10"/>
  <c r="N2242" i="10" s="1"/>
  <c r="F2258" i="10"/>
  <c r="M2258" i="10"/>
  <c r="N2258" i="10" s="1"/>
  <c r="F2290" i="10"/>
  <c r="M2290" i="10"/>
  <c r="N2290" i="10" s="1"/>
  <c r="F2306" i="10"/>
  <c r="M2306" i="10"/>
  <c r="N2306" i="10" s="1"/>
  <c r="F2322" i="10"/>
  <c r="M2322" i="10"/>
  <c r="N2322" i="10" s="1"/>
  <c r="F2338" i="10"/>
  <c r="M2338" i="10"/>
  <c r="N2338" i="10" s="1"/>
  <c r="F2354" i="10"/>
  <c r="M2354" i="10"/>
  <c r="N2354" i="10" s="1"/>
  <c r="F2370" i="10"/>
  <c r="M2370" i="10"/>
  <c r="N2370" i="10" s="1"/>
  <c r="F2386" i="10"/>
  <c r="M2386" i="10"/>
  <c r="N2386" i="10" s="1"/>
  <c r="F2402" i="10"/>
  <c r="M2402" i="10"/>
  <c r="N2402" i="10" s="1"/>
  <c r="F2418" i="10"/>
  <c r="M2418" i="10"/>
  <c r="N2418" i="10" s="1"/>
  <c r="F2434" i="10"/>
  <c r="M2434" i="10"/>
  <c r="N2434" i="10" s="1"/>
  <c r="F2450" i="10"/>
  <c r="M2450" i="10"/>
  <c r="N2450" i="10" s="1"/>
  <c r="F2466" i="10"/>
  <c r="M2466" i="10"/>
  <c r="N2466" i="10" s="1"/>
  <c r="F2482" i="10"/>
  <c r="M2482" i="10"/>
  <c r="N2482" i="10" s="1"/>
  <c r="F2514" i="10"/>
  <c r="M2514" i="10"/>
  <c r="N2514" i="10" s="1"/>
  <c r="F2530" i="10"/>
  <c r="M2530" i="10"/>
  <c r="N2530" i="10" s="1"/>
  <c r="F2546" i="10"/>
  <c r="M2546" i="10"/>
  <c r="N2546" i="10" s="1"/>
  <c r="F2578" i="10"/>
  <c r="M2578" i="10"/>
  <c r="N2578" i="10" s="1"/>
  <c r="F2610" i="10"/>
  <c r="M2610" i="10"/>
  <c r="N2610" i="10" s="1"/>
  <c r="F2626" i="10"/>
  <c r="M2626" i="10"/>
  <c r="N2626" i="10" s="1"/>
  <c r="M3597" i="10"/>
  <c r="N3597" i="10" s="1"/>
  <c r="M3581" i="10"/>
  <c r="N3581" i="10" s="1"/>
  <c r="M3565" i="10"/>
  <c r="N3565" i="10" s="1"/>
  <c r="M3549" i="10"/>
  <c r="N3549" i="10" s="1"/>
  <c r="M3533" i="10"/>
  <c r="N3533" i="10" s="1"/>
  <c r="M3517" i="10"/>
  <c r="N3517" i="10" s="1"/>
  <c r="M3501" i="10"/>
  <c r="N3501" i="10" s="1"/>
  <c r="M3485" i="10"/>
  <c r="N3485" i="10" s="1"/>
  <c r="M3469" i="10"/>
  <c r="N3469" i="10" s="1"/>
  <c r="M3451" i="10"/>
  <c r="N3451" i="10" s="1"/>
  <c r="M3411" i="10"/>
  <c r="N3411" i="10" s="1"/>
  <c r="M3392" i="10"/>
  <c r="N3392" i="10" s="1"/>
  <c r="M3372" i="10"/>
  <c r="N3372" i="10" s="1"/>
  <c r="M3353" i="10"/>
  <c r="N3353" i="10" s="1"/>
  <c r="M3333" i="10"/>
  <c r="N3333" i="10" s="1"/>
  <c r="M3293" i="10"/>
  <c r="N3293" i="10" s="1"/>
  <c r="M3274" i="10"/>
  <c r="N3274" i="10" s="1"/>
  <c r="M3254" i="10"/>
  <c r="N3254" i="10" s="1"/>
  <c r="M3234" i="10"/>
  <c r="N3234" i="10" s="1"/>
  <c r="M3214" i="10"/>
  <c r="N3214" i="10" s="1"/>
  <c r="M3195" i="10"/>
  <c r="N3195" i="10" s="1"/>
  <c r="M3176" i="10"/>
  <c r="N3176" i="10" s="1"/>
  <c r="M3155" i="10"/>
  <c r="N3155" i="10" s="1"/>
  <c r="M3136" i="10"/>
  <c r="N3136" i="10" s="1"/>
  <c r="M3116" i="10"/>
  <c r="N3116" i="10" s="1"/>
  <c r="M3097" i="10"/>
  <c r="N3097" i="10" s="1"/>
  <c r="M3077" i="10"/>
  <c r="N3077" i="10" s="1"/>
  <c r="M3037" i="10"/>
  <c r="N3037" i="10" s="1"/>
  <c r="M3018" i="10"/>
  <c r="N3018" i="10" s="1"/>
  <c r="M2998" i="10"/>
  <c r="N2998" i="10" s="1"/>
  <c r="M2978" i="10"/>
  <c r="N2978" i="10" s="1"/>
  <c r="M2958" i="10"/>
  <c r="N2958" i="10" s="1"/>
  <c r="M2939" i="10"/>
  <c r="N2939" i="10" s="1"/>
  <c r="M2920" i="10"/>
  <c r="N2920" i="10" s="1"/>
  <c r="M2899" i="10"/>
  <c r="N2899" i="10" s="1"/>
  <c r="M2880" i="10"/>
  <c r="N2880" i="10" s="1"/>
  <c r="M2860" i="10"/>
  <c r="N2860" i="10" s="1"/>
  <c r="M2841" i="10"/>
  <c r="N2841" i="10" s="1"/>
  <c r="M2821" i="10"/>
  <c r="N2821" i="10" s="1"/>
  <c r="M2770" i="10"/>
  <c r="N2770" i="10" s="1"/>
  <c r="M2733" i="10"/>
  <c r="N2733" i="10" s="1"/>
  <c r="M2690" i="10"/>
  <c r="N2690" i="10" s="1"/>
  <c r="M2602" i="10"/>
  <c r="N2602" i="10" s="1"/>
  <c r="M2535" i="10"/>
  <c r="N2535" i="10" s="1"/>
  <c r="M2449" i="10"/>
  <c r="N2449" i="10" s="1"/>
  <c r="M2277" i="10"/>
  <c r="N2277" i="10" s="1"/>
  <c r="M2073" i="10"/>
  <c r="N2073" i="10" s="1"/>
  <c r="F2068" i="10"/>
  <c r="M2068" i="10"/>
  <c r="N2068" i="10" s="1"/>
  <c r="I2084" i="10"/>
  <c r="J2084" i="10" s="1"/>
  <c r="M2084" i="10"/>
  <c r="N2084" i="10" s="1"/>
  <c r="I2100" i="10"/>
  <c r="J2100" i="10" s="1"/>
  <c r="M2100" i="10"/>
  <c r="N2100" i="10" s="1"/>
  <c r="F2116" i="10"/>
  <c r="M2116" i="10"/>
  <c r="N2116" i="10" s="1"/>
  <c r="I2132" i="10"/>
  <c r="J2132" i="10" s="1"/>
  <c r="M2132" i="10"/>
  <c r="N2132" i="10" s="1"/>
  <c r="F2148" i="10"/>
  <c r="M2148" i="10"/>
  <c r="N2148" i="10" s="1"/>
  <c r="I2164" i="10"/>
  <c r="J2164" i="10" s="1"/>
  <c r="M2164" i="10"/>
  <c r="N2164" i="10" s="1"/>
  <c r="F2180" i="10"/>
  <c r="M2180" i="10"/>
  <c r="N2180" i="10" s="1"/>
  <c r="F2195" i="10"/>
  <c r="M2195" i="10"/>
  <c r="N2195" i="10" s="1"/>
  <c r="F2211" i="10"/>
  <c r="M2211" i="10"/>
  <c r="N2211" i="10" s="1"/>
  <c r="F2227" i="10"/>
  <c r="M2227" i="10"/>
  <c r="N2227" i="10" s="1"/>
  <c r="F2243" i="10"/>
  <c r="M2243" i="10"/>
  <c r="N2243" i="10" s="1"/>
  <c r="F2259" i="10"/>
  <c r="M2259" i="10"/>
  <c r="N2259" i="10" s="1"/>
  <c r="F2275" i="10"/>
  <c r="M2275" i="10"/>
  <c r="N2275" i="10" s="1"/>
  <c r="F2291" i="10"/>
  <c r="M2291" i="10"/>
  <c r="N2291" i="10" s="1"/>
  <c r="F2307" i="10"/>
  <c r="M2307" i="10"/>
  <c r="N2307" i="10" s="1"/>
  <c r="F2323" i="10"/>
  <c r="M2323" i="10"/>
  <c r="N2323" i="10" s="1"/>
  <c r="F2339" i="10"/>
  <c r="M2339" i="10"/>
  <c r="N2339" i="10" s="1"/>
  <c r="F2355" i="10"/>
  <c r="M2355" i="10"/>
  <c r="N2355" i="10" s="1"/>
  <c r="F2371" i="10"/>
  <c r="M2371" i="10"/>
  <c r="N2371" i="10" s="1"/>
  <c r="F2387" i="10"/>
  <c r="M2387" i="10"/>
  <c r="N2387" i="10" s="1"/>
  <c r="F2403" i="10"/>
  <c r="M2403" i="10"/>
  <c r="N2403" i="10" s="1"/>
  <c r="F2419" i="10"/>
  <c r="M2419" i="10"/>
  <c r="N2419" i="10" s="1"/>
  <c r="F2435" i="10"/>
  <c r="M2435" i="10"/>
  <c r="N2435" i="10" s="1"/>
  <c r="F2451" i="10"/>
  <c r="M2451" i="10"/>
  <c r="N2451" i="10" s="1"/>
  <c r="F2467" i="10"/>
  <c r="M2467" i="10"/>
  <c r="N2467" i="10" s="1"/>
  <c r="F2483" i="10"/>
  <c r="M2483" i="10"/>
  <c r="N2483" i="10" s="1"/>
  <c r="F2499" i="10"/>
  <c r="M2499" i="10"/>
  <c r="N2499" i="10" s="1"/>
  <c r="F2515" i="10"/>
  <c r="M2515" i="10"/>
  <c r="N2515" i="10" s="1"/>
  <c r="F2531" i="10"/>
  <c r="M2531" i="10"/>
  <c r="N2531" i="10" s="1"/>
  <c r="F2547" i="10"/>
  <c r="M2547" i="10"/>
  <c r="N2547" i="10" s="1"/>
  <c r="F2563" i="10"/>
  <c r="M2563" i="10"/>
  <c r="N2563" i="10" s="1"/>
  <c r="F2579" i="10"/>
  <c r="M2579" i="10"/>
  <c r="N2579" i="10" s="1"/>
  <c r="F2595" i="10"/>
  <c r="M2595" i="10"/>
  <c r="N2595" i="10" s="1"/>
  <c r="F2611" i="10"/>
  <c r="M2611" i="10"/>
  <c r="N2611" i="10" s="1"/>
  <c r="F2627" i="10"/>
  <c r="M2627" i="10"/>
  <c r="N2627" i="10" s="1"/>
  <c r="F2643" i="10"/>
  <c r="M2643" i="10"/>
  <c r="N2643" i="10" s="1"/>
  <c r="M3580" i="10"/>
  <c r="N3580" i="10" s="1"/>
  <c r="M3564" i="10"/>
  <c r="N3564" i="10" s="1"/>
  <c r="M3548" i="10"/>
  <c r="N3548" i="10" s="1"/>
  <c r="M3532" i="10"/>
  <c r="N3532" i="10" s="1"/>
  <c r="M3516" i="10"/>
  <c r="N3516" i="10" s="1"/>
  <c r="M3500" i="10"/>
  <c r="N3500" i="10" s="1"/>
  <c r="M3484" i="10"/>
  <c r="N3484" i="10" s="1"/>
  <c r="M3468" i="10"/>
  <c r="N3468" i="10" s="1"/>
  <c r="M3450" i="10"/>
  <c r="N3450" i="10" s="1"/>
  <c r="M3430" i="10"/>
  <c r="N3430" i="10" s="1"/>
  <c r="M3410" i="10"/>
  <c r="N3410" i="10" s="1"/>
  <c r="M3390" i="10"/>
  <c r="N3390" i="10" s="1"/>
  <c r="M3371" i="10"/>
  <c r="N3371" i="10" s="1"/>
  <c r="M3331" i="10"/>
  <c r="N3331" i="10" s="1"/>
  <c r="M3312" i="10"/>
  <c r="N3312" i="10" s="1"/>
  <c r="M3292" i="10"/>
  <c r="N3292" i="10" s="1"/>
  <c r="M3273" i="10"/>
  <c r="N3273" i="10" s="1"/>
  <c r="M3253" i="10"/>
  <c r="N3253" i="10" s="1"/>
  <c r="M3213" i="10"/>
  <c r="N3213" i="10" s="1"/>
  <c r="M3194" i="10"/>
  <c r="N3194" i="10" s="1"/>
  <c r="M3174" i="10"/>
  <c r="N3174" i="10" s="1"/>
  <c r="M3154" i="10"/>
  <c r="N3154" i="10" s="1"/>
  <c r="M3134" i="10"/>
  <c r="N3134" i="10" s="1"/>
  <c r="M3115" i="10"/>
  <c r="N3115" i="10" s="1"/>
  <c r="M3096" i="10"/>
  <c r="N3096" i="10" s="1"/>
  <c r="M3075" i="10"/>
  <c r="N3075" i="10" s="1"/>
  <c r="M3056" i="10"/>
  <c r="N3056" i="10" s="1"/>
  <c r="M3036" i="10"/>
  <c r="N3036" i="10" s="1"/>
  <c r="M3017" i="10"/>
  <c r="N3017" i="10" s="1"/>
  <c r="M2997" i="10"/>
  <c r="N2997" i="10" s="1"/>
  <c r="M2957" i="10"/>
  <c r="N2957" i="10" s="1"/>
  <c r="M2938" i="10"/>
  <c r="N2938" i="10" s="1"/>
  <c r="M2918" i="10"/>
  <c r="N2918" i="10" s="1"/>
  <c r="M2898" i="10"/>
  <c r="N2898" i="10" s="1"/>
  <c r="M2878" i="10"/>
  <c r="N2878" i="10" s="1"/>
  <c r="M2859" i="10"/>
  <c r="N2859" i="10" s="1"/>
  <c r="M2840" i="10"/>
  <c r="N2840" i="10" s="1"/>
  <c r="M2819" i="10"/>
  <c r="N2819" i="10" s="1"/>
  <c r="M2798" i="10"/>
  <c r="N2798" i="10" s="1"/>
  <c r="M2766" i="10"/>
  <c r="N2766" i="10" s="1"/>
  <c r="M2732" i="10"/>
  <c r="N2732" i="10" s="1"/>
  <c r="M2686" i="10"/>
  <c r="N2686" i="10" s="1"/>
  <c r="M2601" i="10"/>
  <c r="N2601" i="10" s="1"/>
  <c r="M2447" i="10"/>
  <c r="N2447" i="10" s="1"/>
  <c r="M2274" i="10"/>
  <c r="N2274" i="10" s="1"/>
  <c r="F635" i="10"/>
  <c r="F1080" i="10"/>
  <c r="F2005" i="10"/>
  <c r="F1643" i="10"/>
  <c r="F93" i="10"/>
  <c r="F171" i="10"/>
  <c r="F296" i="10"/>
  <c r="F423" i="10"/>
  <c r="F2164" i="10"/>
  <c r="F188" i="10"/>
  <c r="F1537" i="10"/>
  <c r="F252" i="10"/>
  <c r="F756" i="10"/>
  <c r="F1775" i="10"/>
  <c r="F2090" i="10"/>
  <c r="F1730" i="10"/>
  <c r="F2060" i="10"/>
  <c r="F348" i="10"/>
  <c r="F391" i="10"/>
  <c r="F742" i="10"/>
  <c r="F1468" i="10"/>
  <c r="F2066" i="10"/>
  <c r="F2157" i="10"/>
  <c r="F2895" i="10"/>
  <c r="F1169" i="10"/>
  <c r="F1532" i="10"/>
  <c r="F1265" i="10"/>
  <c r="F60" i="10"/>
  <c r="F349" i="10"/>
  <c r="F248" i="10"/>
  <c r="F147" i="10"/>
  <c r="F950" i="10"/>
  <c r="F1964" i="10"/>
  <c r="F75" i="10"/>
  <c r="F565" i="10"/>
  <c r="F731" i="10"/>
  <c r="F1534" i="10"/>
  <c r="F148" i="10"/>
  <c r="F264" i="10"/>
  <c r="F324" i="10"/>
  <c r="F339" i="10"/>
  <c r="F580" i="10"/>
  <c r="F1797" i="10"/>
  <c r="F1828" i="10"/>
  <c r="F1843" i="10"/>
  <c r="F1997" i="10"/>
  <c r="F2132" i="10"/>
  <c r="F2808" i="10"/>
  <c r="F365" i="10"/>
  <c r="F1425" i="10"/>
  <c r="F1855" i="10"/>
  <c r="F594" i="10"/>
  <c r="F2100" i="10"/>
  <c r="F2871" i="10"/>
  <c r="F204" i="10"/>
  <c r="F652" i="10"/>
  <c r="F253" i="10"/>
  <c r="F1493" i="10"/>
  <c r="F139" i="10"/>
  <c r="F151" i="10"/>
  <c r="F2735" i="10"/>
  <c r="F5" i="10"/>
  <c r="F227" i="10"/>
  <c r="F646" i="10"/>
  <c r="F123" i="10"/>
  <c r="F211" i="10"/>
  <c r="F1599" i="10"/>
  <c r="F3160" i="10"/>
  <c r="F1893" i="10"/>
  <c r="F2783" i="10"/>
  <c r="F316" i="10"/>
  <c r="F1677" i="10"/>
  <c r="F926" i="10"/>
  <c r="F1725" i="10"/>
  <c r="F2751" i="10"/>
  <c r="F21" i="10"/>
  <c r="F95" i="10"/>
  <c r="F285" i="10"/>
  <c r="F433" i="10"/>
  <c r="F692" i="10"/>
  <c r="F228" i="10"/>
  <c r="F243" i="10"/>
  <c r="F513" i="10"/>
  <c r="F958" i="10"/>
  <c r="F2018" i="10"/>
  <c r="F2093" i="10"/>
  <c r="F83" i="10"/>
  <c r="F360" i="10"/>
  <c r="F374" i="10"/>
  <c r="F529" i="10"/>
  <c r="F786" i="10"/>
  <c r="F1573" i="10"/>
  <c r="F2815" i="10"/>
  <c r="I3591" i="10"/>
  <c r="J3591" i="10" s="1"/>
  <c r="I3575" i="10"/>
  <c r="J3575" i="10" s="1"/>
  <c r="I3559" i="10"/>
  <c r="J3559" i="10" s="1"/>
  <c r="I3543" i="10"/>
  <c r="J3543" i="10" s="1"/>
  <c r="I3527" i="10"/>
  <c r="J3527" i="10" s="1"/>
  <c r="I3511" i="10"/>
  <c r="J3511" i="10" s="1"/>
  <c r="I3495" i="10"/>
  <c r="J3495" i="10" s="1"/>
  <c r="I3479" i="10"/>
  <c r="J3479" i="10" s="1"/>
  <c r="I3463" i="10"/>
  <c r="J3463" i="10" s="1"/>
  <c r="I3447" i="10"/>
  <c r="J3447" i="10" s="1"/>
  <c r="I3431" i="10"/>
  <c r="J3431" i="10" s="1"/>
  <c r="I3415" i="10"/>
  <c r="J3415" i="10" s="1"/>
  <c r="I3399" i="10"/>
  <c r="J3399" i="10" s="1"/>
  <c r="I3383" i="10"/>
  <c r="J3383" i="10" s="1"/>
  <c r="I3367" i="10"/>
  <c r="J3367" i="10" s="1"/>
  <c r="I3351" i="10"/>
  <c r="J3351" i="10" s="1"/>
  <c r="I3335" i="10"/>
  <c r="J3335" i="10" s="1"/>
  <c r="I3319" i="10"/>
  <c r="J3319" i="10" s="1"/>
  <c r="I3303" i="10"/>
  <c r="J3303" i="10" s="1"/>
  <c r="I3287" i="10"/>
  <c r="J3287" i="10" s="1"/>
  <c r="I3271" i="10"/>
  <c r="J3271" i="10" s="1"/>
  <c r="I3255" i="10"/>
  <c r="J3255" i="10" s="1"/>
  <c r="I3239" i="10"/>
  <c r="J3239" i="10" s="1"/>
  <c r="I3223" i="10"/>
  <c r="J3223" i="10" s="1"/>
  <c r="I3207" i="10"/>
  <c r="J3207" i="10" s="1"/>
  <c r="I3191" i="10"/>
  <c r="J3191" i="10" s="1"/>
  <c r="I3175" i="10"/>
  <c r="J3175" i="10" s="1"/>
  <c r="I3159" i="10"/>
  <c r="J3159" i="10" s="1"/>
  <c r="I3143" i="10"/>
  <c r="J3143" i="10" s="1"/>
  <c r="I3127" i="10"/>
  <c r="J3127" i="10" s="1"/>
  <c r="I3111" i="10"/>
  <c r="J3111" i="10" s="1"/>
  <c r="I3095" i="10"/>
  <c r="J3095" i="10" s="1"/>
  <c r="I3079" i="10"/>
  <c r="J3079" i="10" s="1"/>
  <c r="I3063" i="10"/>
  <c r="J3063" i="10" s="1"/>
  <c r="I3047" i="10"/>
  <c r="J3047" i="10" s="1"/>
  <c r="I3031" i="10"/>
  <c r="J3031" i="10" s="1"/>
  <c r="I3015" i="10"/>
  <c r="J3015" i="10" s="1"/>
  <c r="I2999" i="10"/>
  <c r="J2999" i="10" s="1"/>
  <c r="I2983" i="10"/>
  <c r="J2983" i="10" s="1"/>
  <c r="I2967" i="10"/>
  <c r="J2967" i="10" s="1"/>
  <c r="I2951" i="10"/>
  <c r="J2951" i="10" s="1"/>
  <c r="I2935" i="10"/>
  <c r="J2935" i="10" s="1"/>
  <c r="I2919" i="10"/>
  <c r="J2919" i="10" s="1"/>
  <c r="I2903" i="10"/>
  <c r="J2903" i="10" s="1"/>
  <c r="I2887" i="10"/>
  <c r="J2887" i="10" s="1"/>
  <c r="I2855" i="10"/>
  <c r="J2855" i="10" s="1"/>
  <c r="I2839" i="10"/>
  <c r="J2839" i="10" s="1"/>
  <c r="I2823" i="10"/>
  <c r="J2823" i="10" s="1"/>
  <c r="I2807" i="10"/>
  <c r="J2807" i="10" s="1"/>
  <c r="I2791" i="10"/>
  <c r="J2791" i="10" s="1"/>
  <c r="I2775" i="10"/>
  <c r="J2775" i="10" s="1"/>
  <c r="I2759" i="10"/>
  <c r="J2759" i="10" s="1"/>
  <c r="I2743" i="10"/>
  <c r="J2743" i="10" s="1"/>
  <c r="I2727" i="10"/>
  <c r="J2727" i="10" s="1"/>
  <c r="I2711" i="10"/>
  <c r="J2711" i="10" s="1"/>
  <c r="I2695" i="10"/>
  <c r="J2695" i="10" s="1"/>
  <c r="I2679" i="10"/>
  <c r="J2679" i="10" s="1"/>
  <c r="I2663" i="10"/>
  <c r="J2663" i="10" s="1"/>
  <c r="I2636" i="10"/>
  <c r="J2636" i="10" s="1"/>
  <c r="I2620" i="10"/>
  <c r="J2620" i="10" s="1"/>
  <c r="I2604" i="10"/>
  <c r="J2604" i="10" s="1"/>
  <c r="I2588" i="10"/>
  <c r="J2588" i="10" s="1"/>
  <c r="I2572" i="10"/>
  <c r="J2572" i="10" s="1"/>
  <c r="I2556" i="10"/>
  <c r="J2556" i="10" s="1"/>
  <c r="I2540" i="10"/>
  <c r="J2540" i="10" s="1"/>
  <c r="I2524" i="10"/>
  <c r="J2524" i="10" s="1"/>
  <c r="I2508" i="10"/>
  <c r="J2508" i="10" s="1"/>
  <c r="I2492" i="10"/>
  <c r="J2492" i="10" s="1"/>
  <c r="I2476" i="10"/>
  <c r="J2476" i="10" s="1"/>
  <c r="I2460" i="10"/>
  <c r="J2460" i="10" s="1"/>
  <c r="I2444" i="10"/>
  <c r="J2444" i="10" s="1"/>
  <c r="I2428" i="10"/>
  <c r="J2428" i="10" s="1"/>
  <c r="I2412" i="10"/>
  <c r="J2412" i="10" s="1"/>
  <c r="I2396" i="10"/>
  <c r="J2396" i="10" s="1"/>
  <c r="I2380" i="10"/>
  <c r="J2380" i="10" s="1"/>
  <c r="I2364" i="10"/>
  <c r="J2364" i="10" s="1"/>
  <c r="I2348" i="10"/>
  <c r="J2348" i="10" s="1"/>
  <c r="I2332" i="10"/>
  <c r="J2332" i="10" s="1"/>
  <c r="I2316" i="10"/>
  <c r="J2316" i="10" s="1"/>
  <c r="I2300" i="10"/>
  <c r="J2300" i="10" s="1"/>
  <c r="I2284" i="10"/>
  <c r="J2284" i="10" s="1"/>
  <c r="I2268" i="10"/>
  <c r="J2268" i="10" s="1"/>
  <c r="I2252" i="10"/>
  <c r="J2252" i="10" s="1"/>
  <c r="I2236" i="10"/>
  <c r="J2236" i="10" s="1"/>
  <c r="I2220" i="10"/>
  <c r="J2220" i="10" s="1"/>
  <c r="I2204" i="10"/>
  <c r="J2204" i="10" s="1"/>
  <c r="I2172" i="10"/>
  <c r="J2172" i="10" s="1"/>
  <c r="I2156" i="10"/>
  <c r="J2156" i="10" s="1"/>
  <c r="I2140" i="10"/>
  <c r="J2140" i="10" s="1"/>
  <c r="I2124" i="10"/>
  <c r="J2124" i="10" s="1"/>
  <c r="I2108" i="10"/>
  <c r="J2108" i="10" s="1"/>
  <c r="I2092" i="10"/>
  <c r="J2092" i="10" s="1"/>
  <c r="I2076" i="10"/>
  <c r="J2076" i="10" s="1"/>
  <c r="I2044" i="10"/>
  <c r="J2044" i="10" s="1"/>
  <c r="I2028" i="10"/>
  <c r="J2028" i="10" s="1"/>
  <c r="I2012" i="10"/>
  <c r="J2012" i="10" s="1"/>
  <c r="I1996" i="10"/>
  <c r="J1996" i="10" s="1"/>
  <c r="I1980" i="10"/>
  <c r="J1980" i="10" s="1"/>
  <c r="I1948" i="10"/>
  <c r="J1948" i="10" s="1"/>
  <c r="I1932" i="10"/>
  <c r="J1932" i="10" s="1"/>
  <c r="I1916" i="10"/>
  <c r="J1916" i="10" s="1"/>
  <c r="I1900" i="10"/>
  <c r="J1900" i="10" s="1"/>
  <c r="I1884" i="10"/>
  <c r="J1884" i="10" s="1"/>
  <c r="I1868" i="10"/>
  <c r="J1868" i="10" s="1"/>
  <c r="I1852" i="10"/>
  <c r="J1852" i="10" s="1"/>
  <c r="I1836" i="10"/>
  <c r="J1836" i="10" s="1"/>
  <c r="I1820" i="10"/>
  <c r="J1820" i="10" s="1"/>
  <c r="I1804" i="10"/>
  <c r="J1804" i="10" s="1"/>
  <c r="I1788" i="10"/>
  <c r="J1788" i="10" s="1"/>
  <c r="I1772" i="10"/>
  <c r="J1772" i="10" s="1"/>
  <c r="I1756" i="10"/>
  <c r="J1756" i="10" s="1"/>
  <c r="I1740" i="10"/>
  <c r="J1740" i="10" s="1"/>
  <c r="I1724" i="10"/>
  <c r="J1724" i="10" s="1"/>
  <c r="I1708" i="10"/>
  <c r="J1708" i="10" s="1"/>
  <c r="I1692" i="10"/>
  <c r="J1692" i="10" s="1"/>
  <c r="I1676" i="10"/>
  <c r="J1676" i="10" s="1"/>
  <c r="I1660" i="10"/>
  <c r="J1660" i="10" s="1"/>
  <c r="I1644" i="10"/>
  <c r="J1644" i="10" s="1"/>
  <c r="I1628" i="10"/>
  <c r="J1628" i="10" s="1"/>
  <c r="I1612" i="10"/>
  <c r="J1612" i="10" s="1"/>
  <c r="I1596" i="10"/>
  <c r="J1596" i="10" s="1"/>
  <c r="I1580" i="10"/>
  <c r="J1580" i="10" s="1"/>
  <c r="I1564" i="10"/>
  <c r="J1564" i="10" s="1"/>
  <c r="I1548" i="10"/>
  <c r="J1548" i="10" s="1"/>
  <c r="I1516" i="10"/>
  <c r="J1516" i="10" s="1"/>
  <c r="I1500" i="10"/>
  <c r="J1500" i="10" s="1"/>
  <c r="I1484" i="10"/>
  <c r="J1484" i="10" s="1"/>
  <c r="I1452" i="10"/>
  <c r="J1452" i="10" s="1"/>
  <c r="I1436" i="10"/>
  <c r="J1436" i="10" s="1"/>
  <c r="I1420" i="10"/>
  <c r="J1420" i="10" s="1"/>
  <c r="I1404" i="10"/>
  <c r="J1404" i="10" s="1"/>
  <c r="I1388" i="10"/>
  <c r="J1388" i="10" s="1"/>
  <c r="I1372" i="10"/>
  <c r="J1372" i="10" s="1"/>
  <c r="I1356" i="10"/>
  <c r="J1356" i="10" s="1"/>
  <c r="I1340" i="10"/>
  <c r="J1340" i="10" s="1"/>
  <c r="I1324" i="10"/>
  <c r="J1324" i="10" s="1"/>
  <c r="I1308" i="10"/>
  <c r="J1308" i="10" s="1"/>
  <c r="I1292" i="10"/>
  <c r="J1292" i="10" s="1"/>
  <c r="I1276" i="10"/>
  <c r="J1276" i="10" s="1"/>
  <c r="I1260" i="10"/>
  <c r="J1260" i="10" s="1"/>
  <c r="I1244" i="10"/>
  <c r="J1244" i="10" s="1"/>
  <c r="I1228" i="10"/>
  <c r="J1228" i="10" s="1"/>
  <c r="I1212" i="10"/>
  <c r="J1212" i="10" s="1"/>
  <c r="I1196" i="10"/>
  <c r="J1196" i="10" s="1"/>
  <c r="I1180" i="10"/>
  <c r="J1180" i="10" s="1"/>
  <c r="I1164" i="10"/>
  <c r="J1164" i="10" s="1"/>
  <c r="I1148" i="10"/>
  <c r="J1148" i="10" s="1"/>
  <c r="I1132" i="10"/>
  <c r="J1132" i="10" s="1"/>
  <c r="I1116" i="10"/>
  <c r="J1116" i="10" s="1"/>
  <c r="I1100" i="10"/>
  <c r="J1100" i="10" s="1"/>
  <c r="I1084" i="10"/>
  <c r="J1084" i="10" s="1"/>
  <c r="I1068" i="10"/>
  <c r="J1068" i="10" s="1"/>
  <c r="I1052" i="10"/>
  <c r="J1052" i="10" s="1"/>
  <c r="I1036" i="10"/>
  <c r="J1036" i="10" s="1"/>
  <c r="I1020" i="10"/>
  <c r="J1020" i="10" s="1"/>
  <c r="I1004" i="10"/>
  <c r="J1004" i="10" s="1"/>
  <c r="I988" i="10"/>
  <c r="J988" i="10" s="1"/>
  <c r="I972" i="10"/>
  <c r="J972" i="10" s="1"/>
  <c r="I956" i="10"/>
  <c r="J956" i="10" s="1"/>
  <c r="I940" i="10"/>
  <c r="J940" i="10" s="1"/>
  <c r="I924" i="10"/>
  <c r="J924" i="10" s="1"/>
  <c r="I908" i="10"/>
  <c r="J908" i="10" s="1"/>
  <c r="I892" i="10"/>
  <c r="J892" i="10" s="1"/>
  <c r="I876" i="10"/>
  <c r="J876" i="10" s="1"/>
  <c r="I860" i="10"/>
  <c r="J860" i="10" s="1"/>
  <c r="I844" i="10"/>
  <c r="J844" i="10" s="1"/>
  <c r="I828" i="10"/>
  <c r="J828" i="10" s="1"/>
  <c r="I812" i="10"/>
  <c r="J812" i="10" s="1"/>
  <c r="I796" i="10"/>
  <c r="J796" i="10" s="1"/>
  <c r="I780" i="10"/>
  <c r="J780" i="10" s="1"/>
  <c r="I764" i="10"/>
  <c r="J764" i="10" s="1"/>
  <c r="I748" i="10"/>
  <c r="J748" i="10" s="1"/>
  <c r="I732" i="10"/>
  <c r="J732" i="10" s="1"/>
  <c r="I716" i="10"/>
  <c r="J716" i="10" s="1"/>
  <c r="I700" i="10"/>
  <c r="J700" i="10" s="1"/>
  <c r="I684" i="10"/>
  <c r="J684" i="10" s="1"/>
  <c r="I668" i="10"/>
  <c r="J668" i="10" s="1"/>
  <c r="I636" i="10"/>
  <c r="J636" i="10" s="1"/>
  <c r="I620" i="10"/>
  <c r="J620" i="10" s="1"/>
  <c r="I604" i="10"/>
  <c r="J604" i="10" s="1"/>
  <c r="I588" i="10"/>
  <c r="J588" i="10" s="1"/>
  <c r="I572" i="10"/>
  <c r="J572" i="10" s="1"/>
  <c r="I559" i="10"/>
  <c r="J559" i="10" s="1"/>
  <c r="I543" i="10"/>
  <c r="J543" i="10" s="1"/>
  <c r="I527" i="10"/>
  <c r="J527" i="10" s="1"/>
  <c r="I511" i="10"/>
  <c r="J511" i="10" s="1"/>
  <c r="I495" i="10"/>
  <c r="J495" i="10" s="1"/>
  <c r="I479" i="10"/>
  <c r="J479" i="10" s="1"/>
  <c r="I463" i="10"/>
  <c r="J463" i="10" s="1"/>
  <c r="I447" i="10"/>
  <c r="J447" i="10" s="1"/>
  <c r="I431" i="10"/>
  <c r="J431" i="10" s="1"/>
  <c r="I415" i="10"/>
  <c r="J415" i="10" s="1"/>
  <c r="I399" i="10"/>
  <c r="J399" i="10" s="1"/>
  <c r="I383" i="10"/>
  <c r="J383" i="10" s="1"/>
  <c r="I367" i="10"/>
  <c r="J367" i="10" s="1"/>
  <c r="I351" i="10"/>
  <c r="J351" i="10" s="1"/>
  <c r="I335" i="10"/>
  <c r="J335" i="10" s="1"/>
  <c r="I319" i="10"/>
  <c r="J319" i="10" s="1"/>
  <c r="I303" i="10"/>
  <c r="J303" i="10" s="1"/>
  <c r="I287" i="10"/>
  <c r="J287" i="10" s="1"/>
  <c r="I271" i="10"/>
  <c r="J271" i="10" s="1"/>
  <c r="I255" i="10"/>
  <c r="J255" i="10" s="1"/>
  <c r="I239" i="10"/>
  <c r="J239" i="10" s="1"/>
  <c r="I223" i="10"/>
  <c r="J223" i="10" s="1"/>
  <c r="I207" i="10"/>
  <c r="J207" i="10" s="1"/>
  <c r="I191" i="10"/>
  <c r="J191" i="10" s="1"/>
  <c r="I175" i="10"/>
  <c r="J175" i="10" s="1"/>
  <c r="I159" i="10"/>
  <c r="J159" i="10" s="1"/>
  <c r="I143" i="10"/>
  <c r="J143" i="10" s="1"/>
  <c r="I127" i="10"/>
  <c r="J127" i="10" s="1"/>
  <c r="I111" i="10"/>
  <c r="J111" i="10" s="1"/>
  <c r="I79" i="10"/>
  <c r="J79" i="10" s="1"/>
  <c r="I47" i="10"/>
  <c r="J47" i="10" s="1"/>
  <c r="I31" i="10"/>
  <c r="J31" i="10" s="1"/>
  <c r="I15" i="10"/>
  <c r="J15" i="10" s="1"/>
  <c r="F292" i="10"/>
  <c r="F886" i="10"/>
  <c r="I3590" i="10"/>
  <c r="J3590" i="10" s="1"/>
  <c r="I3574" i="10"/>
  <c r="J3574" i="10" s="1"/>
  <c r="I3558" i="10"/>
  <c r="J3558" i="10" s="1"/>
  <c r="I3542" i="10"/>
  <c r="J3542" i="10" s="1"/>
  <c r="I3526" i="10"/>
  <c r="J3526" i="10" s="1"/>
  <c r="I3510" i="10"/>
  <c r="J3510" i="10" s="1"/>
  <c r="I3494" i="10"/>
  <c r="J3494" i="10" s="1"/>
  <c r="I3478" i="10"/>
  <c r="J3478" i="10" s="1"/>
  <c r="I3462" i="10"/>
  <c r="J3462" i="10" s="1"/>
  <c r="I3446" i="10"/>
  <c r="J3446" i="10" s="1"/>
  <c r="I3430" i="10"/>
  <c r="J3430" i="10" s="1"/>
  <c r="I3414" i="10"/>
  <c r="J3414" i="10" s="1"/>
  <c r="I3398" i="10"/>
  <c r="J3398" i="10" s="1"/>
  <c r="I3382" i="10"/>
  <c r="J3382" i="10" s="1"/>
  <c r="I3366" i="10"/>
  <c r="J3366" i="10" s="1"/>
  <c r="I3350" i="10"/>
  <c r="J3350" i="10" s="1"/>
  <c r="I3334" i="10"/>
  <c r="J3334" i="10" s="1"/>
  <c r="I3318" i="10"/>
  <c r="J3318" i="10" s="1"/>
  <c r="I3302" i="10"/>
  <c r="J3302" i="10" s="1"/>
  <c r="I3286" i="10"/>
  <c r="J3286" i="10" s="1"/>
  <c r="I3270" i="10"/>
  <c r="J3270" i="10" s="1"/>
  <c r="I3254" i="10"/>
  <c r="J3254" i="10" s="1"/>
  <c r="I3238" i="10"/>
  <c r="J3238" i="10" s="1"/>
  <c r="I3222" i="10"/>
  <c r="J3222" i="10" s="1"/>
  <c r="I3206" i="10"/>
  <c r="J3206" i="10" s="1"/>
  <c r="I3190" i="10"/>
  <c r="J3190" i="10" s="1"/>
  <c r="I3174" i="10"/>
  <c r="J3174" i="10" s="1"/>
  <c r="I3158" i="10"/>
  <c r="J3158" i="10" s="1"/>
  <c r="I3142" i="10"/>
  <c r="J3142" i="10" s="1"/>
  <c r="I3126" i="10"/>
  <c r="J3126" i="10" s="1"/>
  <c r="I3110" i="10"/>
  <c r="J3110" i="10" s="1"/>
  <c r="I3094" i="10"/>
  <c r="J3094" i="10" s="1"/>
  <c r="I3078" i="10"/>
  <c r="J3078" i="10" s="1"/>
  <c r="I3062" i="10"/>
  <c r="J3062" i="10" s="1"/>
  <c r="I3046" i="10"/>
  <c r="J3046" i="10" s="1"/>
  <c r="I3030" i="10"/>
  <c r="J3030" i="10" s="1"/>
  <c r="I3014" i="10"/>
  <c r="J3014" i="10" s="1"/>
  <c r="I2998" i="10"/>
  <c r="J2998" i="10" s="1"/>
  <c r="I2982" i="10"/>
  <c r="J2982" i="10" s="1"/>
  <c r="I2966" i="10"/>
  <c r="J2966" i="10" s="1"/>
  <c r="I2950" i="10"/>
  <c r="J2950" i="10" s="1"/>
  <c r="I2934" i="10"/>
  <c r="J2934" i="10" s="1"/>
  <c r="I2918" i="10"/>
  <c r="J2918" i="10" s="1"/>
  <c r="I2902" i="10"/>
  <c r="J2902" i="10" s="1"/>
  <c r="I2886" i="10"/>
  <c r="J2886" i="10" s="1"/>
  <c r="I2870" i="10"/>
  <c r="J2870" i="10" s="1"/>
  <c r="I2854" i="10"/>
  <c r="J2854" i="10" s="1"/>
  <c r="I2838" i="10"/>
  <c r="J2838" i="10" s="1"/>
  <c r="I2822" i="10"/>
  <c r="J2822" i="10" s="1"/>
  <c r="I2806" i="10"/>
  <c r="J2806" i="10" s="1"/>
  <c r="I2790" i="10"/>
  <c r="J2790" i="10" s="1"/>
  <c r="I2774" i="10"/>
  <c r="J2774" i="10" s="1"/>
  <c r="I2758" i="10"/>
  <c r="J2758" i="10" s="1"/>
  <c r="I2742" i="10"/>
  <c r="J2742" i="10" s="1"/>
  <c r="I2726" i="10"/>
  <c r="J2726" i="10" s="1"/>
  <c r="I2710" i="10"/>
  <c r="J2710" i="10" s="1"/>
  <c r="I2694" i="10"/>
  <c r="J2694" i="10" s="1"/>
  <c r="I2678" i="10"/>
  <c r="J2678" i="10" s="1"/>
  <c r="I2662" i="10"/>
  <c r="J2662" i="10" s="1"/>
  <c r="I2635" i="10"/>
  <c r="J2635" i="10" s="1"/>
  <c r="I2619" i="10"/>
  <c r="J2619" i="10" s="1"/>
  <c r="I2603" i="10"/>
  <c r="J2603" i="10" s="1"/>
  <c r="I2587" i="10"/>
  <c r="J2587" i="10" s="1"/>
  <c r="I2571" i="10"/>
  <c r="J2571" i="10" s="1"/>
  <c r="I2555" i="10"/>
  <c r="J2555" i="10" s="1"/>
  <c r="I2539" i="10"/>
  <c r="J2539" i="10" s="1"/>
  <c r="I2523" i="10"/>
  <c r="J2523" i="10" s="1"/>
  <c r="I2507" i="10"/>
  <c r="J2507" i="10" s="1"/>
  <c r="I2491" i="10"/>
  <c r="J2491" i="10" s="1"/>
  <c r="I2475" i="10"/>
  <c r="J2475" i="10" s="1"/>
  <c r="I2459" i="10"/>
  <c r="J2459" i="10" s="1"/>
  <c r="I2443" i="10"/>
  <c r="J2443" i="10" s="1"/>
  <c r="I2427" i="10"/>
  <c r="J2427" i="10" s="1"/>
  <c r="I2411" i="10"/>
  <c r="J2411" i="10" s="1"/>
  <c r="I2395" i="10"/>
  <c r="J2395" i="10" s="1"/>
  <c r="I2379" i="10"/>
  <c r="J2379" i="10" s="1"/>
  <c r="I2363" i="10"/>
  <c r="J2363" i="10" s="1"/>
  <c r="I2347" i="10"/>
  <c r="J2347" i="10" s="1"/>
  <c r="I2331" i="10"/>
  <c r="J2331" i="10" s="1"/>
  <c r="I2315" i="10"/>
  <c r="J2315" i="10" s="1"/>
  <c r="I2299" i="10"/>
  <c r="J2299" i="10" s="1"/>
  <c r="I2283" i="10"/>
  <c r="J2283" i="10" s="1"/>
  <c r="I2267" i="10"/>
  <c r="J2267" i="10" s="1"/>
  <c r="I2251" i="10"/>
  <c r="J2251" i="10" s="1"/>
  <c r="I2235" i="10"/>
  <c r="J2235" i="10" s="1"/>
  <c r="I2219" i="10"/>
  <c r="J2219" i="10" s="1"/>
  <c r="I2203" i="10"/>
  <c r="J2203" i="10" s="1"/>
  <c r="I2187" i="10"/>
  <c r="J2187" i="10" s="1"/>
  <c r="I2171" i="10"/>
  <c r="J2171" i="10" s="1"/>
  <c r="I2155" i="10"/>
  <c r="J2155" i="10" s="1"/>
  <c r="I2139" i="10"/>
  <c r="J2139" i="10" s="1"/>
  <c r="I2123" i="10"/>
  <c r="J2123" i="10" s="1"/>
  <c r="I2107" i="10"/>
  <c r="J2107" i="10" s="1"/>
  <c r="I2091" i="10"/>
  <c r="J2091" i="10" s="1"/>
  <c r="I2075" i="10"/>
  <c r="J2075" i="10" s="1"/>
  <c r="I2059" i="10"/>
  <c r="J2059" i="10" s="1"/>
  <c r="I2043" i="10"/>
  <c r="J2043" i="10" s="1"/>
  <c r="I2027" i="10"/>
  <c r="J2027" i="10" s="1"/>
  <c r="I2011" i="10"/>
  <c r="J2011" i="10" s="1"/>
  <c r="I1995" i="10"/>
  <c r="J1995" i="10" s="1"/>
  <c r="I1979" i="10"/>
  <c r="J1979" i="10" s="1"/>
  <c r="I1963" i="10"/>
  <c r="J1963" i="10" s="1"/>
  <c r="I1947" i="10"/>
  <c r="J1947" i="10" s="1"/>
  <c r="I1931" i="10"/>
  <c r="J1931" i="10" s="1"/>
  <c r="I1915" i="10"/>
  <c r="J1915" i="10" s="1"/>
  <c r="I1899" i="10"/>
  <c r="J1899" i="10" s="1"/>
  <c r="I1883" i="10"/>
  <c r="J1883" i="10" s="1"/>
  <c r="I1867" i="10"/>
  <c r="J1867" i="10" s="1"/>
  <c r="I1851" i="10"/>
  <c r="J1851" i="10" s="1"/>
  <c r="I1835" i="10"/>
  <c r="J1835" i="10" s="1"/>
  <c r="I1819" i="10"/>
  <c r="J1819" i="10" s="1"/>
  <c r="I1803" i="10"/>
  <c r="J1803" i="10" s="1"/>
  <c r="I1787" i="10"/>
  <c r="J1787" i="10" s="1"/>
  <c r="I1771" i="10"/>
  <c r="J1771" i="10" s="1"/>
  <c r="I1755" i="10"/>
  <c r="J1755" i="10" s="1"/>
  <c r="I1739" i="10"/>
  <c r="J1739" i="10" s="1"/>
  <c r="I1723" i="10"/>
  <c r="J1723" i="10" s="1"/>
  <c r="I1707" i="10"/>
  <c r="J1707" i="10" s="1"/>
  <c r="I1691" i="10"/>
  <c r="J1691" i="10" s="1"/>
  <c r="I1675" i="10"/>
  <c r="J1675" i="10" s="1"/>
  <c r="I1659" i="10"/>
  <c r="J1659" i="10" s="1"/>
  <c r="I1627" i="10"/>
  <c r="J1627" i="10" s="1"/>
  <c r="I1611" i="10"/>
  <c r="J1611" i="10" s="1"/>
  <c r="I1595" i="10"/>
  <c r="J1595" i="10" s="1"/>
  <c r="I1579" i="10"/>
  <c r="J1579" i="10" s="1"/>
  <c r="I1563" i="10"/>
  <c r="J1563" i="10" s="1"/>
  <c r="I1547" i="10"/>
  <c r="J1547" i="10" s="1"/>
  <c r="I1531" i="10"/>
  <c r="J1531" i="10" s="1"/>
  <c r="I1515" i="10"/>
  <c r="J1515" i="10" s="1"/>
  <c r="I1499" i="10"/>
  <c r="J1499" i="10" s="1"/>
  <c r="I1483" i="10"/>
  <c r="J1483" i="10" s="1"/>
  <c r="I1467" i="10"/>
  <c r="J1467" i="10" s="1"/>
  <c r="I1451" i="10"/>
  <c r="J1451" i="10" s="1"/>
  <c r="I1435" i="10"/>
  <c r="J1435" i="10" s="1"/>
  <c r="I1419" i="10"/>
  <c r="J1419" i="10" s="1"/>
  <c r="I1403" i="10"/>
  <c r="J1403" i="10" s="1"/>
  <c r="I1387" i="10"/>
  <c r="J1387" i="10" s="1"/>
  <c r="I1371" i="10"/>
  <c r="J1371" i="10" s="1"/>
  <c r="I1355" i="10"/>
  <c r="J1355" i="10" s="1"/>
  <c r="I1339" i="10"/>
  <c r="J1339" i="10" s="1"/>
  <c r="I1323" i="10"/>
  <c r="J1323" i="10" s="1"/>
  <c r="I1307" i="10"/>
  <c r="J1307" i="10" s="1"/>
  <c r="I1291" i="10"/>
  <c r="J1291" i="10" s="1"/>
  <c r="I1275" i="10"/>
  <c r="J1275" i="10" s="1"/>
  <c r="I1259" i="10"/>
  <c r="J1259" i="10" s="1"/>
  <c r="I1243" i="10"/>
  <c r="J1243" i="10" s="1"/>
  <c r="I1227" i="10"/>
  <c r="J1227" i="10" s="1"/>
  <c r="I1211" i="10"/>
  <c r="J1211" i="10" s="1"/>
  <c r="I1195" i="10"/>
  <c r="J1195" i="10" s="1"/>
  <c r="I1179" i="10"/>
  <c r="J1179" i="10" s="1"/>
  <c r="I1163" i="10"/>
  <c r="J1163" i="10" s="1"/>
  <c r="I1147" i="10"/>
  <c r="J1147" i="10" s="1"/>
  <c r="I1131" i="10"/>
  <c r="J1131" i="10" s="1"/>
  <c r="I1115" i="10"/>
  <c r="J1115" i="10" s="1"/>
  <c r="I1099" i="10"/>
  <c r="J1099" i="10" s="1"/>
  <c r="I1083" i="10"/>
  <c r="J1083" i="10" s="1"/>
  <c r="I1067" i="10"/>
  <c r="J1067" i="10" s="1"/>
  <c r="I1051" i="10"/>
  <c r="J1051" i="10" s="1"/>
  <c r="I1035" i="10"/>
  <c r="J1035" i="10" s="1"/>
  <c r="I1019" i="10"/>
  <c r="J1019" i="10" s="1"/>
  <c r="I1003" i="10"/>
  <c r="J1003" i="10" s="1"/>
  <c r="I987" i="10"/>
  <c r="J987" i="10" s="1"/>
  <c r="I971" i="10"/>
  <c r="J971" i="10" s="1"/>
  <c r="I955" i="10"/>
  <c r="J955" i="10" s="1"/>
  <c r="I939" i="10"/>
  <c r="J939" i="10" s="1"/>
  <c r="I923" i="10"/>
  <c r="J923" i="10" s="1"/>
  <c r="I907" i="10"/>
  <c r="J907" i="10" s="1"/>
  <c r="I891" i="10"/>
  <c r="J891" i="10" s="1"/>
  <c r="I875" i="10"/>
  <c r="J875" i="10" s="1"/>
  <c r="I859" i="10"/>
  <c r="J859" i="10" s="1"/>
  <c r="I843" i="10"/>
  <c r="J843" i="10" s="1"/>
  <c r="I827" i="10"/>
  <c r="J827" i="10" s="1"/>
  <c r="I811" i="10"/>
  <c r="J811" i="10" s="1"/>
  <c r="I795" i="10"/>
  <c r="J795" i="10" s="1"/>
  <c r="I779" i="10"/>
  <c r="J779" i="10" s="1"/>
  <c r="I763" i="10"/>
  <c r="J763" i="10" s="1"/>
  <c r="I747" i="10"/>
  <c r="J747" i="10" s="1"/>
  <c r="I715" i="10"/>
  <c r="J715" i="10" s="1"/>
  <c r="I699" i="10"/>
  <c r="J699" i="10" s="1"/>
  <c r="I683" i="10"/>
  <c r="J683" i="10" s="1"/>
  <c r="I667" i="10"/>
  <c r="J667" i="10" s="1"/>
  <c r="I651" i="10"/>
  <c r="J651" i="10" s="1"/>
  <c r="I619" i="10"/>
  <c r="J619" i="10" s="1"/>
  <c r="I603" i="10"/>
  <c r="J603" i="10" s="1"/>
  <c r="I587" i="10"/>
  <c r="J587" i="10" s="1"/>
  <c r="I571" i="10"/>
  <c r="J571" i="10" s="1"/>
  <c r="I558" i="10"/>
  <c r="J558" i="10" s="1"/>
  <c r="I542" i="10"/>
  <c r="J542" i="10" s="1"/>
  <c r="I526" i="10"/>
  <c r="J526" i="10" s="1"/>
  <c r="I510" i="10"/>
  <c r="J510" i="10" s="1"/>
  <c r="I494" i="10"/>
  <c r="J494" i="10" s="1"/>
  <c r="I478" i="10"/>
  <c r="J478" i="10" s="1"/>
  <c r="I462" i="10"/>
  <c r="J462" i="10" s="1"/>
  <c r="I446" i="10"/>
  <c r="J446" i="10" s="1"/>
  <c r="I430" i="10"/>
  <c r="J430" i="10" s="1"/>
  <c r="I414" i="10"/>
  <c r="J414" i="10" s="1"/>
  <c r="I398" i="10"/>
  <c r="J398" i="10" s="1"/>
  <c r="I382" i="10"/>
  <c r="J382" i="10" s="1"/>
  <c r="I366" i="10"/>
  <c r="J366" i="10" s="1"/>
  <c r="I350" i="10"/>
  <c r="J350" i="10" s="1"/>
  <c r="I334" i="10"/>
  <c r="J334" i="10" s="1"/>
  <c r="I318" i="10"/>
  <c r="J318" i="10" s="1"/>
  <c r="I302" i="10"/>
  <c r="J302" i="10" s="1"/>
  <c r="I286" i="10"/>
  <c r="J286" i="10" s="1"/>
  <c r="I270" i="10"/>
  <c r="J270" i="10" s="1"/>
  <c r="I254" i="10"/>
  <c r="J254" i="10" s="1"/>
  <c r="I238" i="10"/>
  <c r="J238" i="10" s="1"/>
  <c r="I222" i="10"/>
  <c r="J222" i="10" s="1"/>
  <c r="I206" i="10"/>
  <c r="J206" i="10" s="1"/>
  <c r="I190" i="10"/>
  <c r="J190" i="10" s="1"/>
  <c r="I174" i="10"/>
  <c r="J174" i="10" s="1"/>
  <c r="I158" i="10"/>
  <c r="J158" i="10" s="1"/>
  <c r="I142" i="10"/>
  <c r="J142" i="10" s="1"/>
  <c r="I126" i="10"/>
  <c r="J126" i="10" s="1"/>
  <c r="I110" i="10"/>
  <c r="J110" i="10" s="1"/>
  <c r="I94" i="10"/>
  <c r="J94" i="10" s="1"/>
  <c r="I78" i="10"/>
  <c r="J78" i="10" s="1"/>
  <c r="I62" i="10"/>
  <c r="J62" i="10" s="1"/>
  <c r="I46" i="10"/>
  <c r="J46" i="10" s="1"/>
  <c r="I30" i="10"/>
  <c r="J30" i="10" s="1"/>
  <c r="I14" i="10"/>
  <c r="J14" i="10" s="1"/>
  <c r="F356" i="10"/>
  <c r="F167" i="10"/>
  <c r="I3589" i="10"/>
  <c r="J3589" i="10" s="1"/>
  <c r="I3573" i="10"/>
  <c r="J3573" i="10" s="1"/>
  <c r="I3557" i="10"/>
  <c r="J3557" i="10" s="1"/>
  <c r="I3541" i="10"/>
  <c r="J3541" i="10" s="1"/>
  <c r="I3525" i="10"/>
  <c r="J3525" i="10" s="1"/>
  <c r="I3509" i="10"/>
  <c r="J3509" i="10" s="1"/>
  <c r="I3493" i="10"/>
  <c r="J3493" i="10" s="1"/>
  <c r="I3477" i="10"/>
  <c r="J3477" i="10" s="1"/>
  <c r="I3461" i="10"/>
  <c r="J3461" i="10" s="1"/>
  <c r="I3445" i="10"/>
  <c r="J3445" i="10" s="1"/>
  <c r="I3429" i="10"/>
  <c r="J3429" i="10" s="1"/>
  <c r="I3413" i="10"/>
  <c r="J3413" i="10" s="1"/>
  <c r="I3397" i="10"/>
  <c r="J3397" i="10" s="1"/>
  <c r="I3381" i="10"/>
  <c r="J3381" i="10" s="1"/>
  <c r="I3365" i="10"/>
  <c r="J3365" i="10" s="1"/>
  <c r="I3349" i="10"/>
  <c r="J3349" i="10" s="1"/>
  <c r="I3333" i="10"/>
  <c r="J3333" i="10" s="1"/>
  <c r="I3317" i="10"/>
  <c r="J3317" i="10" s="1"/>
  <c r="I3301" i="10"/>
  <c r="J3301" i="10" s="1"/>
  <c r="I3285" i="10"/>
  <c r="J3285" i="10" s="1"/>
  <c r="I3269" i="10"/>
  <c r="J3269" i="10" s="1"/>
  <c r="I3253" i="10"/>
  <c r="J3253" i="10" s="1"/>
  <c r="I3237" i="10"/>
  <c r="J3237" i="10" s="1"/>
  <c r="I3221" i="10"/>
  <c r="J3221" i="10" s="1"/>
  <c r="I3205" i="10"/>
  <c r="J3205" i="10" s="1"/>
  <c r="I3189" i="10"/>
  <c r="J3189" i="10" s="1"/>
  <c r="I3173" i="10"/>
  <c r="J3173" i="10" s="1"/>
  <c r="I3157" i="10"/>
  <c r="J3157" i="10" s="1"/>
  <c r="I3141" i="10"/>
  <c r="J3141" i="10" s="1"/>
  <c r="I3125" i="10"/>
  <c r="J3125" i="10" s="1"/>
  <c r="I3109" i="10"/>
  <c r="J3109" i="10" s="1"/>
  <c r="I3093" i="10"/>
  <c r="J3093" i="10" s="1"/>
  <c r="I3077" i="10"/>
  <c r="J3077" i="10" s="1"/>
  <c r="I3061" i="10"/>
  <c r="J3061" i="10" s="1"/>
  <c r="I3045" i="10"/>
  <c r="J3045" i="10" s="1"/>
  <c r="I3029" i="10"/>
  <c r="J3029" i="10" s="1"/>
  <c r="I3013" i="10"/>
  <c r="J3013" i="10" s="1"/>
  <c r="I2997" i="10"/>
  <c r="J2997" i="10" s="1"/>
  <c r="I2981" i="10"/>
  <c r="J2981" i="10" s="1"/>
  <c r="I2965" i="10"/>
  <c r="J2965" i="10" s="1"/>
  <c r="I2949" i="10"/>
  <c r="J2949" i="10" s="1"/>
  <c r="I2933" i="10"/>
  <c r="J2933" i="10" s="1"/>
  <c r="I2917" i="10"/>
  <c r="J2917" i="10" s="1"/>
  <c r="I2901" i="10"/>
  <c r="J2901" i="10" s="1"/>
  <c r="I2885" i="10"/>
  <c r="J2885" i="10" s="1"/>
  <c r="I2869" i="10"/>
  <c r="J2869" i="10" s="1"/>
  <c r="I2853" i="10"/>
  <c r="J2853" i="10" s="1"/>
  <c r="I2837" i="10"/>
  <c r="J2837" i="10" s="1"/>
  <c r="I2821" i="10"/>
  <c r="J2821" i="10" s="1"/>
  <c r="I2805" i="10"/>
  <c r="J2805" i="10" s="1"/>
  <c r="I2789" i="10"/>
  <c r="J2789" i="10" s="1"/>
  <c r="I2773" i="10"/>
  <c r="J2773" i="10" s="1"/>
  <c r="I2757" i="10"/>
  <c r="J2757" i="10" s="1"/>
  <c r="I2741" i="10"/>
  <c r="J2741" i="10" s="1"/>
  <c r="I2725" i="10"/>
  <c r="J2725" i="10" s="1"/>
  <c r="I2709" i="10"/>
  <c r="J2709" i="10" s="1"/>
  <c r="I2693" i="10"/>
  <c r="J2693" i="10" s="1"/>
  <c r="I2677" i="10"/>
  <c r="J2677" i="10" s="1"/>
  <c r="I2661" i="10"/>
  <c r="J2661" i="10" s="1"/>
  <c r="I2634" i="10"/>
  <c r="J2634" i="10" s="1"/>
  <c r="I2618" i="10"/>
  <c r="J2618" i="10" s="1"/>
  <c r="I2602" i="10"/>
  <c r="J2602" i="10" s="1"/>
  <c r="I2586" i="10"/>
  <c r="J2586" i="10" s="1"/>
  <c r="I2570" i="10"/>
  <c r="J2570" i="10" s="1"/>
  <c r="I2554" i="10"/>
  <c r="J2554" i="10" s="1"/>
  <c r="I2538" i="10"/>
  <c r="J2538" i="10" s="1"/>
  <c r="I2522" i="10"/>
  <c r="J2522" i="10" s="1"/>
  <c r="I2506" i="10"/>
  <c r="J2506" i="10" s="1"/>
  <c r="I2490" i="10"/>
  <c r="J2490" i="10" s="1"/>
  <c r="I2474" i="10"/>
  <c r="J2474" i="10" s="1"/>
  <c r="I2458" i="10"/>
  <c r="J2458" i="10" s="1"/>
  <c r="I2442" i="10"/>
  <c r="J2442" i="10" s="1"/>
  <c r="I2426" i="10"/>
  <c r="J2426" i="10" s="1"/>
  <c r="I2410" i="10"/>
  <c r="J2410" i="10" s="1"/>
  <c r="I2394" i="10"/>
  <c r="J2394" i="10" s="1"/>
  <c r="I2378" i="10"/>
  <c r="J2378" i="10" s="1"/>
  <c r="I2362" i="10"/>
  <c r="J2362" i="10" s="1"/>
  <c r="I2346" i="10"/>
  <c r="J2346" i="10" s="1"/>
  <c r="I2330" i="10"/>
  <c r="J2330" i="10" s="1"/>
  <c r="I2314" i="10"/>
  <c r="J2314" i="10" s="1"/>
  <c r="I2298" i="10"/>
  <c r="J2298" i="10" s="1"/>
  <c r="I2282" i="10"/>
  <c r="J2282" i="10" s="1"/>
  <c r="I2266" i="10"/>
  <c r="J2266" i="10" s="1"/>
  <c r="I2250" i="10"/>
  <c r="J2250" i="10" s="1"/>
  <c r="I2234" i="10"/>
  <c r="J2234" i="10" s="1"/>
  <c r="I2218" i="10"/>
  <c r="J2218" i="10" s="1"/>
  <c r="I2202" i="10"/>
  <c r="J2202" i="10" s="1"/>
  <c r="I2186" i="10"/>
  <c r="J2186" i="10" s="1"/>
  <c r="I2170" i="10"/>
  <c r="J2170" i="10" s="1"/>
  <c r="I2154" i="10"/>
  <c r="J2154" i="10" s="1"/>
  <c r="I2138" i="10"/>
  <c r="J2138" i="10" s="1"/>
  <c r="I2122" i="10"/>
  <c r="J2122" i="10" s="1"/>
  <c r="I2106" i="10"/>
  <c r="J2106" i="10" s="1"/>
  <c r="I2074" i="10"/>
  <c r="J2074" i="10" s="1"/>
  <c r="I2058" i="10"/>
  <c r="J2058" i="10" s="1"/>
  <c r="I2042" i="10"/>
  <c r="J2042" i="10" s="1"/>
  <c r="I2026" i="10"/>
  <c r="J2026" i="10" s="1"/>
  <c r="I2010" i="10"/>
  <c r="J2010" i="10" s="1"/>
  <c r="I1994" i="10"/>
  <c r="J1994" i="10" s="1"/>
  <c r="I1978" i="10"/>
  <c r="J1978" i="10" s="1"/>
  <c r="I1962" i="10"/>
  <c r="J1962" i="10" s="1"/>
  <c r="I1946" i="10"/>
  <c r="J1946" i="10" s="1"/>
  <c r="I1930" i="10"/>
  <c r="J1930" i="10" s="1"/>
  <c r="I1914" i="10"/>
  <c r="J1914" i="10" s="1"/>
  <c r="I1898" i="10"/>
  <c r="J1898" i="10" s="1"/>
  <c r="I1882" i="10"/>
  <c r="J1882" i="10" s="1"/>
  <c r="I1866" i="10"/>
  <c r="J1866" i="10" s="1"/>
  <c r="I1850" i="10"/>
  <c r="J1850" i="10" s="1"/>
  <c r="I1834" i="10"/>
  <c r="J1834" i="10" s="1"/>
  <c r="I1818" i="10"/>
  <c r="J1818" i="10" s="1"/>
  <c r="I1802" i="10"/>
  <c r="J1802" i="10" s="1"/>
  <c r="I1786" i="10"/>
  <c r="J1786" i="10" s="1"/>
  <c r="I1770" i="10"/>
  <c r="J1770" i="10" s="1"/>
  <c r="I1754" i="10"/>
  <c r="J1754" i="10" s="1"/>
  <c r="I1738" i="10"/>
  <c r="J1738" i="10" s="1"/>
  <c r="I1722" i="10"/>
  <c r="J1722" i="10" s="1"/>
  <c r="I1706" i="10"/>
  <c r="J1706" i="10" s="1"/>
  <c r="I1690" i="10"/>
  <c r="J1690" i="10" s="1"/>
  <c r="I1674" i="10"/>
  <c r="J1674" i="10" s="1"/>
  <c r="I1658" i="10"/>
  <c r="J1658" i="10" s="1"/>
  <c r="I1642" i="10"/>
  <c r="J1642" i="10" s="1"/>
  <c r="I1626" i="10"/>
  <c r="J1626" i="10" s="1"/>
  <c r="I1610" i="10"/>
  <c r="J1610" i="10" s="1"/>
  <c r="I1594" i="10"/>
  <c r="J1594" i="10" s="1"/>
  <c r="I1578" i="10"/>
  <c r="J1578" i="10" s="1"/>
  <c r="I1562" i="10"/>
  <c r="J1562" i="10" s="1"/>
  <c r="I1546" i="10"/>
  <c r="J1546" i="10" s="1"/>
  <c r="I1530" i="10"/>
  <c r="J1530" i="10" s="1"/>
  <c r="I1514" i="10"/>
  <c r="J1514" i="10" s="1"/>
  <c r="I1498" i="10"/>
  <c r="J1498" i="10" s="1"/>
  <c r="I1482" i="10"/>
  <c r="J1482" i="10" s="1"/>
  <c r="I1466" i="10"/>
  <c r="J1466" i="10" s="1"/>
  <c r="I1450" i="10"/>
  <c r="J1450" i="10" s="1"/>
  <c r="I1434" i="10"/>
  <c r="J1434" i="10" s="1"/>
  <c r="I1418" i="10"/>
  <c r="J1418" i="10" s="1"/>
  <c r="I1402" i="10"/>
  <c r="J1402" i="10" s="1"/>
  <c r="I1386" i="10"/>
  <c r="J1386" i="10" s="1"/>
  <c r="I1370" i="10"/>
  <c r="J1370" i="10" s="1"/>
  <c r="I1354" i="10"/>
  <c r="J1354" i="10" s="1"/>
  <c r="I1338" i="10"/>
  <c r="J1338" i="10" s="1"/>
  <c r="I1322" i="10"/>
  <c r="J1322" i="10" s="1"/>
  <c r="I1306" i="10"/>
  <c r="J1306" i="10" s="1"/>
  <c r="I1290" i="10"/>
  <c r="J1290" i="10" s="1"/>
  <c r="I1274" i="10"/>
  <c r="J1274" i="10" s="1"/>
  <c r="I1258" i="10"/>
  <c r="J1258" i="10" s="1"/>
  <c r="I1242" i="10"/>
  <c r="J1242" i="10" s="1"/>
  <c r="I1226" i="10"/>
  <c r="J1226" i="10" s="1"/>
  <c r="I1210" i="10"/>
  <c r="J1210" i="10" s="1"/>
  <c r="I1194" i="10"/>
  <c r="J1194" i="10" s="1"/>
  <c r="I1178" i="10"/>
  <c r="J1178" i="10" s="1"/>
  <c r="I1162" i="10"/>
  <c r="J1162" i="10" s="1"/>
  <c r="I1146" i="10"/>
  <c r="J1146" i="10" s="1"/>
  <c r="I1130" i="10"/>
  <c r="J1130" i="10" s="1"/>
  <c r="I1114" i="10"/>
  <c r="J1114" i="10" s="1"/>
  <c r="I1098" i="10"/>
  <c r="J1098" i="10" s="1"/>
  <c r="I1082" i="10"/>
  <c r="J1082" i="10" s="1"/>
  <c r="I1066" i="10"/>
  <c r="J1066" i="10" s="1"/>
  <c r="I1050" i="10"/>
  <c r="J1050" i="10" s="1"/>
  <c r="I1034" i="10"/>
  <c r="J1034" i="10" s="1"/>
  <c r="I1018" i="10"/>
  <c r="J1018" i="10" s="1"/>
  <c r="I1002" i="10"/>
  <c r="J1002" i="10" s="1"/>
  <c r="I986" i="10"/>
  <c r="J986" i="10" s="1"/>
  <c r="I970" i="10"/>
  <c r="J970" i="10" s="1"/>
  <c r="I954" i="10"/>
  <c r="J954" i="10" s="1"/>
  <c r="I938" i="10"/>
  <c r="J938" i="10" s="1"/>
  <c r="I922" i="10"/>
  <c r="J922" i="10" s="1"/>
  <c r="I906" i="10"/>
  <c r="J906" i="10" s="1"/>
  <c r="I890" i="10"/>
  <c r="J890" i="10" s="1"/>
  <c r="I874" i="10"/>
  <c r="J874" i="10" s="1"/>
  <c r="I858" i="10"/>
  <c r="J858" i="10" s="1"/>
  <c r="I842" i="10"/>
  <c r="J842" i="10" s="1"/>
  <c r="I826" i="10"/>
  <c r="J826" i="10" s="1"/>
  <c r="I810" i="10"/>
  <c r="J810" i="10" s="1"/>
  <c r="I794" i="10"/>
  <c r="J794" i="10" s="1"/>
  <c r="I778" i="10"/>
  <c r="J778" i="10" s="1"/>
  <c r="I762" i="10"/>
  <c r="J762" i="10" s="1"/>
  <c r="I746" i="10"/>
  <c r="J746" i="10" s="1"/>
  <c r="I730" i="10"/>
  <c r="J730" i="10" s="1"/>
  <c r="I714" i="10"/>
  <c r="J714" i="10" s="1"/>
  <c r="I698" i="10"/>
  <c r="J698" i="10" s="1"/>
  <c r="I682" i="10"/>
  <c r="J682" i="10" s="1"/>
  <c r="I666" i="10"/>
  <c r="J666" i="10" s="1"/>
  <c r="I650" i="10"/>
  <c r="J650" i="10" s="1"/>
  <c r="I634" i="10"/>
  <c r="J634" i="10" s="1"/>
  <c r="I618" i="10"/>
  <c r="J618" i="10" s="1"/>
  <c r="I602" i="10"/>
  <c r="J602" i="10" s="1"/>
  <c r="I586" i="10"/>
  <c r="J586" i="10" s="1"/>
  <c r="I557" i="10"/>
  <c r="J557" i="10" s="1"/>
  <c r="I541" i="10"/>
  <c r="J541" i="10" s="1"/>
  <c r="I525" i="10"/>
  <c r="J525" i="10" s="1"/>
  <c r="I509" i="10"/>
  <c r="J509" i="10" s="1"/>
  <c r="I493" i="10"/>
  <c r="J493" i="10" s="1"/>
  <c r="I477" i="10"/>
  <c r="J477" i="10" s="1"/>
  <c r="I461" i="10"/>
  <c r="J461" i="10" s="1"/>
  <c r="I445" i="10"/>
  <c r="J445" i="10" s="1"/>
  <c r="I429" i="10"/>
  <c r="J429" i="10" s="1"/>
  <c r="I413" i="10"/>
  <c r="J413" i="10" s="1"/>
  <c r="I397" i="10"/>
  <c r="J397" i="10" s="1"/>
  <c r="I381" i="10"/>
  <c r="J381" i="10" s="1"/>
  <c r="I333" i="10"/>
  <c r="J333" i="10" s="1"/>
  <c r="I317" i="10"/>
  <c r="J317" i="10" s="1"/>
  <c r="I301" i="10"/>
  <c r="J301" i="10" s="1"/>
  <c r="I269" i="10"/>
  <c r="J269" i="10" s="1"/>
  <c r="I237" i="10"/>
  <c r="J237" i="10" s="1"/>
  <c r="I221" i="10"/>
  <c r="J221" i="10" s="1"/>
  <c r="I205" i="10"/>
  <c r="J205" i="10" s="1"/>
  <c r="I189" i="10"/>
  <c r="J189" i="10" s="1"/>
  <c r="I173" i="10"/>
  <c r="J173" i="10" s="1"/>
  <c r="I157" i="10"/>
  <c r="J157" i="10" s="1"/>
  <c r="I141" i="10"/>
  <c r="J141" i="10" s="1"/>
  <c r="I125" i="10"/>
  <c r="J125" i="10" s="1"/>
  <c r="I109" i="10"/>
  <c r="J109" i="10" s="1"/>
  <c r="I77" i="10"/>
  <c r="J77" i="10" s="1"/>
  <c r="I61" i="10"/>
  <c r="J61" i="10" s="1"/>
  <c r="I45" i="10"/>
  <c r="J45" i="10" s="1"/>
  <c r="I29" i="10"/>
  <c r="J29" i="10" s="1"/>
  <c r="I13" i="10"/>
  <c r="J13" i="10" s="1"/>
  <c r="F219" i="10"/>
  <c r="F846" i="10"/>
  <c r="F1619" i="10"/>
  <c r="I3604" i="10"/>
  <c r="J3604" i="10" s="1"/>
  <c r="I3588" i="10"/>
  <c r="J3588" i="10" s="1"/>
  <c r="I3572" i="10"/>
  <c r="J3572" i="10" s="1"/>
  <c r="I3556" i="10"/>
  <c r="J3556" i="10" s="1"/>
  <c r="I3540" i="10"/>
  <c r="J3540" i="10" s="1"/>
  <c r="I3524" i="10"/>
  <c r="J3524" i="10" s="1"/>
  <c r="I3508" i="10"/>
  <c r="J3508" i="10" s="1"/>
  <c r="I3492" i="10"/>
  <c r="J3492" i="10" s="1"/>
  <c r="I3476" i="10"/>
  <c r="J3476" i="10" s="1"/>
  <c r="I3460" i="10"/>
  <c r="J3460" i="10" s="1"/>
  <c r="I3444" i="10"/>
  <c r="J3444" i="10" s="1"/>
  <c r="I3428" i="10"/>
  <c r="J3428" i="10" s="1"/>
  <c r="I3412" i="10"/>
  <c r="J3412" i="10" s="1"/>
  <c r="I3396" i="10"/>
  <c r="J3396" i="10" s="1"/>
  <c r="I3380" i="10"/>
  <c r="J3380" i="10" s="1"/>
  <c r="I3364" i="10"/>
  <c r="J3364" i="10" s="1"/>
  <c r="I3348" i="10"/>
  <c r="J3348" i="10" s="1"/>
  <c r="I3332" i="10"/>
  <c r="J3332" i="10" s="1"/>
  <c r="I3316" i="10"/>
  <c r="J3316" i="10" s="1"/>
  <c r="I3300" i="10"/>
  <c r="J3300" i="10" s="1"/>
  <c r="I3284" i="10"/>
  <c r="J3284" i="10" s="1"/>
  <c r="I3268" i="10"/>
  <c r="J3268" i="10" s="1"/>
  <c r="I3252" i="10"/>
  <c r="J3252" i="10" s="1"/>
  <c r="I3236" i="10"/>
  <c r="J3236" i="10" s="1"/>
  <c r="I3220" i="10"/>
  <c r="J3220" i="10" s="1"/>
  <c r="I3204" i="10"/>
  <c r="J3204" i="10" s="1"/>
  <c r="I3188" i="10"/>
  <c r="J3188" i="10" s="1"/>
  <c r="I3172" i="10"/>
  <c r="J3172" i="10" s="1"/>
  <c r="I3156" i="10"/>
  <c r="J3156" i="10" s="1"/>
  <c r="I3140" i="10"/>
  <c r="J3140" i="10" s="1"/>
  <c r="I3124" i="10"/>
  <c r="J3124" i="10" s="1"/>
  <c r="I3108" i="10"/>
  <c r="J3108" i="10" s="1"/>
  <c r="I3092" i="10"/>
  <c r="J3092" i="10" s="1"/>
  <c r="I3076" i="10"/>
  <c r="J3076" i="10" s="1"/>
  <c r="I3060" i="10"/>
  <c r="J3060" i="10" s="1"/>
  <c r="I3044" i="10"/>
  <c r="J3044" i="10" s="1"/>
  <c r="I3028" i="10"/>
  <c r="J3028" i="10" s="1"/>
  <c r="I3012" i="10"/>
  <c r="J3012" i="10" s="1"/>
  <c r="I2996" i="10"/>
  <c r="J2996" i="10" s="1"/>
  <c r="I2980" i="10"/>
  <c r="J2980" i="10" s="1"/>
  <c r="I2964" i="10"/>
  <c r="J2964" i="10" s="1"/>
  <c r="I2948" i="10"/>
  <c r="J2948" i="10" s="1"/>
  <c r="I2932" i="10"/>
  <c r="J2932" i="10" s="1"/>
  <c r="I2916" i="10"/>
  <c r="J2916" i="10" s="1"/>
  <c r="I2900" i="10"/>
  <c r="J2900" i="10" s="1"/>
  <c r="I2884" i="10"/>
  <c r="J2884" i="10" s="1"/>
  <c r="I2868" i="10"/>
  <c r="J2868" i="10" s="1"/>
  <c r="I2852" i="10"/>
  <c r="J2852" i="10" s="1"/>
  <c r="I2836" i="10"/>
  <c r="J2836" i="10" s="1"/>
  <c r="I2820" i="10"/>
  <c r="J2820" i="10" s="1"/>
  <c r="I2804" i="10"/>
  <c r="J2804" i="10" s="1"/>
  <c r="I2788" i="10"/>
  <c r="J2788" i="10" s="1"/>
  <c r="I2772" i="10"/>
  <c r="J2772" i="10" s="1"/>
  <c r="I2756" i="10"/>
  <c r="J2756" i="10" s="1"/>
  <c r="I2740" i="10"/>
  <c r="J2740" i="10" s="1"/>
  <c r="I2724" i="10"/>
  <c r="J2724" i="10" s="1"/>
  <c r="I2708" i="10"/>
  <c r="J2708" i="10" s="1"/>
  <c r="I2692" i="10"/>
  <c r="J2692" i="10" s="1"/>
  <c r="I2676" i="10"/>
  <c r="J2676" i="10" s="1"/>
  <c r="I2660" i="10"/>
  <c r="J2660" i="10" s="1"/>
  <c r="I2649" i="10"/>
  <c r="J2649" i="10" s="1"/>
  <c r="I2633" i="10"/>
  <c r="J2633" i="10" s="1"/>
  <c r="I2617" i="10"/>
  <c r="J2617" i="10" s="1"/>
  <c r="I2601" i="10"/>
  <c r="J2601" i="10" s="1"/>
  <c r="I2585" i="10"/>
  <c r="J2585" i="10" s="1"/>
  <c r="I2569" i="10"/>
  <c r="J2569" i="10" s="1"/>
  <c r="I2553" i="10"/>
  <c r="J2553" i="10" s="1"/>
  <c r="I2537" i="10"/>
  <c r="J2537" i="10" s="1"/>
  <c r="I2521" i="10"/>
  <c r="J2521" i="10" s="1"/>
  <c r="I2505" i="10"/>
  <c r="J2505" i="10" s="1"/>
  <c r="I2489" i="10"/>
  <c r="J2489" i="10" s="1"/>
  <c r="I2473" i="10"/>
  <c r="J2473" i="10" s="1"/>
  <c r="I2457" i="10"/>
  <c r="J2457" i="10" s="1"/>
  <c r="I2441" i="10"/>
  <c r="J2441" i="10" s="1"/>
  <c r="I2425" i="10"/>
  <c r="J2425" i="10" s="1"/>
  <c r="I2409" i="10"/>
  <c r="J2409" i="10" s="1"/>
  <c r="I2393" i="10"/>
  <c r="J2393" i="10" s="1"/>
  <c r="I2377" i="10"/>
  <c r="J2377" i="10" s="1"/>
  <c r="I2361" i="10"/>
  <c r="J2361" i="10" s="1"/>
  <c r="I2345" i="10"/>
  <c r="J2345" i="10" s="1"/>
  <c r="I2329" i="10"/>
  <c r="J2329" i="10" s="1"/>
  <c r="I2313" i="10"/>
  <c r="J2313" i="10" s="1"/>
  <c r="I2297" i="10"/>
  <c r="J2297" i="10" s="1"/>
  <c r="I2281" i="10"/>
  <c r="J2281" i="10" s="1"/>
  <c r="I2265" i="10"/>
  <c r="J2265" i="10" s="1"/>
  <c r="I2249" i="10"/>
  <c r="J2249" i="10" s="1"/>
  <c r="I2233" i="10"/>
  <c r="J2233" i="10" s="1"/>
  <c r="I2217" i="10"/>
  <c r="J2217" i="10" s="1"/>
  <c r="I2201" i="10"/>
  <c r="J2201" i="10" s="1"/>
  <c r="I2185" i="10"/>
  <c r="J2185" i="10" s="1"/>
  <c r="I2169" i="10"/>
  <c r="J2169" i="10" s="1"/>
  <c r="I2153" i="10"/>
  <c r="J2153" i="10" s="1"/>
  <c r="I2137" i="10"/>
  <c r="J2137" i="10" s="1"/>
  <c r="I2121" i="10"/>
  <c r="J2121" i="10" s="1"/>
  <c r="I2105" i="10"/>
  <c r="J2105" i="10" s="1"/>
  <c r="I2089" i="10"/>
  <c r="J2089" i="10" s="1"/>
  <c r="I2073" i="10"/>
  <c r="J2073" i="10" s="1"/>
  <c r="I2057" i="10"/>
  <c r="J2057" i="10" s="1"/>
  <c r="I2041" i="10"/>
  <c r="J2041" i="10" s="1"/>
  <c r="I2025" i="10"/>
  <c r="J2025" i="10" s="1"/>
  <c r="I2009" i="10"/>
  <c r="J2009" i="10" s="1"/>
  <c r="I1993" i="10"/>
  <c r="J1993" i="10" s="1"/>
  <c r="I1977" i="10"/>
  <c r="J1977" i="10" s="1"/>
  <c r="I1961" i="10"/>
  <c r="J1961" i="10" s="1"/>
  <c r="I1945" i="10"/>
  <c r="J1945" i="10" s="1"/>
  <c r="I1929" i="10"/>
  <c r="J1929" i="10" s="1"/>
  <c r="I1913" i="10"/>
  <c r="J1913" i="10" s="1"/>
  <c r="I1897" i="10"/>
  <c r="J1897" i="10" s="1"/>
  <c r="I1881" i="10"/>
  <c r="J1881" i="10" s="1"/>
  <c r="I1865" i="10"/>
  <c r="J1865" i="10" s="1"/>
  <c r="I1849" i="10"/>
  <c r="J1849" i="10" s="1"/>
  <c r="I1833" i="10"/>
  <c r="J1833" i="10" s="1"/>
  <c r="I1817" i="10"/>
  <c r="J1817" i="10" s="1"/>
  <c r="I1801" i="10"/>
  <c r="J1801" i="10" s="1"/>
  <c r="I1785" i="10"/>
  <c r="J1785" i="10" s="1"/>
  <c r="I1769" i="10"/>
  <c r="J1769" i="10" s="1"/>
  <c r="I1753" i="10"/>
  <c r="J1753" i="10" s="1"/>
  <c r="I1737" i="10"/>
  <c r="J1737" i="10" s="1"/>
  <c r="I1721" i="10"/>
  <c r="J1721" i="10" s="1"/>
  <c r="I1705" i="10"/>
  <c r="J1705" i="10" s="1"/>
  <c r="I1689" i="10"/>
  <c r="J1689" i="10" s="1"/>
  <c r="I1673" i="10"/>
  <c r="J1673" i="10" s="1"/>
  <c r="I1657" i="10"/>
  <c r="J1657" i="10" s="1"/>
  <c r="I1641" i="10"/>
  <c r="J1641" i="10" s="1"/>
  <c r="I1625" i="10"/>
  <c r="J1625" i="10" s="1"/>
  <c r="I1609" i="10"/>
  <c r="J1609" i="10" s="1"/>
  <c r="I1593" i="10"/>
  <c r="J1593" i="10" s="1"/>
  <c r="I1577" i="10"/>
  <c r="J1577" i="10" s="1"/>
  <c r="I1561" i="10"/>
  <c r="J1561" i="10" s="1"/>
  <c r="I1545" i="10"/>
  <c r="J1545" i="10" s="1"/>
  <c r="I1529" i="10"/>
  <c r="J1529" i="10" s="1"/>
  <c r="I1513" i="10"/>
  <c r="J1513" i="10" s="1"/>
  <c r="I1497" i="10"/>
  <c r="J1497" i="10" s="1"/>
  <c r="I1481" i="10"/>
  <c r="J1481" i="10" s="1"/>
  <c r="I1465" i="10"/>
  <c r="J1465" i="10" s="1"/>
  <c r="I1449" i="10"/>
  <c r="J1449" i="10" s="1"/>
  <c r="I1433" i="10"/>
  <c r="J1433" i="10" s="1"/>
  <c r="I1417" i="10"/>
  <c r="J1417" i="10" s="1"/>
  <c r="I1401" i="10"/>
  <c r="J1401" i="10" s="1"/>
  <c r="I1385" i="10"/>
  <c r="J1385" i="10" s="1"/>
  <c r="I1369" i="10"/>
  <c r="J1369" i="10" s="1"/>
  <c r="I1353" i="10"/>
  <c r="J1353" i="10" s="1"/>
  <c r="I1337" i="10"/>
  <c r="J1337" i="10" s="1"/>
  <c r="I1321" i="10"/>
  <c r="J1321" i="10" s="1"/>
  <c r="I1305" i="10"/>
  <c r="J1305" i="10" s="1"/>
  <c r="I1289" i="10"/>
  <c r="J1289" i="10" s="1"/>
  <c r="I1273" i="10"/>
  <c r="J1273" i="10" s="1"/>
  <c r="I1257" i="10"/>
  <c r="J1257" i="10" s="1"/>
  <c r="I1241" i="10"/>
  <c r="J1241" i="10" s="1"/>
  <c r="I1225" i="10"/>
  <c r="J1225" i="10" s="1"/>
  <c r="I1209" i="10"/>
  <c r="J1209" i="10" s="1"/>
  <c r="I1193" i="10"/>
  <c r="J1193" i="10" s="1"/>
  <c r="I1177" i="10"/>
  <c r="J1177" i="10" s="1"/>
  <c r="I1161" i="10"/>
  <c r="J1161" i="10" s="1"/>
  <c r="I1145" i="10"/>
  <c r="J1145" i="10" s="1"/>
  <c r="I1129" i="10"/>
  <c r="J1129" i="10" s="1"/>
  <c r="I1113" i="10"/>
  <c r="J1113" i="10" s="1"/>
  <c r="I1097" i="10"/>
  <c r="J1097" i="10" s="1"/>
  <c r="I1081" i="10"/>
  <c r="J1081" i="10" s="1"/>
  <c r="I1065" i="10"/>
  <c r="J1065" i="10" s="1"/>
  <c r="I1049" i="10"/>
  <c r="J1049" i="10" s="1"/>
  <c r="I1033" i="10"/>
  <c r="J1033" i="10" s="1"/>
  <c r="I1017" i="10"/>
  <c r="J1017" i="10" s="1"/>
  <c r="I1001" i="10"/>
  <c r="J1001" i="10" s="1"/>
  <c r="I985" i="10"/>
  <c r="J985" i="10" s="1"/>
  <c r="I969" i="10"/>
  <c r="J969" i="10" s="1"/>
  <c r="I953" i="10"/>
  <c r="J953" i="10" s="1"/>
  <c r="I937" i="10"/>
  <c r="J937" i="10" s="1"/>
  <c r="I921" i="10"/>
  <c r="J921" i="10" s="1"/>
  <c r="I905" i="10"/>
  <c r="J905" i="10" s="1"/>
  <c r="I889" i="10"/>
  <c r="J889" i="10" s="1"/>
  <c r="I873" i="10"/>
  <c r="J873" i="10" s="1"/>
  <c r="I857" i="10"/>
  <c r="J857" i="10" s="1"/>
  <c r="I841" i="10"/>
  <c r="J841" i="10" s="1"/>
  <c r="I825" i="10"/>
  <c r="J825" i="10" s="1"/>
  <c r="I809" i="10"/>
  <c r="J809" i="10" s="1"/>
  <c r="I793" i="10"/>
  <c r="J793" i="10" s="1"/>
  <c r="I777" i="10"/>
  <c r="J777" i="10" s="1"/>
  <c r="I761" i="10"/>
  <c r="J761" i="10" s="1"/>
  <c r="I745" i="10"/>
  <c r="J745" i="10" s="1"/>
  <c r="I729" i="10"/>
  <c r="J729" i="10" s="1"/>
  <c r="I713" i="10"/>
  <c r="J713" i="10" s="1"/>
  <c r="I697" i="10"/>
  <c r="J697" i="10" s="1"/>
  <c r="I681" i="10"/>
  <c r="J681" i="10" s="1"/>
  <c r="I665" i="10"/>
  <c r="J665" i="10" s="1"/>
  <c r="I649" i="10"/>
  <c r="J649" i="10" s="1"/>
  <c r="I633" i="10"/>
  <c r="J633" i="10" s="1"/>
  <c r="I617" i="10"/>
  <c r="J617" i="10" s="1"/>
  <c r="I601" i="10"/>
  <c r="J601" i="10" s="1"/>
  <c r="I585" i="10"/>
  <c r="J585" i="10" s="1"/>
  <c r="I556" i="10"/>
  <c r="J556" i="10" s="1"/>
  <c r="I540" i="10"/>
  <c r="J540" i="10" s="1"/>
  <c r="I524" i="10"/>
  <c r="J524" i="10" s="1"/>
  <c r="I508" i="10"/>
  <c r="J508" i="10" s="1"/>
  <c r="I492" i="10"/>
  <c r="J492" i="10" s="1"/>
  <c r="I476" i="10"/>
  <c r="J476" i="10" s="1"/>
  <c r="I460" i="10"/>
  <c r="J460" i="10" s="1"/>
  <c r="I444" i="10"/>
  <c r="J444" i="10" s="1"/>
  <c r="I428" i="10"/>
  <c r="J428" i="10" s="1"/>
  <c r="I412" i="10"/>
  <c r="J412" i="10" s="1"/>
  <c r="I396" i="10"/>
  <c r="J396" i="10" s="1"/>
  <c r="I380" i="10"/>
  <c r="J380" i="10" s="1"/>
  <c r="I364" i="10"/>
  <c r="J364" i="10" s="1"/>
  <c r="I332" i="10"/>
  <c r="J332" i="10" s="1"/>
  <c r="I300" i="10"/>
  <c r="J300" i="10" s="1"/>
  <c r="I284" i="10"/>
  <c r="J284" i="10" s="1"/>
  <c r="I268" i="10"/>
  <c r="J268" i="10" s="1"/>
  <c r="I236" i="10"/>
  <c r="J236" i="10" s="1"/>
  <c r="I220" i="10"/>
  <c r="J220" i="10" s="1"/>
  <c r="I172" i="10"/>
  <c r="J172" i="10" s="1"/>
  <c r="I156" i="10"/>
  <c r="J156" i="10" s="1"/>
  <c r="I140" i="10"/>
  <c r="J140" i="10" s="1"/>
  <c r="I124" i="10"/>
  <c r="J124" i="10" s="1"/>
  <c r="I108" i="10"/>
  <c r="J108" i="10" s="1"/>
  <c r="I92" i="10"/>
  <c r="J92" i="10" s="1"/>
  <c r="I76" i="10"/>
  <c r="J76" i="10" s="1"/>
  <c r="I44" i="10"/>
  <c r="J44" i="10" s="1"/>
  <c r="I28" i="10"/>
  <c r="J28" i="10" s="1"/>
  <c r="I12" i="10"/>
  <c r="J12" i="10" s="1"/>
  <c r="F995" i="10"/>
  <c r="F2628" i="10"/>
  <c r="F2872" i="10"/>
  <c r="F307" i="10"/>
  <c r="F1781" i="10"/>
  <c r="F1987" i="10"/>
  <c r="F1701" i="10"/>
  <c r="I3603" i="10"/>
  <c r="J3603" i="10" s="1"/>
  <c r="I3587" i="10"/>
  <c r="J3587" i="10" s="1"/>
  <c r="I3571" i="10"/>
  <c r="J3571" i="10" s="1"/>
  <c r="I3555" i="10"/>
  <c r="J3555" i="10" s="1"/>
  <c r="I3539" i="10"/>
  <c r="J3539" i="10" s="1"/>
  <c r="I3523" i="10"/>
  <c r="J3523" i="10" s="1"/>
  <c r="I3507" i="10"/>
  <c r="J3507" i="10" s="1"/>
  <c r="I3491" i="10"/>
  <c r="J3491" i="10" s="1"/>
  <c r="I3475" i="10"/>
  <c r="J3475" i="10" s="1"/>
  <c r="I3459" i="10"/>
  <c r="J3459" i="10" s="1"/>
  <c r="I3443" i="10"/>
  <c r="J3443" i="10" s="1"/>
  <c r="I3427" i="10"/>
  <c r="J3427" i="10" s="1"/>
  <c r="I3411" i="10"/>
  <c r="J3411" i="10" s="1"/>
  <c r="I3395" i="10"/>
  <c r="J3395" i="10" s="1"/>
  <c r="I3379" i="10"/>
  <c r="J3379" i="10" s="1"/>
  <c r="I3363" i="10"/>
  <c r="J3363" i="10" s="1"/>
  <c r="I3347" i="10"/>
  <c r="J3347" i="10" s="1"/>
  <c r="I3331" i="10"/>
  <c r="J3331" i="10" s="1"/>
  <c r="I3315" i="10"/>
  <c r="J3315" i="10" s="1"/>
  <c r="I3299" i="10"/>
  <c r="J3299" i="10" s="1"/>
  <c r="I3283" i="10"/>
  <c r="J3283" i="10" s="1"/>
  <c r="I3267" i="10"/>
  <c r="J3267" i="10" s="1"/>
  <c r="I3251" i="10"/>
  <c r="J3251" i="10" s="1"/>
  <c r="I3235" i="10"/>
  <c r="J3235" i="10" s="1"/>
  <c r="I3219" i="10"/>
  <c r="J3219" i="10" s="1"/>
  <c r="I3203" i="10"/>
  <c r="J3203" i="10" s="1"/>
  <c r="I3187" i="10"/>
  <c r="J3187" i="10" s="1"/>
  <c r="I3171" i="10"/>
  <c r="J3171" i="10" s="1"/>
  <c r="I3155" i="10"/>
  <c r="J3155" i="10" s="1"/>
  <c r="I3139" i="10"/>
  <c r="J3139" i="10" s="1"/>
  <c r="I3123" i="10"/>
  <c r="J3123" i="10" s="1"/>
  <c r="I3107" i="10"/>
  <c r="J3107" i="10" s="1"/>
  <c r="I3091" i="10"/>
  <c r="J3091" i="10" s="1"/>
  <c r="I3075" i="10"/>
  <c r="J3075" i="10" s="1"/>
  <c r="I3059" i="10"/>
  <c r="J3059" i="10" s="1"/>
  <c r="I3043" i="10"/>
  <c r="J3043" i="10" s="1"/>
  <c r="I3027" i="10"/>
  <c r="J3027" i="10" s="1"/>
  <c r="I3011" i="10"/>
  <c r="J3011" i="10" s="1"/>
  <c r="I2995" i="10"/>
  <c r="J2995" i="10" s="1"/>
  <c r="I2979" i="10"/>
  <c r="J2979" i="10" s="1"/>
  <c r="I2963" i="10"/>
  <c r="J2963" i="10" s="1"/>
  <c r="I2947" i="10"/>
  <c r="J2947" i="10" s="1"/>
  <c r="I2931" i="10"/>
  <c r="J2931" i="10" s="1"/>
  <c r="I2915" i="10"/>
  <c r="J2915" i="10" s="1"/>
  <c r="I2899" i="10"/>
  <c r="J2899" i="10" s="1"/>
  <c r="I2883" i="10"/>
  <c r="J2883" i="10" s="1"/>
  <c r="I2867" i="10"/>
  <c r="J2867" i="10" s="1"/>
  <c r="I2851" i="10"/>
  <c r="J2851" i="10" s="1"/>
  <c r="I2835" i="10"/>
  <c r="J2835" i="10" s="1"/>
  <c r="I2819" i="10"/>
  <c r="J2819" i="10" s="1"/>
  <c r="I2803" i="10"/>
  <c r="J2803" i="10" s="1"/>
  <c r="I2787" i="10"/>
  <c r="J2787" i="10" s="1"/>
  <c r="I2771" i="10"/>
  <c r="J2771" i="10" s="1"/>
  <c r="I2755" i="10"/>
  <c r="J2755" i="10" s="1"/>
  <c r="I2739" i="10"/>
  <c r="J2739" i="10" s="1"/>
  <c r="I2723" i="10"/>
  <c r="J2723" i="10" s="1"/>
  <c r="I2707" i="10"/>
  <c r="J2707" i="10" s="1"/>
  <c r="I2691" i="10"/>
  <c r="J2691" i="10" s="1"/>
  <c r="I2675" i="10"/>
  <c r="J2675" i="10" s="1"/>
  <c r="I2659" i="10"/>
  <c r="J2659" i="10" s="1"/>
  <c r="I2648" i="10"/>
  <c r="J2648" i="10" s="1"/>
  <c r="I2632" i="10"/>
  <c r="J2632" i="10" s="1"/>
  <c r="I2616" i="10"/>
  <c r="J2616" i="10" s="1"/>
  <c r="I2600" i="10"/>
  <c r="J2600" i="10" s="1"/>
  <c r="I2584" i="10"/>
  <c r="J2584" i="10" s="1"/>
  <c r="I2568" i="10"/>
  <c r="J2568" i="10" s="1"/>
  <c r="I2552" i="10"/>
  <c r="J2552" i="10" s="1"/>
  <c r="I2536" i="10"/>
  <c r="J2536" i="10" s="1"/>
  <c r="I2520" i="10"/>
  <c r="J2520" i="10" s="1"/>
  <c r="I2504" i="10"/>
  <c r="J2504" i="10" s="1"/>
  <c r="I2488" i="10"/>
  <c r="J2488" i="10" s="1"/>
  <c r="I2472" i="10"/>
  <c r="J2472" i="10" s="1"/>
  <c r="I2456" i="10"/>
  <c r="J2456" i="10" s="1"/>
  <c r="I2440" i="10"/>
  <c r="J2440" i="10" s="1"/>
  <c r="I2424" i="10"/>
  <c r="J2424" i="10" s="1"/>
  <c r="I2408" i="10"/>
  <c r="J2408" i="10" s="1"/>
  <c r="I2392" i="10"/>
  <c r="J2392" i="10" s="1"/>
  <c r="I2376" i="10"/>
  <c r="J2376" i="10" s="1"/>
  <c r="I2360" i="10"/>
  <c r="J2360" i="10" s="1"/>
  <c r="I2344" i="10"/>
  <c r="J2344" i="10" s="1"/>
  <c r="I2328" i="10"/>
  <c r="J2328" i="10" s="1"/>
  <c r="I2312" i="10"/>
  <c r="J2312" i="10" s="1"/>
  <c r="I2296" i="10"/>
  <c r="J2296" i="10" s="1"/>
  <c r="I2280" i="10"/>
  <c r="J2280" i="10" s="1"/>
  <c r="I2264" i="10"/>
  <c r="J2264" i="10" s="1"/>
  <c r="I2248" i="10"/>
  <c r="J2248" i="10" s="1"/>
  <c r="I2232" i="10"/>
  <c r="J2232" i="10" s="1"/>
  <c r="I2216" i="10"/>
  <c r="J2216" i="10" s="1"/>
  <c r="I2200" i="10"/>
  <c r="J2200" i="10" s="1"/>
  <c r="I2184" i="10"/>
  <c r="J2184" i="10" s="1"/>
  <c r="I2168" i="10"/>
  <c r="J2168" i="10" s="1"/>
  <c r="I2152" i="10"/>
  <c r="J2152" i="10" s="1"/>
  <c r="I2136" i="10"/>
  <c r="J2136" i="10" s="1"/>
  <c r="I2120" i="10"/>
  <c r="J2120" i="10" s="1"/>
  <c r="I2104" i="10"/>
  <c r="J2104" i="10" s="1"/>
  <c r="I2088" i="10"/>
  <c r="J2088" i="10" s="1"/>
  <c r="I2072" i="10"/>
  <c r="J2072" i="10" s="1"/>
  <c r="I2056" i="10"/>
  <c r="J2056" i="10" s="1"/>
  <c r="I2040" i="10"/>
  <c r="J2040" i="10" s="1"/>
  <c r="I2024" i="10"/>
  <c r="J2024" i="10" s="1"/>
  <c r="I2008" i="10"/>
  <c r="J2008" i="10" s="1"/>
  <c r="I1992" i="10"/>
  <c r="J1992" i="10" s="1"/>
  <c r="I1976" i="10"/>
  <c r="J1976" i="10" s="1"/>
  <c r="I1960" i="10"/>
  <c r="J1960" i="10" s="1"/>
  <c r="I1944" i="10"/>
  <c r="J1944" i="10" s="1"/>
  <c r="I1928" i="10"/>
  <c r="J1928" i="10" s="1"/>
  <c r="I1912" i="10"/>
  <c r="J1912" i="10" s="1"/>
  <c r="I1896" i="10"/>
  <c r="J1896" i="10" s="1"/>
  <c r="I1880" i="10"/>
  <c r="J1880" i="10" s="1"/>
  <c r="I1864" i="10"/>
  <c r="J1864" i="10" s="1"/>
  <c r="I1848" i="10"/>
  <c r="J1848" i="10" s="1"/>
  <c r="I1832" i="10"/>
  <c r="J1832" i="10" s="1"/>
  <c r="I1816" i="10"/>
  <c r="J1816" i="10" s="1"/>
  <c r="I1800" i="10"/>
  <c r="J1800" i="10" s="1"/>
  <c r="I1784" i="10"/>
  <c r="J1784" i="10" s="1"/>
  <c r="I1768" i="10"/>
  <c r="J1768" i="10" s="1"/>
  <c r="I1752" i="10"/>
  <c r="J1752" i="10" s="1"/>
  <c r="I1736" i="10"/>
  <c r="J1736" i="10" s="1"/>
  <c r="I1720" i="10"/>
  <c r="J1720" i="10" s="1"/>
  <c r="I1704" i="10"/>
  <c r="J1704" i="10" s="1"/>
  <c r="I1688" i="10"/>
  <c r="J1688" i="10" s="1"/>
  <c r="I1672" i="10"/>
  <c r="J1672" i="10" s="1"/>
  <c r="I1656" i="10"/>
  <c r="J1656" i="10" s="1"/>
  <c r="I1640" i="10"/>
  <c r="J1640" i="10" s="1"/>
  <c r="I1624" i="10"/>
  <c r="J1624" i="10" s="1"/>
  <c r="I1608" i="10"/>
  <c r="J1608" i="10" s="1"/>
  <c r="I1592" i="10"/>
  <c r="J1592" i="10" s="1"/>
  <c r="I1576" i="10"/>
  <c r="J1576" i="10" s="1"/>
  <c r="I1560" i="10"/>
  <c r="J1560" i="10" s="1"/>
  <c r="I1544" i="10"/>
  <c r="J1544" i="10" s="1"/>
  <c r="I1528" i="10"/>
  <c r="J1528" i="10" s="1"/>
  <c r="I1512" i="10"/>
  <c r="J1512" i="10" s="1"/>
  <c r="I1496" i="10"/>
  <c r="J1496" i="10" s="1"/>
  <c r="I1480" i="10"/>
  <c r="J1480" i="10" s="1"/>
  <c r="I1464" i="10"/>
  <c r="J1464" i="10" s="1"/>
  <c r="I1448" i="10"/>
  <c r="J1448" i="10" s="1"/>
  <c r="I1432" i="10"/>
  <c r="J1432" i="10" s="1"/>
  <c r="I1416" i="10"/>
  <c r="J1416" i="10" s="1"/>
  <c r="I1400" i="10"/>
  <c r="J1400" i="10" s="1"/>
  <c r="I1384" i="10"/>
  <c r="J1384" i="10" s="1"/>
  <c r="I1368" i="10"/>
  <c r="J1368" i="10" s="1"/>
  <c r="I1352" i="10"/>
  <c r="J1352" i="10" s="1"/>
  <c r="I1336" i="10"/>
  <c r="J1336" i="10" s="1"/>
  <c r="I1320" i="10"/>
  <c r="J1320" i="10" s="1"/>
  <c r="I1304" i="10"/>
  <c r="J1304" i="10" s="1"/>
  <c r="I1288" i="10"/>
  <c r="J1288" i="10" s="1"/>
  <c r="I1272" i="10"/>
  <c r="J1272" i="10" s="1"/>
  <c r="I1256" i="10"/>
  <c r="J1256" i="10" s="1"/>
  <c r="I1240" i="10"/>
  <c r="J1240" i="10" s="1"/>
  <c r="I1224" i="10"/>
  <c r="J1224" i="10" s="1"/>
  <c r="I1208" i="10"/>
  <c r="J1208" i="10" s="1"/>
  <c r="I1192" i="10"/>
  <c r="J1192" i="10" s="1"/>
  <c r="I1176" i="10"/>
  <c r="J1176" i="10" s="1"/>
  <c r="I1160" i="10"/>
  <c r="J1160" i="10" s="1"/>
  <c r="I1144" i="10"/>
  <c r="J1144" i="10" s="1"/>
  <c r="I1128" i="10"/>
  <c r="J1128" i="10" s="1"/>
  <c r="I1112" i="10"/>
  <c r="J1112" i="10" s="1"/>
  <c r="I1096" i="10"/>
  <c r="J1096" i="10" s="1"/>
  <c r="I1064" i="10"/>
  <c r="J1064" i="10" s="1"/>
  <c r="I1048" i="10"/>
  <c r="J1048" i="10" s="1"/>
  <c r="I1032" i="10"/>
  <c r="J1032" i="10" s="1"/>
  <c r="I1016" i="10"/>
  <c r="J1016" i="10" s="1"/>
  <c r="I1000" i="10"/>
  <c r="J1000" i="10" s="1"/>
  <c r="I984" i="10"/>
  <c r="J984" i="10" s="1"/>
  <c r="I968" i="10"/>
  <c r="J968" i="10" s="1"/>
  <c r="I952" i="10"/>
  <c r="J952" i="10" s="1"/>
  <c r="I936" i="10"/>
  <c r="J936" i="10" s="1"/>
  <c r="I920" i="10"/>
  <c r="J920" i="10" s="1"/>
  <c r="I904" i="10"/>
  <c r="J904" i="10" s="1"/>
  <c r="I888" i="10"/>
  <c r="J888" i="10" s="1"/>
  <c r="I872" i="10"/>
  <c r="J872" i="10" s="1"/>
  <c r="I856" i="10"/>
  <c r="J856" i="10" s="1"/>
  <c r="I840" i="10"/>
  <c r="J840" i="10" s="1"/>
  <c r="I824" i="10"/>
  <c r="J824" i="10" s="1"/>
  <c r="I808" i="10"/>
  <c r="J808" i="10" s="1"/>
  <c r="I792" i="10"/>
  <c r="J792" i="10" s="1"/>
  <c r="I776" i="10"/>
  <c r="J776" i="10" s="1"/>
  <c r="I760" i="10"/>
  <c r="J760" i="10" s="1"/>
  <c r="I744" i="10"/>
  <c r="J744" i="10" s="1"/>
  <c r="I728" i="10"/>
  <c r="J728" i="10" s="1"/>
  <c r="I712" i="10"/>
  <c r="J712" i="10" s="1"/>
  <c r="I696" i="10"/>
  <c r="J696" i="10" s="1"/>
  <c r="I680" i="10"/>
  <c r="J680" i="10" s="1"/>
  <c r="I664" i="10"/>
  <c r="J664" i="10" s="1"/>
  <c r="I648" i="10"/>
  <c r="J648" i="10" s="1"/>
  <c r="I632" i="10"/>
  <c r="J632" i="10" s="1"/>
  <c r="I616" i="10"/>
  <c r="J616" i="10" s="1"/>
  <c r="I600" i="10"/>
  <c r="J600" i="10" s="1"/>
  <c r="I584" i="10"/>
  <c r="J584" i="10" s="1"/>
  <c r="I555" i="10"/>
  <c r="J555" i="10" s="1"/>
  <c r="I539" i="10"/>
  <c r="J539" i="10" s="1"/>
  <c r="I523" i="10"/>
  <c r="J523" i="10" s="1"/>
  <c r="I507" i="10"/>
  <c r="J507" i="10" s="1"/>
  <c r="I491" i="10"/>
  <c r="J491" i="10" s="1"/>
  <c r="I475" i="10"/>
  <c r="J475" i="10" s="1"/>
  <c r="I459" i="10"/>
  <c r="J459" i="10" s="1"/>
  <c r="I443" i="10"/>
  <c r="J443" i="10" s="1"/>
  <c r="I427" i="10"/>
  <c r="J427" i="10" s="1"/>
  <c r="I411" i="10"/>
  <c r="J411" i="10" s="1"/>
  <c r="I395" i="10"/>
  <c r="J395" i="10" s="1"/>
  <c r="I379" i="10"/>
  <c r="J379" i="10" s="1"/>
  <c r="I363" i="10"/>
  <c r="J363" i="10" s="1"/>
  <c r="I347" i="10"/>
  <c r="J347" i="10" s="1"/>
  <c r="I331" i="10"/>
  <c r="J331" i="10" s="1"/>
  <c r="I315" i="10"/>
  <c r="J315" i="10" s="1"/>
  <c r="I299" i="10"/>
  <c r="J299" i="10" s="1"/>
  <c r="I283" i="10"/>
  <c r="J283" i="10" s="1"/>
  <c r="I267" i="10"/>
  <c r="J267" i="10" s="1"/>
  <c r="I251" i="10"/>
  <c r="J251" i="10" s="1"/>
  <c r="I235" i="10"/>
  <c r="J235" i="10" s="1"/>
  <c r="I203" i="10"/>
  <c r="J203" i="10" s="1"/>
  <c r="I187" i="10"/>
  <c r="J187" i="10" s="1"/>
  <c r="I155" i="10"/>
  <c r="J155" i="10" s="1"/>
  <c r="I107" i="10"/>
  <c r="J107" i="10" s="1"/>
  <c r="I91" i="10"/>
  <c r="J91" i="10" s="1"/>
  <c r="I59" i="10"/>
  <c r="J59" i="10" s="1"/>
  <c r="I43" i="10"/>
  <c r="J43" i="10" s="1"/>
  <c r="I27" i="10"/>
  <c r="J27" i="10" s="1"/>
  <c r="I11" i="10"/>
  <c r="J11" i="10" s="1"/>
  <c r="F1645" i="10"/>
  <c r="F2831" i="10"/>
  <c r="F3135" i="10"/>
  <c r="F384" i="10"/>
  <c r="F1805" i="10"/>
  <c r="F453" i="10"/>
  <c r="F1933" i="10"/>
  <c r="F2194" i="10"/>
  <c r="F2776" i="10"/>
  <c r="F117" i="10"/>
  <c r="F308" i="10"/>
  <c r="F385" i="10"/>
  <c r="F440" i="10"/>
  <c r="F574" i="10"/>
  <c r="F754" i="10"/>
  <c r="F820" i="10"/>
  <c r="F834" i="10"/>
  <c r="F902" i="10"/>
  <c r="F916" i="10"/>
  <c r="F1567" i="10"/>
  <c r="F1647" i="10"/>
  <c r="F1988" i="10"/>
  <c r="F2084" i="10"/>
  <c r="F2237" i="10"/>
  <c r="F2847" i="10"/>
  <c r="F3168" i="10"/>
  <c r="I3602" i="10"/>
  <c r="J3602" i="10" s="1"/>
  <c r="I3586" i="10"/>
  <c r="J3586" i="10" s="1"/>
  <c r="I3570" i="10"/>
  <c r="J3570" i="10" s="1"/>
  <c r="I3554" i="10"/>
  <c r="J3554" i="10" s="1"/>
  <c r="I3538" i="10"/>
  <c r="J3538" i="10" s="1"/>
  <c r="I3522" i="10"/>
  <c r="J3522" i="10" s="1"/>
  <c r="I3506" i="10"/>
  <c r="J3506" i="10" s="1"/>
  <c r="I3490" i="10"/>
  <c r="J3490" i="10" s="1"/>
  <c r="I3474" i="10"/>
  <c r="J3474" i="10" s="1"/>
  <c r="I3458" i="10"/>
  <c r="J3458" i="10" s="1"/>
  <c r="I3442" i="10"/>
  <c r="J3442" i="10" s="1"/>
  <c r="I3426" i="10"/>
  <c r="J3426" i="10" s="1"/>
  <c r="I3410" i="10"/>
  <c r="J3410" i="10" s="1"/>
  <c r="I3394" i="10"/>
  <c r="J3394" i="10" s="1"/>
  <c r="I3378" i="10"/>
  <c r="J3378" i="10" s="1"/>
  <c r="I3362" i="10"/>
  <c r="J3362" i="10" s="1"/>
  <c r="I3346" i="10"/>
  <c r="J3346" i="10" s="1"/>
  <c r="I3330" i="10"/>
  <c r="J3330" i="10" s="1"/>
  <c r="I3314" i="10"/>
  <c r="J3314" i="10" s="1"/>
  <c r="I3298" i="10"/>
  <c r="J3298" i="10" s="1"/>
  <c r="I3282" i="10"/>
  <c r="J3282" i="10" s="1"/>
  <c r="I3266" i="10"/>
  <c r="J3266" i="10" s="1"/>
  <c r="I3250" i="10"/>
  <c r="J3250" i="10" s="1"/>
  <c r="I3234" i="10"/>
  <c r="J3234" i="10" s="1"/>
  <c r="I3218" i="10"/>
  <c r="J3218" i="10" s="1"/>
  <c r="I3202" i="10"/>
  <c r="J3202" i="10" s="1"/>
  <c r="I3186" i="10"/>
  <c r="J3186" i="10" s="1"/>
  <c r="I3170" i="10"/>
  <c r="J3170" i="10" s="1"/>
  <c r="I3154" i="10"/>
  <c r="J3154" i="10" s="1"/>
  <c r="I3138" i="10"/>
  <c r="J3138" i="10" s="1"/>
  <c r="I3122" i="10"/>
  <c r="J3122" i="10" s="1"/>
  <c r="I3106" i="10"/>
  <c r="J3106" i="10" s="1"/>
  <c r="I3090" i="10"/>
  <c r="J3090" i="10" s="1"/>
  <c r="I3074" i="10"/>
  <c r="J3074" i="10" s="1"/>
  <c r="I3058" i="10"/>
  <c r="J3058" i="10" s="1"/>
  <c r="I3042" i="10"/>
  <c r="J3042" i="10" s="1"/>
  <c r="I3026" i="10"/>
  <c r="J3026" i="10" s="1"/>
  <c r="I3010" i="10"/>
  <c r="J3010" i="10" s="1"/>
  <c r="I2994" i="10"/>
  <c r="J2994" i="10" s="1"/>
  <c r="I2978" i="10"/>
  <c r="J2978" i="10" s="1"/>
  <c r="I2962" i="10"/>
  <c r="J2962" i="10" s="1"/>
  <c r="I2946" i="10"/>
  <c r="J2946" i="10" s="1"/>
  <c r="I2930" i="10"/>
  <c r="J2930" i="10" s="1"/>
  <c r="I2914" i="10"/>
  <c r="J2914" i="10" s="1"/>
  <c r="I2898" i="10"/>
  <c r="J2898" i="10" s="1"/>
  <c r="I2882" i="10"/>
  <c r="J2882" i="10" s="1"/>
  <c r="I2866" i="10"/>
  <c r="J2866" i="10" s="1"/>
  <c r="I2850" i="10"/>
  <c r="J2850" i="10" s="1"/>
  <c r="I2834" i="10"/>
  <c r="J2834" i="10" s="1"/>
  <c r="I2818" i="10"/>
  <c r="J2818" i="10" s="1"/>
  <c r="I2802" i="10"/>
  <c r="J2802" i="10" s="1"/>
  <c r="I2786" i="10"/>
  <c r="J2786" i="10" s="1"/>
  <c r="I2770" i="10"/>
  <c r="J2770" i="10" s="1"/>
  <c r="I2754" i="10"/>
  <c r="J2754" i="10" s="1"/>
  <c r="I2738" i="10"/>
  <c r="J2738" i="10" s="1"/>
  <c r="I2722" i="10"/>
  <c r="J2722" i="10" s="1"/>
  <c r="I2706" i="10"/>
  <c r="J2706" i="10" s="1"/>
  <c r="I2690" i="10"/>
  <c r="J2690" i="10" s="1"/>
  <c r="I2674" i="10"/>
  <c r="J2674" i="10" s="1"/>
  <c r="I2658" i="10"/>
  <c r="J2658" i="10" s="1"/>
  <c r="I2647" i="10"/>
  <c r="J2647" i="10" s="1"/>
  <c r="I2631" i="10"/>
  <c r="J2631" i="10" s="1"/>
  <c r="I2615" i="10"/>
  <c r="J2615" i="10" s="1"/>
  <c r="I2599" i="10"/>
  <c r="J2599" i="10" s="1"/>
  <c r="I2583" i="10"/>
  <c r="J2583" i="10" s="1"/>
  <c r="I2567" i="10"/>
  <c r="J2567" i="10" s="1"/>
  <c r="I2551" i="10"/>
  <c r="J2551" i="10" s="1"/>
  <c r="I2535" i="10"/>
  <c r="J2535" i="10" s="1"/>
  <c r="I2519" i="10"/>
  <c r="J2519" i="10" s="1"/>
  <c r="I2503" i="10"/>
  <c r="J2503" i="10" s="1"/>
  <c r="I2487" i="10"/>
  <c r="J2487" i="10" s="1"/>
  <c r="I2471" i="10"/>
  <c r="J2471" i="10" s="1"/>
  <c r="I2455" i="10"/>
  <c r="J2455" i="10" s="1"/>
  <c r="I2439" i="10"/>
  <c r="J2439" i="10" s="1"/>
  <c r="I2423" i="10"/>
  <c r="J2423" i="10" s="1"/>
  <c r="I2407" i="10"/>
  <c r="J2407" i="10" s="1"/>
  <c r="I2391" i="10"/>
  <c r="J2391" i="10" s="1"/>
  <c r="I2375" i="10"/>
  <c r="J2375" i="10" s="1"/>
  <c r="I2359" i="10"/>
  <c r="J2359" i="10" s="1"/>
  <c r="I2343" i="10"/>
  <c r="J2343" i="10" s="1"/>
  <c r="I2327" i="10"/>
  <c r="J2327" i="10" s="1"/>
  <c r="I2311" i="10"/>
  <c r="J2311" i="10" s="1"/>
  <c r="I2295" i="10"/>
  <c r="J2295" i="10" s="1"/>
  <c r="I2279" i="10"/>
  <c r="J2279" i="10" s="1"/>
  <c r="I2263" i="10"/>
  <c r="J2263" i="10" s="1"/>
  <c r="I2247" i="10"/>
  <c r="J2247" i="10" s="1"/>
  <c r="I2231" i="10"/>
  <c r="J2231" i="10" s="1"/>
  <c r="I2215" i="10"/>
  <c r="J2215" i="10" s="1"/>
  <c r="I2199" i="10"/>
  <c r="J2199" i="10" s="1"/>
  <c r="I2183" i="10"/>
  <c r="J2183" i="10" s="1"/>
  <c r="I2167" i="10"/>
  <c r="J2167" i="10" s="1"/>
  <c r="I2151" i="10"/>
  <c r="J2151" i="10" s="1"/>
  <c r="I2135" i="10"/>
  <c r="J2135" i="10" s="1"/>
  <c r="I2119" i="10"/>
  <c r="J2119" i="10" s="1"/>
  <c r="I2103" i="10"/>
  <c r="J2103" i="10" s="1"/>
  <c r="I2087" i="10"/>
  <c r="J2087" i="10" s="1"/>
  <c r="I2071" i="10"/>
  <c r="J2071" i="10" s="1"/>
  <c r="I2055" i="10"/>
  <c r="J2055" i="10" s="1"/>
  <c r="I2039" i="10"/>
  <c r="J2039" i="10" s="1"/>
  <c r="I2023" i="10"/>
  <c r="J2023" i="10" s="1"/>
  <c r="I2007" i="10"/>
  <c r="J2007" i="10" s="1"/>
  <c r="I1991" i="10"/>
  <c r="J1991" i="10" s="1"/>
  <c r="I1975" i="10"/>
  <c r="J1975" i="10" s="1"/>
  <c r="I1959" i="10"/>
  <c r="J1959" i="10" s="1"/>
  <c r="I1943" i="10"/>
  <c r="J1943" i="10" s="1"/>
  <c r="I1927" i="10"/>
  <c r="J1927" i="10" s="1"/>
  <c r="I1911" i="10"/>
  <c r="J1911" i="10" s="1"/>
  <c r="I1895" i="10"/>
  <c r="J1895" i="10" s="1"/>
  <c r="I1879" i="10"/>
  <c r="J1879" i="10" s="1"/>
  <c r="I1863" i="10"/>
  <c r="J1863" i="10" s="1"/>
  <c r="I1847" i="10"/>
  <c r="J1847" i="10" s="1"/>
  <c r="I1831" i="10"/>
  <c r="J1831" i="10" s="1"/>
  <c r="I1815" i="10"/>
  <c r="J1815" i="10" s="1"/>
  <c r="I1799" i="10"/>
  <c r="J1799" i="10" s="1"/>
  <c r="I1783" i="10"/>
  <c r="J1783" i="10" s="1"/>
  <c r="I1767" i="10"/>
  <c r="J1767" i="10" s="1"/>
  <c r="I1751" i="10"/>
  <c r="J1751" i="10" s="1"/>
  <c r="I1735" i="10"/>
  <c r="J1735" i="10" s="1"/>
  <c r="I1719" i="10"/>
  <c r="J1719" i="10" s="1"/>
  <c r="I1703" i="10"/>
  <c r="J1703" i="10" s="1"/>
  <c r="I1687" i="10"/>
  <c r="J1687" i="10" s="1"/>
  <c r="I1671" i="10"/>
  <c r="J1671" i="10" s="1"/>
  <c r="I1655" i="10"/>
  <c r="J1655" i="10" s="1"/>
  <c r="I1639" i="10"/>
  <c r="J1639" i="10" s="1"/>
  <c r="I1623" i="10"/>
  <c r="J1623" i="10" s="1"/>
  <c r="I1607" i="10"/>
  <c r="J1607" i="10" s="1"/>
  <c r="I1591" i="10"/>
  <c r="J1591" i="10" s="1"/>
  <c r="I1559" i="10"/>
  <c r="J1559" i="10" s="1"/>
  <c r="I1543" i="10"/>
  <c r="J1543" i="10" s="1"/>
  <c r="I1527" i="10"/>
  <c r="J1527" i="10" s="1"/>
  <c r="I1511" i="10"/>
  <c r="J1511" i="10" s="1"/>
  <c r="I1495" i="10"/>
  <c r="J1495" i="10" s="1"/>
  <c r="I1479" i="10"/>
  <c r="J1479" i="10" s="1"/>
  <c r="I1463" i="10"/>
  <c r="J1463" i="10" s="1"/>
  <c r="I1447" i="10"/>
  <c r="J1447" i="10" s="1"/>
  <c r="I1431" i="10"/>
  <c r="J1431" i="10" s="1"/>
  <c r="I1415" i="10"/>
  <c r="J1415" i="10" s="1"/>
  <c r="I1399" i="10"/>
  <c r="J1399" i="10" s="1"/>
  <c r="I1383" i="10"/>
  <c r="J1383" i="10" s="1"/>
  <c r="I1367" i="10"/>
  <c r="J1367" i="10" s="1"/>
  <c r="I1351" i="10"/>
  <c r="J1351" i="10" s="1"/>
  <c r="I1335" i="10"/>
  <c r="J1335" i="10" s="1"/>
  <c r="I1319" i="10"/>
  <c r="J1319" i="10" s="1"/>
  <c r="I1303" i="10"/>
  <c r="J1303" i="10" s="1"/>
  <c r="I1287" i="10"/>
  <c r="J1287" i="10" s="1"/>
  <c r="I1271" i="10"/>
  <c r="J1271" i="10" s="1"/>
  <c r="I1255" i="10"/>
  <c r="J1255" i="10" s="1"/>
  <c r="I1239" i="10"/>
  <c r="J1239" i="10" s="1"/>
  <c r="I1223" i="10"/>
  <c r="J1223" i="10" s="1"/>
  <c r="I1207" i="10"/>
  <c r="J1207" i="10" s="1"/>
  <c r="I1191" i="10"/>
  <c r="J1191" i="10" s="1"/>
  <c r="I1175" i="10"/>
  <c r="J1175" i="10" s="1"/>
  <c r="I1159" i="10"/>
  <c r="J1159" i="10" s="1"/>
  <c r="I1143" i="10"/>
  <c r="J1143" i="10" s="1"/>
  <c r="I1127" i="10"/>
  <c r="J1127" i="10" s="1"/>
  <c r="I1111" i="10"/>
  <c r="J1111" i="10" s="1"/>
  <c r="I1095" i="10"/>
  <c r="J1095" i="10" s="1"/>
  <c r="I1079" i="10"/>
  <c r="J1079" i="10" s="1"/>
  <c r="I1063" i="10"/>
  <c r="J1063" i="10" s="1"/>
  <c r="I1047" i="10"/>
  <c r="J1047" i="10" s="1"/>
  <c r="I1031" i="10"/>
  <c r="J1031" i="10" s="1"/>
  <c r="I1015" i="10"/>
  <c r="J1015" i="10" s="1"/>
  <c r="I999" i="10"/>
  <c r="J999" i="10" s="1"/>
  <c r="I983" i="10"/>
  <c r="J983" i="10" s="1"/>
  <c r="I967" i="10"/>
  <c r="J967" i="10" s="1"/>
  <c r="I951" i="10"/>
  <c r="J951" i="10" s="1"/>
  <c r="I935" i="10"/>
  <c r="J935" i="10" s="1"/>
  <c r="I919" i="10"/>
  <c r="J919" i="10" s="1"/>
  <c r="I903" i="10"/>
  <c r="J903" i="10" s="1"/>
  <c r="I887" i="10"/>
  <c r="J887" i="10" s="1"/>
  <c r="I871" i="10"/>
  <c r="J871" i="10" s="1"/>
  <c r="I855" i="10"/>
  <c r="J855" i="10" s="1"/>
  <c r="I839" i="10"/>
  <c r="J839" i="10" s="1"/>
  <c r="I823" i="10"/>
  <c r="J823" i="10" s="1"/>
  <c r="I807" i="10"/>
  <c r="J807" i="10" s="1"/>
  <c r="I791" i="10"/>
  <c r="J791" i="10" s="1"/>
  <c r="I775" i="10"/>
  <c r="J775" i="10" s="1"/>
  <c r="I759" i="10"/>
  <c r="J759" i="10" s="1"/>
  <c r="I743" i="10"/>
  <c r="J743" i="10" s="1"/>
  <c r="I727" i="10"/>
  <c r="J727" i="10" s="1"/>
  <c r="I711" i="10"/>
  <c r="J711" i="10" s="1"/>
  <c r="I695" i="10"/>
  <c r="J695" i="10" s="1"/>
  <c r="I679" i="10"/>
  <c r="J679" i="10" s="1"/>
  <c r="I663" i="10"/>
  <c r="J663" i="10" s="1"/>
  <c r="I647" i="10"/>
  <c r="J647" i="10" s="1"/>
  <c r="I631" i="10"/>
  <c r="J631" i="10" s="1"/>
  <c r="I615" i="10"/>
  <c r="J615" i="10" s="1"/>
  <c r="I599" i="10"/>
  <c r="J599" i="10" s="1"/>
  <c r="I583" i="10"/>
  <c r="J583" i="10" s="1"/>
  <c r="I570" i="10"/>
  <c r="J570" i="10" s="1"/>
  <c r="I554" i="10"/>
  <c r="J554" i="10" s="1"/>
  <c r="I538" i="10"/>
  <c r="J538" i="10" s="1"/>
  <c r="I522" i="10"/>
  <c r="J522" i="10" s="1"/>
  <c r="I506" i="10"/>
  <c r="J506" i="10" s="1"/>
  <c r="I490" i="10"/>
  <c r="J490" i="10" s="1"/>
  <c r="I474" i="10"/>
  <c r="J474" i="10" s="1"/>
  <c r="I458" i="10"/>
  <c r="J458" i="10" s="1"/>
  <c r="I442" i="10"/>
  <c r="J442" i="10" s="1"/>
  <c r="I426" i="10"/>
  <c r="J426" i="10" s="1"/>
  <c r="I410" i="10"/>
  <c r="J410" i="10" s="1"/>
  <c r="I394" i="10"/>
  <c r="J394" i="10" s="1"/>
  <c r="I378" i="10"/>
  <c r="J378" i="10" s="1"/>
  <c r="I362" i="10"/>
  <c r="J362" i="10" s="1"/>
  <c r="I346" i="10"/>
  <c r="J346" i="10" s="1"/>
  <c r="I330" i="10"/>
  <c r="J330" i="10" s="1"/>
  <c r="I314" i="10"/>
  <c r="J314" i="10" s="1"/>
  <c r="I298" i="10"/>
  <c r="J298" i="10" s="1"/>
  <c r="I282" i="10"/>
  <c r="J282" i="10" s="1"/>
  <c r="I266" i="10"/>
  <c r="J266" i="10" s="1"/>
  <c r="I250" i="10"/>
  <c r="J250" i="10" s="1"/>
  <c r="I234" i="10"/>
  <c r="J234" i="10" s="1"/>
  <c r="I218" i="10"/>
  <c r="J218" i="10" s="1"/>
  <c r="I202" i="10"/>
  <c r="J202" i="10" s="1"/>
  <c r="I186" i="10"/>
  <c r="J186" i="10" s="1"/>
  <c r="I170" i="10"/>
  <c r="J170" i="10" s="1"/>
  <c r="I154" i="10"/>
  <c r="J154" i="10" s="1"/>
  <c r="I138" i="10"/>
  <c r="J138" i="10" s="1"/>
  <c r="I122" i="10"/>
  <c r="J122" i="10" s="1"/>
  <c r="I106" i="10"/>
  <c r="J106" i="10" s="1"/>
  <c r="I90" i="10"/>
  <c r="J90" i="10" s="1"/>
  <c r="I74" i="10"/>
  <c r="J74" i="10" s="1"/>
  <c r="I58" i="10"/>
  <c r="J58" i="10" s="1"/>
  <c r="I42" i="10"/>
  <c r="J42" i="10" s="1"/>
  <c r="I26" i="10"/>
  <c r="J26" i="10" s="1"/>
  <c r="I10" i="10"/>
  <c r="J10" i="10" s="1"/>
  <c r="F1550" i="10"/>
  <c r="F900" i="10"/>
  <c r="F1887" i="10"/>
  <c r="F1727" i="10"/>
  <c r="F710" i="10"/>
  <c r="F1540" i="10"/>
  <c r="F2888" i="10"/>
  <c r="F68" i="10"/>
  <c r="F132" i="10"/>
  <c r="F197" i="10"/>
  <c r="F260" i="10"/>
  <c r="F469" i="10"/>
  <c r="F644" i="10"/>
  <c r="F1461" i="10"/>
  <c r="F1717" i="10"/>
  <c r="F1795" i="10"/>
  <c r="F2029" i="10"/>
  <c r="I3601" i="10"/>
  <c r="J3601" i="10" s="1"/>
  <c r="I3585" i="10"/>
  <c r="J3585" i="10" s="1"/>
  <c r="I3569" i="10"/>
  <c r="J3569" i="10" s="1"/>
  <c r="I3553" i="10"/>
  <c r="J3553" i="10" s="1"/>
  <c r="I3537" i="10"/>
  <c r="J3537" i="10" s="1"/>
  <c r="I3521" i="10"/>
  <c r="J3521" i="10" s="1"/>
  <c r="I3505" i="10"/>
  <c r="J3505" i="10" s="1"/>
  <c r="I3489" i="10"/>
  <c r="J3489" i="10" s="1"/>
  <c r="I3473" i="10"/>
  <c r="J3473" i="10" s="1"/>
  <c r="I3457" i="10"/>
  <c r="J3457" i="10" s="1"/>
  <c r="I3441" i="10"/>
  <c r="J3441" i="10" s="1"/>
  <c r="I3425" i="10"/>
  <c r="J3425" i="10" s="1"/>
  <c r="I3409" i="10"/>
  <c r="J3409" i="10" s="1"/>
  <c r="I3393" i="10"/>
  <c r="J3393" i="10" s="1"/>
  <c r="I3377" i="10"/>
  <c r="J3377" i="10" s="1"/>
  <c r="I3361" i="10"/>
  <c r="J3361" i="10" s="1"/>
  <c r="I3345" i="10"/>
  <c r="J3345" i="10" s="1"/>
  <c r="I3329" i="10"/>
  <c r="J3329" i="10" s="1"/>
  <c r="I3313" i="10"/>
  <c r="J3313" i="10" s="1"/>
  <c r="I3297" i="10"/>
  <c r="J3297" i="10" s="1"/>
  <c r="I3281" i="10"/>
  <c r="J3281" i="10" s="1"/>
  <c r="I3265" i="10"/>
  <c r="J3265" i="10" s="1"/>
  <c r="I3249" i="10"/>
  <c r="J3249" i="10" s="1"/>
  <c r="I3233" i="10"/>
  <c r="J3233" i="10" s="1"/>
  <c r="I3217" i="10"/>
  <c r="J3217" i="10" s="1"/>
  <c r="I3201" i="10"/>
  <c r="J3201" i="10" s="1"/>
  <c r="I3185" i="10"/>
  <c r="J3185" i="10" s="1"/>
  <c r="I3169" i="10"/>
  <c r="J3169" i="10" s="1"/>
  <c r="I3153" i="10"/>
  <c r="J3153" i="10" s="1"/>
  <c r="I3137" i="10"/>
  <c r="J3137" i="10" s="1"/>
  <c r="I3121" i="10"/>
  <c r="J3121" i="10" s="1"/>
  <c r="I3105" i="10"/>
  <c r="J3105" i="10" s="1"/>
  <c r="I3089" i="10"/>
  <c r="J3089" i="10" s="1"/>
  <c r="I3073" i="10"/>
  <c r="J3073" i="10" s="1"/>
  <c r="I3057" i="10"/>
  <c r="J3057" i="10" s="1"/>
  <c r="I3041" i="10"/>
  <c r="J3041" i="10" s="1"/>
  <c r="I3025" i="10"/>
  <c r="J3025" i="10" s="1"/>
  <c r="I3009" i="10"/>
  <c r="J3009" i="10" s="1"/>
  <c r="I2993" i="10"/>
  <c r="J2993" i="10" s="1"/>
  <c r="I2977" i="10"/>
  <c r="J2977" i="10" s="1"/>
  <c r="I2961" i="10"/>
  <c r="J2961" i="10" s="1"/>
  <c r="I2945" i="10"/>
  <c r="J2945" i="10" s="1"/>
  <c r="I2929" i="10"/>
  <c r="J2929" i="10" s="1"/>
  <c r="I2913" i="10"/>
  <c r="J2913" i="10" s="1"/>
  <c r="I2897" i="10"/>
  <c r="J2897" i="10" s="1"/>
  <c r="I2881" i="10"/>
  <c r="J2881" i="10" s="1"/>
  <c r="I2865" i="10"/>
  <c r="J2865" i="10" s="1"/>
  <c r="I2849" i="10"/>
  <c r="J2849" i="10" s="1"/>
  <c r="I2833" i="10"/>
  <c r="J2833" i="10" s="1"/>
  <c r="I2817" i="10"/>
  <c r="J2817" i="10" s="1"/>
  <c r="I2801" i="10"/>
  <c r="J2801" i="10" s="1"/>
  <c r="I2785" i="10"/>
  <c r="J2785" i="10" s="1"/>
  <c r="I2769" i="10"/>
  <c r="J2769" i="10" s="1"/>
  <c r="I2753" i="10"/>
  <c r="J2753" i="10" s="1"/>
  <c r="I2737" i="10"/>
  <c r="J2737" i="10" s="1"/>
  <c r="I2721" i="10"/>
  <c r="J2721" i="10" s="1"/>
  <c r="I2705" i="10"/>
  <c r="J2705" i="10" s="1"/>
  <c r="I2689" i="10"/>
  <c r="J2689" i="10" s="1"/>
  <c r="I2673" i="10"/>
  <c r="J2673" i="10" s="1"/>
  <c r="I2657" i="10"/>
  <c r="J2657" i="10" s="1"/>
  <c r="I2646" i="10"/>
  <c r="J2646" i="10" s="1"/>
  <c r="I2630" i="10"/>
  <c r="J2630" i="10" s="1"/>
  <c r="I2614" i="10"/>
  <c r="J2614" i="10" s="1"/>
  <c r="I2598" i="10"/>
  <c r="J2598" i="10" s="1"/>
  <c r="I2582" i="10"/>
  <c r="J2582" i="10" s="1"/>
  <c r="I2566" i="10"/>
  <c r="J2566" i="10" s="1"/>
  <c r="I2550" i="10"/>
  <c r="J2550" i="10" s="1"/>
  <c r="I2534" i="10"/>
  <c r="J2534" i="10" s="1"/>
  <c r="I2518" i="10"/>
  <c r="J2518" i="10" s="1"/>
  <c r="I2502" i="10"/>
  <c r="J2502" i="10" s="1"/>
  <c r="I2486" i="10"/>
  <c r="J2486" i="10" s="1"/>
  <c r="I2470" i="10"/>
  <c r="J2470" i="10" s="1"/>
  <c r="I2454" i="10"/>
  <c r="J2454" i="10" s="1"/>
  <c r="I2438" i="10"/>
  <c r="J2438" i="10" s="1"/>
  <c r="I2422" i="10"/>
  <c r="J2422" i="10" s="1"/>
  <c r="I2406" i="10"/>
  <c r="J2406" i="10" s="1"/>
  <c r="I2390" i="10"/>
  <c r="J2390" i="10" s="1"/>
  <c r="I2374" i="10"/>
  <c r="J2374" i="10" s="1"/>
  <c r="I2358" i="10"/>
  <c r="J2358" i="10" s="1"/>
  <c r="I2342" i="10"/>
  <c r="J2342" i="10" s="1"/>
  <c r="I2326" i="10"/>
  <c r="J2326" i="10" s="1"/>
  <c r="I2310" i="10"/>
  <c r="J2310" i="10" s="1"/>
  <c r="I2294" i="10"/>
  <c r="J2294" i="10" s="1"/>
  <c r="I2278" i="10"/>
  <c r="J2278" i="10" s="1"/>
  <c r="I2262" i="10"/>
  <c r="J2262" i="10" s="1"/>
  <c r="I2246" i="10"/>
  <c r="J2246" i="10" s="1"/>
  <c r="I2230" i="10"/>
  <c r="J2230" i="10" s="1"/>
  <c r="I2214" i="10"/>
  <c r="J2214" i="10" s="1"/>
  <c r="I2198" i="10"/>
  <c r="J2198" i="10" s="1"/>
  <c r="I2182" i="10"/>
  <c r="J2182" i="10" s="1"/>
  <c r="I2166" i="10"/>
  <c r="J2166" i="10" s="1"/>
  <c r="I2150" i="10"/>
  <c r="J2150" i="10" s="1"/>
  <c r="I2134" i="10"/>
  <c r="J2134" i="10" s="1"/>
  <c r="I2118" i="10"/>
  <c r="J2118" i="10" s="1"/>
  <c r="I2102" i="10"/>
  <c r="J2102" i="10" s="1"/>
  <c r="I2086" i="10"/>
  <c r="J2086" i="10" s="1"/>
  <c r="I2070" i="10"/>
  <c r="J2070" i="10" s="1"/>
  <c r="I2054" i="10"/>
  <c r="J2054" i="10" s="1"/>
  <c r="I2038" i="10"/>
  <c r="J2038" i="10" s="1"/>
  <c r="I2022" i="10"/>
  <c r="J2022" i="10" s="1"/>
  <c r="I2006" i="10"/>
  <c r="J2006" i="10" s="1"/>
  <c r="I1990" i="10"/>
  <c r="J1990" i="10" s="1"/>
  <c r="I1974" i="10"/>
  <c r="J1974" i="10" s="1"/>
  <c r="I1958" i="10"/>
  <c r="J1958" i="10" s="1"/>
  <c r="I1942" i="10"/>
  <c r="J1942" i="10" s="1"/>
  <c r="I1926" i="10"/>
  <c r="J1926" i="10" s="1"/>
  <c r="I1910" i="10"/>
  <c r="J1910" i="10" s="1"/>
  <c r="I1894" i="10"/>
  <c r="J1894" i="10" s="1"/>
  <c r="I1878" i="10"/>
  <c r="J1878" i="10" s="1"/>
  <c r="I1862" i="10"/>
  <c r="J1862" i="10" s="1"/>
  <c r="I1846" i="10"/>
  <c r="J1846" i="10" s="1"/>
  <c r="I1830" i="10"/>
  <c r="J1830" i="10" s="1"/>
  <c r="I1814" i="10"/>
  <c r="J1814" i="10" s="1"/>
  <c r="I1798" i="10"/>
  <c r="J1798" i="10" s="1"/>
  <c r="I1782" i="10"/>
  <c r="J1782" i="10" s="1"/>
  <c r="I1766" i="10"/>
  <c r="J1766" i="10" s="1"/>
  <c r="I1750" i="10"/>
  <c r="J1750" i="10" s="1"/>
  <c r="I1734" i="10"/>
  <c r="J1734" i="10" s="1"/>
  <c r="I1718" i="10"/>
  <c r="J1718" i="10" s="1"/>
  <c r="I1702" i="10"/>
  <c r="J1702" i="10" s="1"/>
  <c r="I1686" i="10"/>
  <c r="J1686" i="10" s="1"/>
  <c r="I1670" i="10"/>
  <c r="J1670" i="10" s="1"/>
  <c r="I1654" i="10"/>
  <c r="J1654" i="10" s="1"/>
  <c r="I1638" i="10"/>
  <c r="J1638" i="10" s="1"/>
  <c r="I1622" i="10"/>
  <c r="J1622" i="10" s="1"/>
  <c r="I1606" i="10"/>
  <c r="J1606" i="10" s="1"/>
  <c r="I1590" i="10"/>
  <c r="J1590" i="10" s="1"/>
  <c r="I1574" i="10"/>
  <c r="J1574" i="10" s="1"/>
  <c r="I1558" i="10"/>
  <c r="J1558" i="10" s="1"/>
  <c r="I1542" i="10"/>
  <c r="J1542" i="10" s="1"/>
  <c r="I1526" i="10"/>
  <c r="J1526" i="10" s="1"/>
  <c r="I1510" i="10"/>
  <c r="J1510" i="10" s="1"/>
  <c r="I1494" i="10"/>
  <c r="J1494" i="10" s="1"/>
  <c r="I1478" i="10"/>
  <c r="J1478" i="10" s="1"/>
  <c r="I1462" i="10"/>
  <c r="J1462" i="10" s="1"/>
  <c r="I1446" i="10"/>
  <c r="J1446" i="10" s="1"/>
  <c r="I1430" i="10"/>
  <c r="J1430" i="10" s="1"/>
  <c r="I1414" i="10"/>
  <c r="J1414" i="10" s="1"/>
  <c r="I1398" i="10"/>
  <c r="J1398" i="10" s="1"/>
  <c r="I1382" i="10"/>
  <c r="J1382" i="10" s="1"/>
  <c r="I1366" i="10"/>
  <c r="J1366" i="10" s="1"/>
  <c r="I1350" i="10"/>
  <c r="J1350" i="10" s="1"/>
  <c r="I1334" i="10"/>
  <c r="J1334" i="10" s="1"/>
  <c r="I1318" i="10"/>
  <c r="J1318" i="10" s="1"/>
  <c r="I1302" i="10"/>
  <c r="J1302" i="10" s="1"/>
  <c r="I1286" i="10"/>
  <c r="J1286" i="10" s="1"/>
  <c r="I1270" i="10"/>
  <c r="J1270" i="10" s="1"/>
  <c r="I1254" i="10"/>
  <c r="J1254" i="10" s="1"/>
  <c r="I1238" i="10"/>
  <c r="J1238" i="10" s="1"/>
  <c r="I1222" i="10"/>
  <c r="J1222" i="10" s="1"/>
  <c r="I1206" i="10"/>
  <c r="J1206" i="10" s="1"/>
  <c r="I1190" i="10"/>
  <c r="J1190" i="10" s="1"/>
  <c r="I1174" i="10"/>
  <c r="J1174" i="10" s="1"/>
  <c r="I1158" i="10"/>
  <c r="J1158" i="10" s="1"/>
  <c r="I1142" i="10"/>
  <c r="J1142" i="10" s="1"/>
  <c r="I1126" i="10"/>
  <c r="J1126" i="10" s="1"/>
  <c r="I1110" i="10"/>
  <c r="J1110" i="10" s="1"/>
  <c r="I1094" i="10"/>
  <c r="J1094" i="10" s="1"/>
  <c r="I1078" i="10"/>
  <c r="J1078" i="10" s="1"/>
  <c r="I1062" i="10"/>
  <c r="J1062" i="10" s="1"/>
  <c r="I1046" i="10"/>
  <c r="J1046" i="10" s="1"/>
  <c r="I1030" i="10"/>
  <c r="J1030" i="10" s="1"/>
  <c r="I1014" i="10"/>
  <c r="J1014" i="10" s="1"/>
  <c r="I998" i="10"/>
  <c r="J998" i="10" s="1"/>
  <c r="I982" i="10"/>
  <c r="J982" i="10" s="1"/>
  <c r="I966" i="10"/>
  <c r="J966" i="10" s="1"/>
  <c r="I934" i="10"/>
  <c r="J934" i="10" s="1"/>
  <c r="I918" i="10"/>
  <c r="J918" i="10" s="1"/>
  <c r="I870" i="10"/>
  <c r="J870" i="10" s="1"/>
  <c r="I854" i="10"/>
  <c r="J854" i="10" s="1"/>
  <c r="I838" i="10"/>
  <c r="J838" i="10" s="1"/>
  <c r="I822" i="10"/>
  <c r="J822" i="10" s="1"/>
  <c r="I806" i="10"/>
  <c r="J806" i="10" s="1"/>
  <c r="I790" i="10"/>
  <c r="J790" i="10" s="1"/>
  <c r="I774" i="10"/>
  <c r="J774" i="10" s="1"/>
  <c r="I758" i="10"/>
  <c r="J758" i="10" s="1"/>
  <c r="I726" i="10"/>
  <c r="J726" i="10" s="1"/>
  <c r="I694" i="10"/>
  <c r="J694" i="10" s="1"/>
  <c r="I678" i="10"/>
  <c r="J678" i="10" s="1"/>
  <c r="I662" i="10"/>
  <c r="J662" i="10" s="1"/>
  <c r="I630" i="10"/>
  <c r="J630" i="10" s="1"/>
  <c r="I614" i="10"/>
  <c r="J614" i="10" s="1"/>
  <c r="I598" i="10"/>
  <c r="J598" i="10" s="1"/>
  <c r="I582" i="10"/>
  <c r="J582" i="10" s="1"/>
  <c r="I569" i="10"/>
  <c r="J569" i="10" s="1"/>
  <c r="I553" i="10"/>
  <c r="J553" i="10" s="1"/>
  <c r="I537" i="10"/>
  <c r="J537" i="10" s="1"/>
  <c r="I521" i="10"/>
  <c r="J521" i="10" s="1"/>
  <c r="I505" i="10"/>
  <c r="J505" i="10" s="1"/>
  <c r="I489" i="10"/>
  <c r="J489" i="10" s="1"/>
  <c r="I473" i="10"/>
  <c r="J473" i="10" s="1"/>
  <c r="I457" i="10"/>
  <c r="J457" i="10" s="1"/>
  <c r="I441" i="10"/>
  <c r="J441" i="10" s="1"/>
  <c r="I425" i="10"/>
  <c r="J425" i="10" s="1"/>
  <c r="I409" i="10"/>
  <c r="J409" i="10" s="1"/>
  <c r="I393" i="10"/>
  <c r="J393" i="10" s="1"/>
  <c r="I377" i="10"/>
  <c r="J377" i="10" s="1"/>
  <c r="I361" i="10"/>
  <c r="J361" i="10" s="1"/>
  <c r="I345" i="10"/>
  <c r="J345" i="10" s="1"/>
  <c r="I329" i="10"/>
  <c r="J329" i="10" s="1"/>
  <c r="I313" i="10"/>
  <c r="J313" i="10" s="1"/>
  <c r="I297" i="10"/>
  <c r="J297" i="10" s="1"/>
  <c r="I281" i="10"/>
  <c r="J281" i="10" s="1"/>
  <c r="I265" i="10"/>
  <c r="J265" i="10" s="1"/>
  <c r="I249" i="10"/>
  <c r="J249" i="10" s="1"/>
  <c r="I233" i="10"/>
  <c r="J233" i="10" s="1"/>
  <c r="I217" i="10"/>
  <c r="J217" i="10" s="1"/>
  <c r="I201" i="10"/>
  <c r="J201" i="10" s="1"/>
  <c r="I185" i="10"/>
  <c r="J185" i="10" s="1"/>
  <c r="I169" i="10"/>
  <c r="J169" i="10" s="1"/>
  <c r="I153" i="10"/>
  <c r="J153" i="10" s="1"/>
  <c r="I137" i="10"/>
  <c r="J137" i="10" s="1"/>
  <c r="I121" i="10"/>
  <c r="J121" i="10" s="1"/>
  <c r="I105" i="10"/>
  <c r="J105" i="10" s="1"/>
  <c r="I89" i="10"/>
  <c r="J89" i="10" s="1"/>
  <c r="I73" i="10"/>
  <c r="J73" i="10" s="1"/>
  <c r="I57" i="10"/>
  <c r="J57" i="10" s="1"/>
  <c r="I41" i="10"/>
  <c r="J41" i="10" s="1"/>
  <c r="I25" i="10"/>
  <c r="J25" i="10" s="1"/>
  <c r="I9" i="10"/>
  <c r="J9" i="10" s="1"/>
  <c r="F1631" i="10"/>
  <c r="F1986" i="10"/>
  <c r="F280" i="10"/>
  <c r="F818" i="10"/>
  <c r="F1039" i="10"/>
  <c r="F2013" i="10"/>
  <c r="F1460" i="10"/>
  <c r="F1794" i="10"/>
  <c r="F272" i="10"/>
  <c r="F658" i="10"/>
  <c r="F755" i="10"/>
  <c r="F932" i="10"/>
  <c r="F1121" i="10"/>
  <c r="F2863" i="10"/>
  <c r="F2904" i="10"/>
  <c r="I3600" i="10"/>
  <c r="J3600" i="10" s="1"/>
  <c r="I3584" i="10"/>
  <c r="J3584" i="10" s="1"/>
  <c r="I3568" i="10"/>
  <c r="J3568" i="10" s="1"/>
  <c r="I3552" i="10"/>
  <c r="J3552" i="10" s="1"/>
  <c r="I3536" i="10"/>
  <c r="J3536" i="10" s="1"/>
  <c r="I3520" i="10"/>
  <c r="J3520" i="10" s="1"/>
  <c r="I3504" i="10"/>
  <c r="J3504" i="10" s="1"/>
  <c r="I3488" i="10"/>
  <c r="J3488" i="10" s="1"/>
  <c r="I3472" i="10"/>
  <c r="J3472" i="10" s="1"/>
  <c r="I3456" i="10"/>
  <c r="J3456" i="10" s="1"/>
  <c r="I3440" i="10"/>
  <c r="J3440" i="10" s="1"/>
  <c r="I3424" i="10"/>
  <c r="J3424" i="10" s="1"/>
  <c r="I3408" i="10"/>
  <c r="J3408" i="10" s="1"/>
  <c r="I3392" i="10"/>
  <c r="J3392" i="10" s="1"/>
  <c r="I3376" i="10"/>
  <c r="J3376" i="10" s="1"/>
  <c r="I3360" i="10"/>
  <c r="J3360" i="10" s="1"/>
  <c r="I3344" i="10"/>
  <c r="J3344" i="10" s="1"/>
  <c r="I3328" i="10"/>
  <c r="J3328" i="10" s="1"/>
  <c r="I3312" i="10"/>
  <c r="J3312" i="10" s="1"/>
  <c r="I3296" i="10"/>
  <c r="J3296" i="10" s="1"/>
  <c r="I3280" i="10"/>
  <c r="J3280" i="10" s="1"/>
  <c r="I3264" i="10"/>
  <c r="J3264" i="10" s="1"/>
  <c r="I3248" i="10"/>
  <c r="J3248" i="10" s="1"/>
  <c r="I3232" i="10"/>
  <c r="J3232" i="10" s="1"/>
  <c r="I3216" i="10"/>
  <c r="J3216" i="10" s="1"/>
  <c r="I3200" i="10"/>
  <c r="J3200" i="10" s="1"/>
  <c r="I3184" i="10"/>
  <c r="J3184" i="10" s="1"/>
  <c r="I3152" i="10"/>
  <c r="J3152" i="10" s="1"/>
  <c r="I3136" i="10"/>
  <c r="J3136" i="10" s="1"/>
  <c r="I3120" i="10"/>
  <c r="J3120" i="10" s="1"/>
  <c r="I3104" i="10"/>
  <c r="J3104" i="10" s="1"/>
  <c r="I3088" i="10"/>
  <c r="J3088" i="10" s="1"/>
  <c r="I3072" i="10"/>
  <c r="J3072" i="10" s="1"/>
  <c r="I3056" i="10"/>
  <c r="J3056" i="10" s="1"/>
  <c r="I3040" i="10"/>
  <c r="J3040" i="10" s="1"/>
  <c r="I3024" i="10"/>
  <c r="J3024" i="10" s="1"/>
  <c r="I3008" i="10"/>
  <c r="J3008" i="10" s="1"/>
  <c r="I2992" i="10"/>
  <c r="J2992" i="10" s="1"/>
  <c r="I2976" i="10"/>
  <c r="J2976" i="10" s="1"/>
  <c r="I2960" i="10"/>
  <c r="J2960" i="10" s="1"/>
  <c r="I2944" i="10"/>
  <c r="J2944" i="10" s="1"/>
  <c r="I2928" i="10"/>
  <c r="J2928" i="10" s="1"/>
  <c r="I2912" i="10"/>
  <c r="J2912" i="10" s="1"/>
  <c r="I2896" i="10"/>
  <c r="J2896" i="10" s="1"/>
  <c r="I2880" i="10"/>
  <c r="J2880" i="10" s="1"/>
  <c r="I2864" i="10"/>
  <c r="J2864" i="10" s="1"/>
  <c r="I2848" i="10"/>
  <c r="J2848" i="10" s="1"/>
  <c r="I2832" i="10"/>
  <c r="J2832" i="10" s="1"/>
  <c r="I2816" i="10"/>
  <c r="J2816" i="10" s="1"/>
  <c r="I2800" i="10"/>
  <c r="J2800" i="10" s="1"/>
  <c r="I2784" i="10"/>
  <c r="J2784" i="10" s="1"/>
  <c r="I2768" i="10"/>
  <c r="J2768" i="10" s="1"/>
  <c r="I2752" i="10"/>
  <c r="J2752" i="10" s="1"/>
  <c r="I2736" i="10"/>
  <c r="J2736" i="10" s="1"/>
  <c r="I2720" i="10"/>
  <c r="J2720" i="10" s="1"/>
  <c r="I2704" i="10"/>
  <c r="J2704" i="10" s="1"/>
  <c r="I2688" i="10"/>
  <c r="J2688" i="10" s="1"/>
  <c r="I2672" i="10"/>
  <c r="J2672" i="10" s="1"/>
  <c r="I2656" i="10"/>
  <c r="J2656" i="10" s="1"/>
  <c r="I2645" i="10"/>
  <c r="J2645" i="10" s="1"/>
  <c r="I2629" i="10"/>
  <c r="J2629" i="10" s="1"/>
  <c r="I2613" i="10"/>
  <c r="J2613" i="10" s="1"/>
  <c r="I2597" i="10"/>
  <c r="J2597" i="10" s="1"/>
  <c r="I2581" i="10"/>
  <c r="J2581" i="10" s="1"/>
  <c r="I2565" i="10"/>
  <c r="J2565" i="10" s="1"/>
  <c r="I2549" i="10"/>
  <c r="J2549" i="10" s="1"/>
  <c r="I2533" i="10"/>
  <c r="J2533" i="10" s="1"/>
  <c r="I2517" i="10"/>
  <c r="J2517" i="10" s="1"/>
  <c r="I2501" i="10"/>
  <c r="J2501" i="10" s="1"/>
  <c r="I2485" i="10"/>
  <c r="J2485" i="10" s="1"/>
  <c r="I2469" i="10"/>
  <c r="J2469" i="10" s="1"/>
  <c r="I2453" i="10"/>
  <c r="J2453" i="10" s="1"/>
  <c r="I2437" i="10"/>
  <c r="J2437" i="10" s="1"/>
  <c r="I2421" i="10"/>
  <c r="J2421" i="10" s="1"/>
  <c r="I2405" i="10"/>
  <c r="J2405" i="10" s="1"/>
  <c r="I2389" i="10"/>
  <c r="J2389" i="10" s="1"/>
  <c r="I2373" i="10"/>
  <c r="J2373" i="10" s="1"/>
  <c r="I2357" i="10"/>
  <c r="J2357" i="10" s="1"/>
  <c r="I2341" i="10"/>
  <c r="J2341" i="10" s="1"/>
  <c r="I2325" i="10"/>
  <c r="J2325" i="10" s="1"/>
  <c r="I2309" i="10"/>
  <c r="J2309" i="10" s="1"/>
  <c r="I2293" i="10"/>
  <c r="J2293" i="10" s="1"/>
  <c r="I2277" i="10"/>
  <c r="J2277" i="10" s="1"/>
  <c r="I2261" i="10"/>
  <c r="J2261" i="10" s="1"/>
  <c r="I2245" i="10"/>
  <c r="J2245" i="10" s="1"/>
  <c r="I2229" i="10"/>
  <c r="J2229" i="10" s="1"/>
  <c r="I2213" i="10"/>
  <c r="J2213" i="10" s="1"/>
  <c r="I2197" i="10"/>
  <c r="J2197" i="10" s="1"/>
  <c r="I2181" i="10"/>
  <c r="J2181" i="10" s="1"/>
  <c r="I2165" i="10"/>
  <c r="J2165" i="10" s="1"/>
  <c r="I2149" i="10"/>
  <c r="J2149" i="10" s="1"/>
  <c r="I2133" i="10"/>
  <c r="J2133" i="10" s="1"/>
  <c r="I2117" i="10"/>
  <c r="J2117" i="10" s="1"/>
  <c r="I2101" i="10"/>
  <c r="J2101" i="10" s="1"/>
  <c r="I2085" i="10"/>
  <c r="J2085" i="10" s="1"/>
  <c r="I2069" i="10"/>
  <c r="J2069" i="10" s="1"/>
  <c r="I2037" i="10"/>
  <c r="J2037" i="10" s="1"/>
  <c r="I2021" i="10"/>
  <c r="J2021" i="10" s="1"/>
  <c r="I1989" i="10"/>
  <c r="J1989" i="10" s="1"/>
  <c r="I1973" i="10"/>
  <c r="J1973" i="10" s="1"/>
  <c r="I1957" i="10"/>
  <c r="J1957" i="10" s="1"/>
  <c r="I1941" i="10"/>
  <c r="J1941" i="10" s="1"/>
  <c r="I1925" i="10"/>
  <c r="J1925" i="10" s="1"/>
  <c r="I1909" i="10"/>
  <c r="J1909" i="10" s="1"/>
  <c r="I1877" i="10"/>
  <c r="J1877" i="10" s="1"/>
  <c r="I1861" i="10"/>
  <c r="J1861" i="10" s="1"/>
  <c r="I1845" i="10"/>
  <c r="J1845" i="10" s="1"/>
  <c r="I1829" i="10"/>
  <c r="J1829" i="10" s="1"/>
  <c r="I1813" i="10"/>
  <c r="J1813" i="10" s="1"/>
  <c r="I1765" i="10"/>
  <c r="J1765" i="10" s="1"/>
  <c r="I1749" i="10"/>
  <c r="J1749" i="10" s="1"/>
  <c r="I1733" i="10"/>
  <c r="J1733" i="10" s="1"/>
  <c r="I1685" i="10"/>
  <c r="J1685" i="10" s="1"/>
  <c r="I1669" i="10"/>
  <c r="J1669" i="10" s="1"/>
  <c r="I1653" i="10"/>
  <c r="J1653" i="10" s="1"/>
  <c r="I1637" i="10"/>
  <c r="J1637" i="10" s="1"/>
  <c r="I1621" i="10"/>
  <c r="J1621" i="10" s="1"/>
  <c r="I1605" i="10"/>
  <c r="J1605" i="10" s="1"/>
  <c r="I1589" i="10"/>
  <c r="J1589" i="10" s="1"/>
  <c r="I1557" i="10"/>
  <c r="J1557" i="10" s="1"/>
  <c r="I1541" i="10"/>
  <c r="J1541" i="10" s="1"/>
  <c r="I1525" i="10"/>
  <c r="J1525" i="10" s="1"/>
  <c r="I1509" i="10"/>
  <c r="J1509" i="10" s="1"/>
  <c r="I1477" i="10"/>
  <c r="J1477" i="10" s="1"/>
  <c r="I1445" i="10"/>
  <c r="J1445" i="10" s="1"/>
  <c r="I1429" i="10"/>
  <c r="J1429" i="10" s="1"/>
  <c r="I1413" i="10"/>
  <c r="J1413" i="10" s="1"/>
  <c r="I1397" i="10"/>
  <c r="J1397" i="10" s="1"/>
  <c r="I1381" i="10"/>
  <c r="J1381" i="10" s="1"/>
  <c r="I1365" i="10"/>
  <c r="J1365" i="10" s="1"/>
  <c r="I1349" i="10"/>
  <c r="J1349" i="10" s="1"/>
  <c r="I1333" i="10"/>
  <c r="J1333" i="10" s="1"/>
  <c r="I1317" i="10"/>
  <c r="J1317" i="10" s="1"/>
  <c r="I1301" i="10"/>
  <c r="J1301" i="10" s="1"/>
  <c r="I1285" i="10"/>
  <c r="J1285" i="10" s="1"/>
  <c r="I1269" i="10"/>
  <c r="J1269" i="10" s="1"/>
  <c r="I1253" i="10"/>
  <c r="J1253" i="10" s="1"/>
  <c r="I1237" i="10"/>
  <c r="J1237" i="10" s="1"/>
  <c r="I1221" i="10"/>
  <c r="J1221" i="10" s="1"/>
  <c r="I1205" i="10"/>
  <c r="J1205" i="10" s="1"/>
  <c r="I1189" i="10"/>
  <c r="J1189" i="10" s="1"/>
  <c r="I1173" i="10"/>
  <c r="J1173" i="10" s="1"/>
  <c r="I1157" i="10"/>
  <c r="J1157" i="10" s="1"/>
  <c r="I1141" i="10"/>
  <c r="J1141" i="10" s="1"/>
  <c r="I1125" i="10"/>
  <c r="J1125" i="10" s="1"/>
  <c r="I1109" i="10"/>
  <c r="J1109" i="10" s="1"/>
  <c r="I1093" i="10"/>
  <c r="J1093" i="10" s="1"/>
  <c r="I1077" i="10"/>
  <c r="J1077" i="10" s="1"/>
  <c r="I1061" i="10"/>
  <c r="J1061" i="10" s="1"/>
  <c r="I1045" i="10"/>
  <c r="J1045" i="10" s="1"/>
  <c r="I1029" i="10"/>
  <c r="J1029" i="10" s="1"/>
  <c r="I1013" i="10"/>
  <c r="J1013" i="10" s="1"/>
  <c r="I997" i="10"/>
  <c r="J997" i="10" s="1"/>
  <c r="I981" i="10"/>
  <c r="J981" i="10" s="1"/>
  <c r="I965" i="10"/>
  <c r="J965" i="10" s="1"/>
  <c r="I949" i="10"/>
  <c r="J949" i="10" s="1"/>
  <c r="I933" i="10"/>
  <c r="J933" i="10" s="1"/>
  <c r="I917" i="10"/>
  <c r="J917" i="10" s="1"/>
  <c r="I901" i="10"/>
  <c r="J901" i="10" s="1"/>
  <c r="I885" i="10"/>
  <c r="J885" i="10" s="1"/>
  <c r="I869" i="10"/>
  <c r="J869" i="10" s="1"/>
  <c r="I853" i="10"/>
  <c r="J853" i="10" s="1"/>
  <c r="I837" i="10"/>
  <c r="J837" i="10" s="1"/>
  <c r="I821" i="10"/>
  <c r="J821" i="10" s="1"/>
  <c r="I805" i="10"/>
  <c r="J805" i="10" s="1"/>
  <c r="I789" i="10"/>
  <c r="J789" i="10" s="1"/>
  <c r="I773" i="10"/>
  <c r="J773" i="10" s="1"/>
  <c r="I757" i="10"/>
  <c r="J757" i="10" s="1"/>
  <c r="I741" i="10"/>
  <c r="J741" i="10" s="1"/>
  <c r="I725" i="10"/>
  <c r="J725" i="10" s="1"/>
  <c r="I709" i="10"/>
  <c r="J709" i="10" s="1"/>
  <c r="I693" i="10"/>
  <c r="J693" i="10" s="1"/>
  <c r="I677" i="10"/>
  <c r="J677" i="10" s="1"/>
  <c r="I661" i="10"/>
  <c r="J661" i="10" s="1"/>
  <c r="I645" i="10"/>
  <c r="J645" i="10" s="1"/>
  <c r="I629" i="10"/>
  <c r="J629" i="10" s="1"/>
  <c r="I613" i="10"/>
  <c r="J613" i="10" s="1"/>
  <c r="I597" i="10"/>
  <c r="J597" i="10" s="1"/>
  <c r="I581" i="10"/>
  <c r="J581" i="10" s="1"/>
  <c r="I568" i="10"/>
  <c r="J568" i="10" s="1"/>
  <c r="I552" i="10"/>
  <c r="J552" i="10" s="1"/>
  <c r="I536" i="10"/>
  <c r="J536" i="10" s="1"/>
  <c r="I520" i="10"/>
  <c r="J520" i="10" s="1"/>
  <c r="I504" i="10"/>
  <c r="J504" i="10" s="1"/>
  <c r="I488" i="10"/>
  <c r="J488" i="10" s="1"/>
  <c r="I472" i="10"/>
  <c r="J472" i="10" s="1"/>
  <c r="I456" i="10"/>
  <c r="J456" i="10" s="1"/>
  <c r="I424" i="10"/>
  <c r="J424" i="10" s="1"/>
  <c r="I408" i="10"/>
  <c r="J408" i="10" s="1"/>
  <c r="I392" i="10"/>
  <c r="J392" i="10" s="1"/>
  <c r="I376" i="10"/>
  <c r="J376" i="10" s="1"/>
  <c r="I344" i="10"/>
  <c r="J344" i="10" s="1"/>
  <c r="I328" i="10"/>
  <c r="J328" i="10" s="1"/>
  <c r="I312" i="10"/>
  <c r="J312" i="10" s="1"/>
  <c r="I232" i="10"/>
  <c r="J232" i="10" s="1"/>
  <c r="I216" i="10"/>
  <c r="J216" i="10" s="1"/>
  <c r="I200" i="10"/>
  <c r="J200" i="10" s="1"/>
  <c r="I184" i="10"/>
  <c r="J184" i="10" s="1"/>
  <c r="I168" i="10"/>
  <c r="J168" i="10" s="1"/>
  <c r="I152" i="10"/>
  <c r="J152" i="10" s="1"/>
  <c r="I136" i="10"/>
  <c r="J136" i="10" s="1"/>
  <c r="I120" i="10"/>
  <c r="J120" i="10" s="1"/>
  <c r="I104" i="10"/>
  <c r="J104" i="10" s="1"/>
  <c r="I88" i="10"/>
  <c r="J88" i="10" s="1"/>
  <c r="I72" i="10"/>
  <c r="J72" i="10" s="1"/>
  <c r="I56" i="10"/>
  <c r="J56" i="10" s="1"/>
  <c r="I40" i="10"/>
  <c r="J40" i="10" s="1"/>
  <c r="I24" i="10"/>
  <c r="J24" i="10" s="1"/>
  <c r="I8" i="10"/>
  <c r="J8" i="10" s="1"/>
  <c r="F101" i="10"/>
  <c r="F2109" i="10"/>
  <c r="F23" i="10"/>
  <c r="F181" i="10"/>
  <c r="F628" i="10"/>
  <c r="F2687" i="10"/>
  <c r="F212" i="10"/>
  <c r="F261" i="10"/>
  <c r="F566" i="10"/>
  <c r="F947" i="10"/>
  <c r="F974" i="10"/>
  <c r="F1137" i="10"/>
  <c r="F1517" i="10"/>
  <c r="F1556" i="10"/>
  <c r="F1583" i="10"/>
  <c r="F1922" i="10"/>
  <c r="F2212" i="10"/>
  <c r="I3599" i="10"/>
  <c r="J3599" i="10" s="1"/>
  <c r="I3583" i="10"/>
  <c r="J3583" i="10" s="1"/>
  <c r="I3567" i="10"/>
  <c r="J3567" i="10" s="1"/>
  <c r="I3551" i="10"/>
  <c r="J3551" i="10" s="1"/>
  <c r="I3535" i="10"/>
  <c r="J3535" i="10" s="1"/>
  <c r="I3519" i="10"/>
  <c r="J3519" i="10" s="1"/>
  <c r="I3503" i="10"/>
  <c r="J3503" i="10" s="1"/>
  <c r="I3487" i="10"/>
  <c r="J3487" i="10" s="1"/>
  <c r="I3471" i="10"/>
  <c r="J3471" i="10" s="1"/>
  <c r="I3455" i="10"/>
  <c r="J3455" i="10" s="1"/>
  <c r="I3439" i="10"/>
  <c r="J3439" i="10" s="1"/>
  <c r="I3423" i="10"/>
  <c r="J3423" i="10" s="1"/>
  <c r="I3407" i="10"/>
  <c r="J3407" i="10" s="1"/>
  <c r="I3391" i="10"/>
  <c r="J3391" i="10" s="1"/>
  <c r="I3375" i="10"/>
  <c r="J3375" i="10" s="1"/>
  <c r="I3359" i="10"/>
  <c r="J3359" i="10" s="1"/>
  <c r="I3343" i="10"/>
  <c r="J3343" i="10" s="1"/>
  <c r="I3327" i="10"/>
  <c r="J3327" i="10" s="1"/>
  <c r="I3311" i="10"/>
  <c r="J3311" i="10" s="1"/>
  <c r="I3295" i="10"/>
  <c r="J3295" i="10" s="1"/>
  <c r="I3279" i="10"/>
  <c r="J3279" i="10" s="1"/>
  <c r="I3263" i="10"/>
  <c r="J3263" i="10" s="1"/>
  <c r="I3247" i="10"/>
  <c r="J3247" i="10" s="1"/>
  <c r="I3231" i="10"/>
  <c r="J3231" i="10" s="1"/>
  <c r="I3215" i="10"/>
  <c r="J3215" i="10" s="1"/>
  <c r="I3199" i="10"/>
  <c r="J3199" i="10" s="1"/>
  <c r="I3183" i="10"/>
  <c r="J3183" i="10" s="1"/>
  <c r="I3167" i="10"/>
  <c r="J3167" i="10" s="1"/>
  <c r="I3151" i="10"/>
  <c r="J3151" i="10" s="1"/>
  <c r="I3119" i="10"/>
  <c r="J3119" i="10" s="1"/>
  <c r="I3103" i="10"/>
  <c r="J3103" i="10" s="1"/>
  <c r="I3087" i="10"/>
  <c r="J3087" i="10" s="1"/>
  <c r="I3071" i="10"/>
  <c r="J3071" i="10" s="1"/>
  <c r="I3055" i="10"/>
  <c r="J3055" i="10" s="1"/>
  <c r="I3039" i="10"/>
  <c r="J3039" i="10" s="1"/>
  <c r="I3023" i="10"/>
  <c r="J3023" i="10" s="1"/>
  <c r="I3007" i="10"/>
  <c r="J3007" i="10" s="1"/>
  <c r="I2991" i="10"/>
  <c r="J2991" i="10" s="1"/>
  <c r="I2975" i="10"/>
  <c r="J2975" i="10" s="1"/>
  <c r="I2959" i="10"/>
  <c r="J2959" i="10" s="1"/>
  <c r="I2943" i="10"/>
  <c r="J2943" i="10" s="1"/>
  <c r="I2927" i="10"/>
  <c r="J2927" i="10" s="1"/>
  <c r="I2911" i="10"/>
  <c r="J2911" i="10" s="1"/>
  <c r="I2879" i="10"/>
  <c r="J2879" i="10" s="1"/>
  <c r="I2799" i="10"/>
  <c r="J2799" i="10" s="1"/>
  <c r="I2767" i="10"/>
  <c r="J2767" i="10" s="1"/>
  <c r="I2719" i="10"/>
  <c r="J2719" i="10" s="1"/>
  <c r="I2703" i="10"/>
  <c r="J2703" i="10" s="1"/>
  <c r="I2671" i="10"/>
  <c r="J2671" i="10" s="1"/>
  <c r="I2655" i="10"/>
  <c r="J2655" i="10" s="1"/>
  <c r="I2644" i="10"/>
  <c r="J2644" i="10" s="1"/>
  <c r="I2612" i="10"/>
  <c r="J2612" i="10" s="1"/>
  <c r="I2596" i="10"/>
  <c r="J2596" i="10" s="1"/>
  <c r="I2580" i="10"/>
  <c r="J2580" i="10" s="1"/>
  <c r="I2564" i="10"/>
  <c r="J2564" i="10" s="1"/>
  <c r="I2548" i="10"/>
  <c r="J2548" i="10" s="1"/>
  <c r="I2532" i="10"/>
  <c r="J2532" i="10" s="1"/>
  <c r="I2516" i="10"/>
  <c r="J2516" i="10" s="1"/>
  <c r="I2500" i="10"/>
  <c r="J2500" i="10" s="1"/>
  <c r="I2484" i="10"/>
  <c r="J2484" i="10" s="1"/>
  <c r="I2468" i="10"/>
  <c r="J2468" i="10" s="1"/>
  <c r="I2452" i="10"/>
  <c r="J2452" i="10" s="1"/>
  <c r="I2436" i="10"/>
  <c r="J2436" i="10" s="1"/>
  <c r="I2420" i="10"/>
  <c r="J2420" i="10" s="1"/>
  <c r="I2404" i="10"/>
  <c r="J2404" i="10" s="1"/>
  <c r="I2388" i="10"/>
  <c r="J2388" i="10" s="1"/>
  <c r="I2372" i="10"/>
  <c r="J2372" i="10" s="1"/>
  <c r="I2356" i="10"/>
  <c r="J2356" i="10" s="1"/>
  <c r="I2340" i="10"/>
  <c r="J2340" i="10" s="1"/>
  <c r="I2324" i="10"/>
  <c r="J2324" i="10" s="1"/>
  <c r="I2308" i="10"/>
  <c r="J2308" i="10" s="1"/>
  <c r="I2292" i="10"/>
  <c r="J2292" i="10" s="1"/>
  <c r="I2276" i="10"/>
  <c r="J2276" i="10" s="1"/>
  <c r="I2260" i="10"/>
  <c r="J2260" i="10" s="1"/>
  <c r="I2244" i="10"/>
  <c r="J2244" i="10" s="1"/>
  <c r="I2228" i="10"/>
  <c r="J2228" i="10" s="1"/>
  <c r="I2196" i="10"/>
  <c r="J2196" i="10" s="1"/>
  <c r="I2180" i="10"/>
  <c r="J2180" i="10" s="1"/>
  <c r="I2148" i="10"/>
  <c r="J2148" i="10" s="1"/>
  <c r="I2116" i="10"/>
  <c r="J2116" i="10" s="1"/>
  <c r="I2068" i="10"/>
  <c r="J2068" i="10" s="1"/>
  <c r="I2052" i="10"/>
  <c r="J2052" i="10" s="1"/>
  <c r="I2036" i="10"/>
  <c r="J2036" i="10" s="1"/>
  <c r="I2020" i="10"/>
  <c r="J2020" i="10" s="1"/>
  <c r="I2004" i="10"/>
  <c r="J2004" i="10" s="1"/>
  <c r="I1972" i="10"/>
  <c r="J1972" i="10" s="1"/>
  <c r="I1956" i="10"/>
  <c r="J1956" i="10" s="1"/>
  <c r="I1940" i="10"/>
  <c r="J1940" i="10" s="1"/>
  <c r="I1924" i="10"/>
  <c r="J1924" i="10" s="1"/>
  <c r="I1908" i="10"/>
  <c r="J1908" i="10" s="1"/>
  <c r="I1892" i="10"/>
  <c r="J1892" i="10" s="1"/>
  <c r="I1876" i="10"/>
  <c r="J1876" i="10" s="1"/>
  <c r="I1860" i="10"/>
  <c r="J1860" i="10" s="1"/>
  <c r="I1844" i="10"/>
  <c r="J1844" i="10" s="1"/>
  <c r="I1812" i="10"/>
  <c r="J1812" i="10" s="1"/>
  <c r="I1796" i="10"/>
  <c r="J1796" i="10" s="1"/>
  <c r="I1780" i="10"/>
  <c r="J1780" i="10" s="1"/>
  <c r="I1764" i="10"/>
  <c r="J1764" i="10" s="1"/>
  <c r="I1748" i="10"/>
  <c r="J1748" i="10" s="1"/>
  <c r="I1732" i="10"/>
  <c r="J1732" i="10" s="1"/>
  <c r="I1716" i="10"/>
  <c r="J1716" i="10" s="1"/>
  <c r="I1700" i="10"/>
  <c r="J1700" i="10" s="1"/>
  <c r="I1684" i="10"/>
  <c r="J1684" i="10" s="1"/>
  <c r="I1668" i="10"/>
  <c r="J1668" i="10" s="1"/>
  <c r="I1652" i="10"/>
  <c r="J1652" i="10" s="1"/>
  <c r="I1636" i="10"/>
  <c r="J1636" i="10" s="1"/>
  <c r="I1620" i="10"/>
  <c r="J1620" i="10" s="1"/>
  <c r="I1604" i="10"/>
  <c r="J1604" i="10" s="1"/>
  <c r="I1588" i="10"/>
  <c r="J1588" i="10" s="1"/>
  <c r="I1572" i="10"/>
  <c r="J1572" i="10" s="1"/>
  <c r="I1524" i="10"/>
  <c r="J1524" i="10" s="1"/>
  <c r="I1508" i="10"/>
  <c r="J1508" i="10" s="1"/>
  <c r="I1492" i="10"/>
  <c r="J1492" i="10" s="1"/>
  <c r="I1476" i="10"/>
  <c r="J1476" i="10" s="1"/>
  <c r="I1444" i="10"/>
  <c r="J1444" i="10" s="1"/>
  <c r="I1428" i="10"/>
  <c r="J1428" i="10" s="1"/>
  <c r="I1412" i="10"/>
  <c r="J1412" i="10" s="1"/>
  <c r="I1396" i="10"/>
  <c r="J1396" i="10" s="1"/>
  <c r="I1380" i="10"/>
  <c r="J1380" i="10" s="1"/>
  <c r="I1364" i="10"/>
  <c r="J1364" i="10" s="1"/>
  <c r="I1348" i="10"/>
  <c r="J1348" i="10" s="1"/>
  <c r="I1332" i="10"/>
  <c r="J1332" i="10" s="1"/>
  <c r="I1316" i="10"/>
  <c r="J1316" i="10" s="1"/>
  <c r="I1300" i="10"/>
  <c r="J1300" i="10" s="1"/>
  <c r="I1284" i="10"/>
  <c r="J1284" i="10" s="1"/>
  <c r="I1268" i="10"/>
  <c r="J1268" i="10" s="1"/>
  <c r="I1252" i="10"/>
  <c r="J1252" i="10" s="1"/>
  <c r="I1236" i="10"/>
  <c r="J1236" i="10" s="1"/>
  <c r="I1220" i="10"/>
  <c r="J1220" i="10" s="1"/>
  <c r="I1204" i="10"/>
  <c r="J1204" i="10" s="1"/>
  <c r="I1188" i="10"/>
  <c r="J1188" i="10" s="1"/>
  <c r="I1172" i="10"/>
  <c r="J1172" i="10" s="1"/>
  <c r="I1156" i="10"/>
  <c r="J1156" i="10" s="1"/>
  <c r="I1140" i="10"/>
  <c r="J1140" i="10" s="1"/>
  <c r="I1124" i="10"/>
  <c r="J1124" i="10" s="1"/>
  <c r="I1108" i="10"/>
  <c r="J1108" i="10" s="1"/>
  <c r="I1092" i="10"/>
  <c r="J1092" i="10" s="1"/>
  <c r="I1076" i="10"/>
  <c r="J1076" i="10" s="1"/>
  <c r="I1060" i="10"/>
  <c r="J1060" i="10" s="1"/>
  <c r="I1044" i="10"/>
  <c r="J1044" i="10" s="1"/>
  <c r="I1028" i="10"/>
  <c r="J1028" i="10" s="1"/>
  <c r="I1012" i="10"/>
  <c r="J1012" i="10" s="1"/>
  <c r="I996" i="10"/>
  <c r="J996" i="10" s="1"/>
  <c r="I980" i="10"/>
  <c r="J980" i="10" s="1"/>
  <c r="I964" i="10"/>
  <c r="J964" i="10" s="1"/>
  <c r="I948" i="10"/>
  <c r="J948" i="10" s="1"/>
  <c r="I884" i="10"/>
  <c r="J884" i="10" s="1"/>
  <c r="I868" i="10"/>
  <c r="J868" i="10" s="1"/>
  <c r="I852" i="10"/>
  <c r="J852" i="10" s="1"/>
  <c r="I836" i="10"/>
  <c r="J836" i="10" s="1"/>
  <c r="I804" i="10"/>
  <c r="J804" i="10" s="1"/>
  <c r="I788" i="10"/>
  <c r="J788" i="10" s="1"/>
  <c r="I772" i="10"/>
  <c r="J772" i="10" s="1"/>
  <c r="I740" i="10"/>
  <c r="J740" i="10" s="1"/>
  <c r="I724" i="10"/>
  <c r="J724" i="10" s="1"/>
  <c r="I708" i="10"/>
  <c r="J708" i="10" s="1"/>
  <c r="I676" i="10"/>
  <c r="J676" i="10" s="1"/>
  <c r="I660" i="10"/>
  <c r="J660" i="10" s="1"/>
  <c r="I612" i="10"/>
  <c r="J612" i="10" s="1"/>
  <c r="I596" i="10"/>
  <c r="J596" i="10" s="1"/>
  <c r="I567" i="10"/>
  <c r="J567" i="10" s="1"/>
  <c r="I551" i="10"/>
  <c r="J551" i="10" s="1"/>
  <c r="I535" i="10"/>
  <c r="J535" i="10" s="1"/>
  <c r="I519" i="10"/>
  <c r="J519" i="10" s="1"/>
  <c r="I503" i="10"/>
  <c r="J503" i="10" s="1"/>
  <c r="I487" i="10"/>
  <c r="J487" i="10" s="1"/>
  <c r="I471" i="10"/>
  <c r="J471" i="10" s="1"/>
  <c r="I455" i="10"/>
  <c r="J455" i="10" s="1"/>
  <c r="I439" i="10"/>
  <c r="J439" i="10" s="1"/>
  <c r="I407" i="10"/>
  <c r="J407" i="10" s="1"/>
  <c r="I375" i="10"/>
  <c r="J375" i="10" s="1"/>
  <c r="I359" i="10"/>
  <c r="J359" i="10" s="1"/>
  <c r="I343" i="10"/>
  <c r="J343" i="10" s="1"/>
  <c r="I327" i="10"/>
  <c r="J327" i="10" s="1"/>
  <c r="I311" i="10"/>
  <c r="J311" i="10" s="1"/>
  <c r="I295" i="10"/>
  <c r="J295" i="10" s="1"/>
  <c r="I279" i="10"/>
  <c r="J279" i="10" s="1"/>
  <c r="I263" i="10"/>
  <c r="J263" i="10" s="1"/>
  <c r="I247" i="10"/>
  <c r="J247" i="10" s="1"/>
  <c r="I231" i="10"/>
  <c r="J231" i="10" s="1"/>
  <c r="I215" i="10"/>
  <c r="J215" i="10" s="1"/>
  <c r="I199" i="10"/>
  <c r="J199" i="10" s="1"/>
  <c r="I183" i="10"/>
  <c r="J183" i="10" s="1"/>
  <c r="I135" i="10"/>
  <c r="J135" i="10" s="1"/>
  <c r="I119" i="10"/>
  <c r="J119" i="10" s="1"/>
  <c r="I103" i="10"/>
  <c r="J103" i="10" s="1"/>
  <c r="I87" i="10"/>
  <c r="J87" i="10" s="1"/>
  <c r="I71" i="10"/>
  <c r="J71" i="10" s="1"/>
  <c r="I55" i="10"/>
  <c r="J55" i="10" s="1"/>
  <c r="I39" i="10"/>
  <c r="J39" i="10" s="1"/>
  <c r="I7" i="10"/>
  <c r="J7" i="10" s="1"/>
  <c r="F437" i="10"/>
  <c r="F722" i="10"/>
  <c r="F1565" i="10"/>
  <c r="F1741" i="10"/>
  <c r="I3598" i="10"/>
  <c r="J3598" i="10" s="1"/>
  <c r="I3582" i="10"/>
  <c r="J3582" i="10" s="1"/>
  <c r="I3566" i="10"/>
  <c r="J3566" i="10" s="1"/>
  <c r="I3550" i="10"/>
  <c r="J3550" i="10" s="1"/>
  <c r="I3534" i="10"/>
  <c r="J3534" i="10" s="1"/>
  <c r="I3518" i="10"/>
  <c r="J3518" i="10" s="1"/>
  <c r="I3502" i="10"/>
  <c r="J3502" i="10" s="1"/>
  <c r="I3486" i="10"/>
  <c r="J3486" i="10" s="1"/>
  <c r="I3470" i="10"/>
  <c r="J3470" i="10" s="1"/>
  <c r="I3454" i="10"/>
  <c r="J3454" i="10" s="1"/>
  <c r="I3438" i="10"/>
  <c r="J3438" i="10" s="1"/>
  <c r="I3422" i="10"/>
  <c r="J3422" i="10" s="1"/>
  <c r="I3406" i="10"/>
  <c r="J3406" i="10" s="1"/>
  <c r="I3390" i="10"/>
  <c r="J3390" i="10" s="1"/>
  <c r="I3374" i="10"/>
  <c r="J3374" i="10" s="1"/>
  <c r="I3358" i="10"/>
  <c r="J3358" i="10" s="1"/>
  <c r="I3342" i="10"/>
  <c r="J3342" i="10" s="1"/>
  <c r="I3326" i="10"/>
  <c r="J3326" i="10" s="1"/>
  <c r="I3310" i="10"/>
  <c r="J3310" i="10" s="1"/>
  <c r="I3294" i="10"/>
  <c r="J3294" i="10" s="1"/>
  <c r="I3278" i="10"/>
  <c r="J3278" i="10" s="1"/>
  <c r="I3262" i="10"/>
  <c r="J3262" i="10" s="1"/>
  <c r="I3246" i="10"/>
  <c r="J3246" i="10" s="1"/>
  <c r="I3230" i="10"/>
  <c r="J3230" i="10" s="1"/>
  <c r="I3214" i="10"/>
  <c r="J3214" i="10" s="1"/>
  <c r="I3198" i="10"/>
  <c r="J3198" i="10" s="1"/>
  <c r="I3182" i="10"/>
  <c r="J3182" i="10" s="1"/>
  <c r="I3166" i="10"/>
  <c r="J3166" i="10" s="1"/>
  <c r="I3150" i="10"/>
  <c r="J3150" i="10" s="1"/>
  <c r="I3134" i="10"/>
  <c r="J3134" i="10" s="1"/>
  <c r="I3118" i="10"/>
  <c r="J3118" i="10" s="1"/>
  <c r="I3102" i="10"/>
  <c r="J3102" i="10" s="1"/>
  <c r="I3086" i="10"/>
  <c r="J3086" i="10" s="1"/>
  <c r="I3070" i="10"/>
  <c r="J3070" i="10" s="1"/>
  <c r="I3054" i="10"/>
  <c r="J3054" i="10" s="1"/>
  <c r="I3038" i="10"/>
  <c r="J3038" i="10" s="1"/>
  <c r="I3022" i="10"/>
  <c r="J3022" i="10" s="1"/>
  <c r="I3006" i="10"/>
  <c r="J3006" i="10" s="1"/>
  <c r="I2990" i="10"/>
  <c r="J2990" i="10" s="1"/>
  <c r="I2974" i="10"/>
  <c r="J2974" i="10" s="1"/>
  <c r="I2958" i="10"/>
  <c r="J2958" i="10" s="1"/>
  <c r="I2942" i="10"/>
  <c r="J2942" i="10" s="1"/>
  <c r="I2926" i="10"/>
  <c r="J2926" i="10" s="1"/>
  <c r="I2910" i="10"/>
  <c r="J2910" i="10" s="1"/>
  <c r="I2894" i="10"/>
  <c r="J2894" i="10" s="1"/>
  <c r="I2878" i="10"/>
  <c r="J2878" i="10" s="1"/>
  <c r="I2862" i="10"/>
  <c r="J2862" i="10" s="1"/>
  <c r="I2846" i="10"/>
  <c r="J2846" i="10" s="1"/>
  <c r="I2830" i="10"/>
  <c r="J2830" i="10" s="1"/>
  <c r="I2814" i="10"/>
  <c r="J2814" i="10" s="1"/>
  <c r="I2798" i="10"/>
  <c r="J2798" i="10" s="1"/>
  <c r="I2782" i="10"/>
  <c r="J2782" i="10" s="1"/>
  <c r="I2766" i="10"/>
  <c r="J2766" i="10" s="1"/>
  <c r="I2750" i="10"/>
  <c r="J2750" i="10" s="1"/>
  <c r="I2734" i="10"/>
  <c r="J2734" i="10" s="1"/>
  <c r="I2718" i="10"/>
  <c r="J2718" i="10" s="1"/>
  <c r="I2702" i="10"/>
  <c r="J2702" i="10" s="1"/>
  <c r="I2686" i="10"/>
  <c r="J2686" i="10" s="1"/>
  <c r="I2670" i="10"/>
  <c r="J2670" i="10" s="1"/>
  <c r="I2654" i="10"/>
  <c r="J2654" i="10" s="1"/>
  <c r="I2643" i="10"/>
  <c r="J2643" i="10" s="1"/>
  <c r="I2627" i="10"/>
  <c r="J2627" i="10" s="1"/>
  <c r="I2611" i="10"/>
  <c r="J2611" i="10" s="1"/>
  <c r="I2595" i="10"/>
  <c r="J2595" i="10" s="1"/>
  <c r="I2579" i="10"/>
  <c r="J2579" i="10" s="1"/>
  <c r="I2563" i="10"/>
  <c r="J2563" i="10" s="1"/>
  <c r="I2547" i="10"/>
  <c r="J2547" i="10" s="1"/>
  <c r="I2531" i="10"/>
  <c r="J2531" i="10" s="1"/>
  <c r="I2515" i="10"/>
  <c r="J2515" i="10" s="1"/>
  <c r="I2499" i="10"/>
  <c r="J2499" i="10" s="1"/>
  <c r="I2483" i="10"/>
  <c r="J2483" i="10" s="1"/>
  <c r="I2467" i="10"/>
  <c r="J2467" i="10" s="1"/>
  <c r="I2451" i="10"/>
  <c r="J2451" i="10" s="1"/>
  <c r="I2435" i="10"/>
  <c r="J2435" i="10" s="1"/>
  <c r="I2419" i="10"/>
  <c r="J2419" i="10" s="1"/>
  <c r="I2403" i="10"/>
  <c r="J2403" i="10" s="1"/>
  <c r="I2387" i="10"/>
  <c r="J2387" i="10" s="1"/>
  <c r="I2371" i="10"/>
  <c r="J2371" i="10" s="1"/>
  <c r="I2355" i="10"/>
  <c r="J2355" i="10" s="1"/>
  <c r="I2339" i="10"/>
  <c r="J2339" i="10" s="1"/>
  <c r="I2323" i="10"/>
  <c r="J2323" i="10" s="1"/>
  <c r="I2307" i="10"/>
  <c r="J2307" i="10" s="1"/>
  <c r="I2291" i="10"/>
  <c r="J2291" i="10" s="1"/>
  <c r="I2275" i="10"/>
  <c r="J2275" i="10" s="1"/>
  <c r="I2259" i="10"/>
  <c r="J2259" i="10" s="1"/>
  <c r="I2243" i="10"/>
  <c r="J2243" i="10" s="1"/>
  <c r="I2227" i="10"/>
  <c r="J2227" i="10" s="1"/>
  <c r="I2211" i="10"/>
  <c r="J2211" i="10" s="1"/>
  <c r="I2195" i="10"/>
  <c r="J2195" i="10" s="1"/>
  <c r="I2179" i="10"/>
  <c r="J2179" i="10" s="1"/>
  <c r="I2163" i="10"/>
  <c r="J2163" i="10" s="1"/>
  <c r="I2147" i="10"/>
  <c r="J2147" i="10" s="1"/>
  <c r="I2131" i="10"/>
  <c r="J2131" i="10" s="1"/>
  <c r="I2115" i="10"/>
  <c r="J2115" i="10" s="1"/>
  <c r="I2099" i="10"/>
  <c r="J2099" i="10" s="1"/>
  <c r="I2083" i="10"/>
  <c r="J2083" i="10" s="1"/>
  <c r="I2067" i="10"/>
  <c r="J2067" i="10" s="1"/>
  <c r="I2051" i="10"/>
  <c r="J2051" i="10" s="1"/>
  <c r="I2035" i="10"/>
  <c r="J2035" i="10" s="1"/>
  <c r="I2019" i="10"/>
  <c r="J2019" i="10" s="1"/>
  <c r="I2003" i="10"/>
  <c r="J2003" i="10" s="1"/>
  <c r="I1971" i="10"/>
  <c r="J1971" i="10" s="1"/>
  <c r="I1955" i="10"/>
  <c r="J1955" i="10" s="1"/>
  <c r="I1939" i="10"/>
  <c r="J1939" i="10" s="1"/>
  <c r="I1923" i="10"/>
  <c r="J1923" i="10" s="1"/>
  <c r="I1907" i="10"/>
  <c r="J1907" i="10" s="1"/>
  <c r="I1891" i="10"/>
  <c r="J1891" i="10" s="1"/>
  <c r="I1875" i="10"/>
  <c r="J1875" i="10" s="1"/>
  <c r="I1859" i="10"/>
  <c r="J1859" i="10" s="1"/>
  <c r="I1827" i="10"/>
  <c r="J1827" i="10" s="1"/>
  <c r="I1811" i="10"/>
  <c r="J1811" i="10" s="1"/>
  <c r="I1779" i="10"/>
  <c r="J1779" i="10" s="1"/>
  <c r="I1763" i="10"/>
  <c r="J1763" i="10" s="1"/>
  <c r="I1747" i="10"/>
  <c r="J1747" i="10" s="1"/>
  <c r="I1731" i="10"/>
  <c r="J1731" i="10" s="1"/>
  <c r="I1715" i="10"/>
  <c r="J1715" i="10" s="1"/>
  <c r="I1699" i="10"/>
  <c r="J1699" i="10" s="1"/>
  <c r="I1683" i="10"/>
  <c r="J1683" i="10" s="1"/>
  <c r="I1667" i="10"/>
  <c r="J1667" i="10" s="1"/>
  <c r="I1651" i="10"/>
  <c r="J1651" i="10" s="1"/>
  <c r="I1635" i="10"/>
  <c r="J1635" i="10" s="1"/>
  <c r="I1603" i="10"/>
  <c r="J1603" i="10" s="1"/>
  <c r="I1587" i="10"/>
  <c r="J1587" i="10" s="1"/>
  <c r="I1571" i="10"/>
  <c r="J1571" i="10" s="1"/>
  <c r="I1555" i="10"/>
  <c r="J1555" i="10" s="1"/>
  <c r="I1539" i="10"/>
  <c r="J1539" i="10" s="1"/>
  <c r="I1523" i="10"/>
  <c r="J1523" i="10" s="1"/>
  <c r="I1507" i="10"/>
  <c r="J1507" i="10" s="1"/>
  <c r="I1491" i="10"/>
  <c r="J1491" i="10" s="1"/>
  <c r="I1475" i="10"/>
  <c r="J1475" i="10" s="1"/>
  <c r="I1459" i="10"/>
  <c r="J1459" i="10" s="1"/>
  <c r="I1443" i="10"/>
  <c r="J1443" i="10" s="1"/>
  <c r="I1427" i="10"/>
  <c r="J1427" i="10" s="1"/>
  <c r="I1411" i="10"/>
  <c r="J1411" i="10" s="1"/>
  <c r="I1395" i="10"/>
  <c r="J1395" i="10" s="1"/>
  <c r="I1379" i="10"/>
  <c r="J1379" i="10" s="1"/>
  <c r="I1363" i="10"/>
  <c r="J1363" i="10" s="1"/>
  <c r="I1347" i="10"/>
  <c r="J1347" i="10" s="1"/>
  <c r="I1331" i="10"/>
  <c r="J1331" i="10" s="1"/>
  <c r="I1315" i="10"/>
  <c r="J1315" i="10" s="1"/>
  <c r="I1299" i="10"/>
  <c r="J1299" i="10" s="1"/>
  <c r="I1283" i="10"/>
  <c r="J1283" i="10" s="1"/>
  <c r="I1267" i="10"/>
  <c r="J1267" i="10" s="1"/>
  <c r="I1251" i="10"/>
  <c r="J1251" i="10" s="1"/>
  <c r="I1235" i="10"/>
  <c r="J1235" i="10" s="1"/>
  <c r="I1219" i="10"/>
  <c r="J1219" i="10" s="1"/>
  <c r="I1203" i="10"/>
  <c r="J1203" i="10" s="1"/>
  <c r="I1187" i="10"/>
  <c r="J1187" i="10" s="1"/>
  <c r="I1171" i="10"/>
  <c r="J1171" i="10" s="1"/>
  <c r="I1155" i="10"/>
  <c r="J1155" i="10" s="1"/>
  <c r="I1139" i="10"/>
  <c r="J1139" i="10" s="1"/>
  <c r="I1123" i="10"/>
  <c r="J1123" i="10" s="1"/>
  <c r="I1107" i="10"/>
  <c r="J1107" i="10" s="1"/>
  <c r="I1091" i="10"/>
  <c r="J1091" i="10" s="1"/>
  <c r="I1075" i="10"/>
  <c r="J1075" i="10" s="1"/>
  <c r="I1059" i="10"/>
  <c r="J1059" i="10" s="1"/>
  <c r="I1043" i="10"/>
  <c r="J1043" i="10" s="1"/>
  <c r="I1027" i="10"/>
  <c r="J1027" i="10" s="1"/>
  <c r="I1011" i="10"/>
  <c r="J1011" i="10" s="1"/>
  <c r="I979" i="10"/>
  <c r="J979" i="10" s="1"/>
  <c r="I963" i="10"/>
  <c r="J963" i="10" s="1"/>
  <c r="I931" i="10"/>
  <c r="J931" i="10" s="1"/>
  <c r="I915" i="10"/>
  <c r="J915" i="10" s="1"/>
  <c r="I899" i="10"/>
  <c r="J899" i="10" s="1"/>
  <c r="I883" i="10"/>
  <c r="J883" i="10" s="1"/>
  <c r="I867" i="10"/>
  <c r="J867" i="10" s="1"/>
  <c r="I851" i="10"/>
  <c r="J851" i="10" s="1"/>
  <c r="I835" i="10"/>
  <c r="J835" i="10" s="1"/>
  <c r="I819" i="10"/>
  <c r="J819" i="10" s="1"/>
  <c r="I803" i="10"/>
  <c r="J803" i="10" s="1"/>
  <c r="I787" i="10"/>
  <c r="J787" i="10" s="1"/>
  <c r="I771" i="10"/>
  <c r="J771" i="10" s="1"/>
  <c r="I739" i="10"/>
  <c r="J739" i="10" s="1"/>
  <c r="I723" i="10"/>
  <c r="J723" i="10" s="1"/>
  <c r="I707" i="10"/>
  <c r="J707" i="10" s="1"/>
  <c r="I691" i="10"/>
  <c r="J691" i="10" s="1"/>
  <c r="I675" i="10"/>
  <c r="J675" i="10" s="1"/>
  <c r="I659" i="10"/>
  <c r="J659" i="10" s="1"/>
  <c r="I643" i="10"/>
  <c r="J643" i="10" s="1"/>
  <c r="I627" i="10"/>
  <c r="J627" i="10" s="1"/>
  <c r="I611" i="10"/>
  <c r="J611" i="10" s="1"/>
  <c r="I595" i="10"/>
  <c r="J595" i="10" s="1"/>
  <c r="I579" i="10"/>
  <c r="J579" i="10" s="1"/>
  <c r="I550" i="10"/>
  <c r="J550" i="10" s="1"/>
  <c r="I534" i="10"/>
  <c r="J534" i="10" s="1"/>
  <c r="I518" i="10"/>
  <c r="J518" i="10" s="1"/>
  <c r="I502" i="10"/>
  <c r="J502" i="10" s="1"/>
  <c r="I486" i="10"/>
  <c r="J486" i="10" s="1"/>
  <c r="I470" i="10"/>
  <c r="J470" i="10" s="1"/>
  <c r="I454" i="10"/>
  <c r="J454" i="10" s="1"/>
  <c r="I438" i="10"/>
  <c r="J438" i="10" s="1"/>
  <c r="I422" i="10"/>
  <c r="J422" i="10" s="1"/>
  <c r="I406" i="10"/>
  <c r="J406" i="10" s="1"/>
  <c r="I390" i="10"/>
  <c r="J390" i="10" s="1"/>
  <c r="I358" i="10"/>
  <c r="J358" i="10" s="1"/>
  <c r="I342" i="10"/>
  <c r="J342" i="10" s="1"/>
  <c r="I326" i="10"/>
  <c r="J326" i="10" s="1"/>
  <c r="I310" i="10"/>
  <c r="J310" i="10" s="1"/>
  <c r="I294" i="10"/>
  <c r="J294" i="10" s="1"/>
  <c r="I278" i="10"/>
  <c r="J278" i="10" s="1"/>
  <c r="I262" i="10"/>
  <c r="J262" i="10" s="1"/>
  <c r="I246" i="10"/>
  <c r="J246" i="10" s="1"/>
  <c r="I230" i="10"/>
  <c r="J230" i="10" s="1"/>
  <c r="I214" i="10"/>
  <c r="J214" i="10" s="1"/>
  <c r="I198" i="10"/>
  <c r="J198" i="10" s="1"/>
  <c r="I182" i="10"/>
  <c r="J182" i="10" s="1"/>
  <c r="I166" i="10"/>
  <c r="J166" i="10" s="1"/>
  <c r="I150" i="10"/>
  <c r="J150" i="10" s="1"/>
  <c r="I134" i="10"/>
  <c r="J134" i="10" s="1"/>
  <c r="I118" i="10"/>
  <c r="J118" i="10" s="1"/>
  <c r="I102" i="10"/>
  <c r="J102" i="10" s="1"/>
  <c r="I86" i="10"/>
  <c r="J86" i="10" s="1"/>
  <c r="I70" i="10"/>
  <c r="J70" i="10" s="1"/>
  <c r="I54" i="10"/>
  <c r="J54" i="10" s="1"/>
  <c r="I38" i="10"/>
  <c r="J38" i="10" s="1"/>
  <c r="I22" i="10"/>
  <c r="J22" i="10" s="1"/>
  <c r="I6" i="10"/>
  <c r="J6" i="10" s="1"/>
  <c r="F52" i="10"/>
  <c r="I3597" i="10"/>
  <c r="J3597" i="10" s="1"/>
  <c r="I3581" i="10"/>
  <c r="J3581" i="10" s="1"/>
  <c r="I3565" i="10"/>
  <c r="J3565" i="10" s="1"/>
  <c r="I3549" i="10"/>
  <c r="J3549" i="10" s="1"/>
  <c r="I3533" i="10"/>
  <c r="J3533" i="10" s="1"/>
  <c r="I3517" i="10"/>
  <c r="J3517" i="10" s="1"/>
  <c r="I3501" i="10"/>
  <c r="J3501" i="10" s="1"/>
  <c r="I3485" i="10"/>
  <c r="J3485" i="10" s="1"/>
  <c r="I3469" i="10"/>
  <c r="J3469" i="10" s="1"/>
  <c r="I3453" i="10"/>
  <c r="J3453" i="10" s="1"/>
  <c r="I3437" i="10"/>
  <c r="J3437" i="10" s="1"/>
  <c r="I3421" i="10"/>
  <c r="J3421" i="10" s="1"/>
  <c r="I3405" i="10"/>
  <c r="J3405" i="10" s="1"/>
  <c r="I3389" i="10"/>
  <c r="J3389" i="10" s="1"/>
  <c r="I3373" i="10"/>
  <c r="J3373" i="10" s="1"/>
  <c r="I3357" i="10"/>
  <c r="J3357" i="10" s="1"/>
  <c r="I3341" i="10"/>
  <c r="J3341" i="10" s="1"/>
  <c r="I3325" i="10"/>
  <c r="J3325" i="10" s="1"/>
  <c r="I3309" i="10"/>
  <c r="J3309" i="10" s="1"/>
  <c r="I3293" i="10"/>
  <c r="J3293" i="10" s="1"/>
  <c r="I3277" i="10"/>
  <c r="J3277" i="10" s="1"/>
  <c r="I3261" i="10"/>
  <c r="J3261" i="10" s="1"/>
  <c r="I3245" i="10"/>
  <c r="J3245" i="10" s="1"/>
  <c r="I3229" i="10"/>
  <c r="J3229" i="10" s="1"/>
  <c r="I3213" i="10"/>
  <c r="J3213" i="10" s="1"/>
  <c r="I3197" i="10"/>
  <c r="J3197" i="10" s="1"/>
  <c r="I3181" i="10"/>
  <c r="J3181" i="10" s="1"/>
  <c r="I3165" i="10"/>
  <c r="J3165" i="10" s="1"/>
  <c r="I3149" i="10"/>
  <c r="J3149" i="10" s="1"/>
  <c r="I3133" i="10"/>
  <c r="J3133" i="10" s="1"/>
  <c r="I3117" i="10"/>
  <c r="J3117" i="10" s="1"/>
  <c r="I3101" i="10"/>
  <c r="J3101" i="10" s="1"/>
  <c r="I3085" i="10"/>
  <c r="J3085" i="10" s="1"/>
  <c r="I3069" i="10"/>
  <c r="J3069" i="10" s="1"/>
  <c r="I3053" i="10"/>
  <c r="J3053" i="10" s="1"/>
  <c r="I3037" i="10"/>
  <c r="J3037" i="10" s="1"/>
  <c r="I3021" i="10"/>
  <c r="J3021" i="10" s="1"/>
  <c r="I3005" i="10"/>
  <c r="J3005" i="10" s="1"/>
  <c r="I2989" i="10"/>
  <c r="J2989" i="10" s="1"/>
  <c r="I2973" i="10"/>
  <c r="J2973" i="10" s="1"/>
  <c r="I2957" i="10"/>
  <c r="J2957" i="10" s="1"/>
  <c r="I2941" i="10"/>
  <c r="J2941" i="10" s="1"/>
  <c r="I2925" i="10"/>
  <c r="J2925" i="10" s="1"/>
  <c r="I2909" i="10"/>
  <c r="J2909" i="10" s="1"/>
  <c r="I2893" i="10"/>
  <c r="J2893" i="10" s="1"/>
  <c r="I2877" i="10"/>
  <c r="J2877" i="10" s="1"/>
  <c r="I2861" i="10"/>
  <c r="J2861" i="10" s="1"/>
  <c r="I2845" i="10"/>
  <c r="J2845" i="10" s="1"/>
  <c r="I2829" i="10"/>
  <c r="J2829" i="10" s="1"/>
  <c r="I2813" i="10"/>
  <c r="J2813" i="10" s="1"/>
  <c r="I2797" i="10"/>
  <c r="J2797" i="10" s="1"/>
  <c r="I2781" i="10"/>
  <c r="J2781" i="10" s="1"/>
  <c r="I2765" i="10"/>
  <c r="J2765" i="10" s="1"/>
  <c r="I2749" i="10"/>
  <c r="J2749" i="10" s="1"/>
  <c r="I2733" i="10"/>
  <c r="J2733" i="10" s="1"/>
  <c r="I2717" i="10"/>
  <c r="J2717" i="10" s="1"/>
  <c r="I2701" i="10"/>
  <c r="J2701" i="10" s="1"/>
  <c r="I2685" i="10"/>
  <c r="J2685" i="10" s="1"/>
  <c r="I2669" i="10"/>
  <c r="J2669" i="10" s="1"/>
  <c r="I2642" i="10"/>
  <c r="J2642" i="10" s="1"/>
  <c r="I2626" i="10"/>
  <c r="J2626" i="10" s="1"/>
  <c r="I2610" i="10"/>
  <c r="J2610" i="10" s="1"/>
  <c r="I2594" i="10"/>
  <c r="J2594" i="10" s="1"/>
  <c r="I2578" i="10"/>
  <c r="J2578" i="10" s="1"/>
  <c r="I2562" i="10"/>
  <c r="J2562" i="10" s="1"/>
  <c r="I2546" i="10"/>
  <c r="J2546" i="10" s="1"/>
  <c r="I2530" i="10"/>
  <c r="J2530" i="10" s="1"/>
  <c r="I2514" i="10"/>
  <c r="J2514" i="10" s="1"/>
  <c r="I2498" i="10"/>
  <c r="J2498" i="10" s="1"/>
  <c r="I2482" i="10"/>
  <c r="J2482" i="10" s="1"/>
  <c r="I2466" i="10"/>
  <c r="J2466" i="10" s="1"/>
  <c r="I2450" i="10"/>
  <c r="J2450" i="10" s="1"/>
  <c r="I2434" i="10"/>
  <c r="J2434" i="10" s="1"/>
  <c r="I2418" i="10"/>
  <c r="J2418" i="10" s="1"/>
  <c r="I2402" i="10"/>
  <c r="J2402" i="10" s="1"/>
  <c r="I2386" i="10"/>
  <c r="J2386" i="10" s="1"/>
  <c r="I2370" i="10"/>
  <c r="J2370" i="10" s="1"/>
  <c r="I2354" i="10"/>
  <c r="J2354" i="10" s="1"/>
  <c r="I2338" i="10"/>
  <c r="J2338" i="10" s="1"/>
  <c r="I2322" i="10"/>
  <c r="J2322" i="10" s="1"/>
  <c r="I2306" i="10"/>
  <c r="J2306" i="10" s="1"/>
  <c r="I2290" i="10"/>
  <c r="J2290" i="10" s="1"/>
  <c r="I2274" i="10"/>
  <c r="J2274" i="10" s="1"/>
  <c r="I2258" i="10"/>
  <c r="J2258" i="10" s="1"/>
  <c r="I2242" i="10"/>
  <c r="J2242" i="10" s="1"/>
  <c r="I2226" i="10"/>
  <c r="J2226" i="10" s="1"/>
  <c r="I2210" i="10"/>
  <c r="J2210" i="10" s="1"/>
  <c r="I2178" i="10"/>
  <c r="J2178" i="10" s="1"/>
  <c r="I2162" i="10"/>
  <c r="J2162" i="10" s="1"/>
  <c r="I2146" i="10"/>
  <c r="J2146" i="10" s="1"/>
  <c r="I2130" i="10"/>
  <c r="J2130" i="10" s="1"/>
  <c r="I2114" i="10"/>
  <c r="J2114" i="10" s="1"/>
  <c r="I2098" i="10"/>
  <c r="J2098" i="10" s="1"/>
  <c r="I2082" i="10"/>
  <c r="J2082" i="10" s="1"/>
  <c r="I2050" i="10"/>
  <c r="J2050" i="10" s="1"/>
  <c r="I2034" i="10"/>
  <c r="J2034" i="10" s="1"/>
  <c r="I2002" i="10"/>
  <c r="J2002" i="10" s="1"/>
  <c r="I1970" i="10"/>
  <c r="J1970" i="10" s="1"/>
  <c r="I1954" i="10"/>
  <c r="J1954" i="10" s="1"/>
  <c r="I1938" i="10"/>
  <c r="J1938" i="10" s="1"/>
  <c r="I1906" i="10"/>
  <c r="J1906" i="10" s="1"/>
  <c r="I1890" i="10"/>
  <c r="J1890" i="10" s="1"/>
  <c r="I1874" i="10"/>
  <c r="J1874" i="10" s="1"/>
  <c r="I1842" i="10"/>
  <c r="J1842" i="10" s="1"/>
  <c r="I1826" i="10"/>
  <c r="J1826" i="10" s="1"/>
  <c r="I1810" i="10"/>
  <c r="J1810" i="10" s="1"/>
  <c r="I1778" i="10"/>
  <c r="J1778" i="10" s="1"/>
  <c r="I1762" i="10"/>
  <c r="J1762" i="10" s="1"/>
  <c r="I1746" i="10"/>
  <c r="J1746" i="10" s="1"/>
  <c r="I1714" i="10"/>
  <c r="J1714" i="10" s="1"/>
  <c r="I1698" i="10"/>
  <c r="J1698" i="10" s="1"/>
  <c r="I1682" i="10"/>
  <c r="J1682" i="10" s="1"/>
  <c r="I1666" i="10"/>
  <c r="J1666" i="10" s="1"/>
  <c r="I1650" i="10"/>
  <c r="J1650" i="10" s="1"/>
  <c r="I1634" i="10"/>
  <c r="J1634" i="10" s="1"/>
  <c r="I1618" i="10"/>
  <c r="J1618" i="10" s="1"/>
  <c r="I1602" i="10"/>
  <c r="J1602" i="10" s="1"/>
  <c r="I1586" i="10"/>
  <c r="J1586" i="10" s="1"/>
  <c r="I1570" i="10"/>
  <c r="J1570" i="10" s="1"/>
  <c r="I1554" i="10"/>
  <c r="J1554" i="10" s="1"/>
  <c r="I1538" i="10"/>
  <c r="J1538" i="10" s="1"/>
  <c r="I1522" i="10"/>
  <c r="J1522" i="10" s="1"/>
  <c r="I1506" i="10"/>
  <c r="J1506" i="10" s="1"/>
  <c r="I1490" i="10"/>
  <c r="J1490" i="10" s="1"/>
  <c r="I1474" i="10"/>
  <c r="J1474" i="10" s="1"/>
  <c r="I1458" i="10"/>
  <c r="J1458" i="10" s="1"/>
  <c r="I1442" i="10"/>
  <c r="J1442" i="10" s="1"/>
  <c r="I1426" i="10"/>
  <c r="J1426" i="10" s="1"/>
  <c r="I1410" i="10"/>
  <c r="J1410" i="10" s="1"/>
  <c r="I1394" i="10"/>
  <c r="J1394" i="10" s="1"/>
  <c r="I1378" i="10"/>
  <c r="J1378" i="10" s="1"/>
  <c r="I1362" i="10"/>
  <c r="J1362" i="10" s="1"/>
  <c r="I1346" i="10"/>
  <c r="J1346" i="10" s="1"/>
  <c r="I1330" i="10"/>
  <c r="J1330" i="10" s="1"/>
  <c r="I1314" i="10"/>
  <c r="J1314" i="10" s="1"/>
  <c r="I1298" i="10"/>
  <c r="J1298" i="10" s="1"/>
  <c r="I1282" i="10"/>
  <c r="J1282" i="10" s="1"/>
  <c r="I1266" i="10"/>
  <c r="J1266" i="10" s="1"/>
  <c r="I1250" i="10"/>
  <c r="J1250" i="10" s="1"/>
  <c r="I1234" i="10"/>
  <c r="J1234" i="10" s="1"/>
  <c r="I1218" i="10"/>
  <c r="J1218" i="10" s="1"/>
  <c r="I1202" i="10"/>
  <c r="J1202" i="10" s="1"/>
  <c r="I1186" i="10"/>
  <c r="J1186" i="10" s="1"/>
  <c r="I1170" i="10"/>
  <c r="J1170" i="10" s="1"/>
  <c r="I1154" i="10"/>
  <c r="J1154" i="10" s="1"/>
  <c r="I1138" i="10"/>
  <c r="J1138" i="10" s="1"/>
  <c r="I1122" i="10"/>
  <c r="J1122" i="10" s="1"/>
  <c r="I1106" i="10"/>
  <c r="J1106" i="10" s="1"/>
  <c r="I1090" i="10"/>
  <c r="J1090" i="10" s="1"/>
  <c r="I1074" i="10"/>
  <c r="J1074" i="10" s="1"/>
  <c r="I1058" i="10"/>
  <c r="J1058" i="10" s="1"/>
  <c r="I1042" i="10"/>
  <c r="J1042" i="10" s="1"/>
  <c r="I1026" i="10"/>
  <c r="J1026" i="10" s="1"/>
  <c r="I1010" i="10"/>
  <c r="J1010" i="10" s="1"/>
  <c r="I994" i="10"/>
  <c r="J994" i="10" s="1"/>
  <c r="I978" i="10"/>
  <c r="J978" i="10" s="1"/>
  <c r="I962" i="10"/>
  <c r="J962" i="10" s="1"/>
  <c r="I946" i="10"/>
  <c r="J946" i="10" s="1"/>
  <c r="I930" i="10"/>
  <c r="J930" i="10" s="1"/>
  <c r="I914" i="10"/>
  <c r="J914" i="10" s="1"/>
  <c r="I898" i="10"/>
  <c r="J898" i="10" s="1"/>
  <c r="I882" i="10"/>
  <c r="J882" i="10" s="1"/>
  <c r="I866" i="10"/>
  <c r="J866" i="10" s="1"/>
  <c r="I850" i="10"/>
  <c r="J850" i="10" s="1"/>
  <c r="I802" i="10"/>
  <c r="J802" i="10" s="1"/>
  <c r="I770" i="10"/>
  <c r="J770" i="10" s="1"/>
  <c r="I738" i="10"/>
  <c r="J738" i="10" s="1"/>
  <c r="I706" i="10"/>
  <c r="J706" i="10" s="1"/>
  <c r="I674" i="10"/>
  <c r="J674" i="10" s="1"/>
  <c r="I642" i="10"/>
  <c r="J642" i="10" s="1"/>
  <c r="I626" i="10"/>
  <c r="J626" i="10" s="1"/>
  <c r="I610" i="10"/>
  <c r="J610" i="10" s="1"/>
  <c r="I578" i="10"/>
  <c r="J578" i="10" s="1"/>
  <c r="I549" i="10"/>
  <c r="J549" i="10" s="1"/>
  <c r="I533" i="10"/>
  <c r="J533" i="10" s="1"/>
  <c r="I517" i="10"/>
  <c r="J517" i="10" s="1"/>
  <c r="I501" i="10"/>
  <c r="J501" i="10" s="1"/>
  <c r="I485" i="10"/>
  <c r="J485" i="10" s="1"/>
  <c r="I421" i="10"/>
  <c r="J421" i="10" s="1"/>
  <c r="I405" i="10"/>
  <c r="J405" i="10" s="1"/>
  <c r="I389" i="10"/>
  <c r="J389" i="10" s="1"/>
  <c r="I373" i="10"/>
  <c r="J373" i="10" s="1"/>
  <c r="I357" i="10"/>
  <c r="J357" i="10" s="1"/>
  <c r="I341" i="10"/>
  <c r="J341" i="10" s="1"/>
  <c r="I325" i="10"/>
  <c r="J325" i="10" s="1"/>
  <c r="I309" i="10"/>
  <c r="J309" i="10" s="1"/>
  <c r="I293" i="10"/>
  <c r="J293" i="10" s="1"/>
  <c r="I277" i="10"/>
  <c r="J277" i="10" s="1"/>
  <c r="I245" i="10"/>
  <c r="J245" i="10" s="1"/>
  <c r="I229" i="10"/>
  <c r="J229" i="10" s="1"/>
  <c r="I213" i="10"/>
  <c r="J213" i="10" s="1"/>
  <c r="I165" i="10"/>
  <c r="J165" i="10" s="1"/>
  <c r="I149" i="10"/>
  <c r="J149" i="10" s="1"/>
  <c r="I133" i="10"/>
  <c r="J133" i="10" s="1"/>
  <c r="I85" i="10"/>
  <c r="J85" i="10" s="1"/>
  <c r="I69" i="10"/>
  <c r="J69" i="10" s="1"/>
  <c r="I53" i="10"/>
  <c r="J53" i="10" s="1"/>
  <c r="I37" i="10"/>
  <c r="J37" i="10" s="1"/>
  <c r="F481" i="10"/>
  <c r="F275" i="10"/>
  <c r="F702" i="10"/>
  <c r="F990" i="10"/>
  <c r="F1613" i="10"/>
  <c r="F1981" i="10"/>
  <c r="I3596" i="10"/>
  <c r="J3596" i="10" s="1"/>
  <c r="I3580" i="10"/>
  <c r="J3580" i="10" s="1"/>
  <c r="I3564" i="10"/>
  <c r="J3564" i="10" s="1"/>
  <c r="I3548" i="10"/>
  <c r="J3548" i="10" s="1"/>
  <c r="I3532" i="10"/>
  <c r="J3532" i="10" s="1"/>
  <c r="I3516" i="10"/>
  <c r="J3516" i="10" s="1"/>
  <c r="I3500" i="10"/>
  <c r="J3500" i="10" s="1"/>
  <c r="I3484" i="10"/>
  <c r="J3484" i="10" s="1"/>
  <c r="I3468" i="10"/>
  <c r="J3468" i="10" s="1"/>
  <c r="I3452" i="10"/>
  <c r="J3452" i="10" s="1"/>
  <c r="I3436" i="10"/>
  <c r="J3436" i="10" s="1"/>
  <c r="I3420" i="10"/>
  <c r="J3420" i="10" s="1"/>
  <c r="I3404" i="10"/>
  <c r="J3404" i="10" s="1"/>
  <c r="I3388" i="10"/>
  <c r="J3388" i="10" s="1"/>
  <c r="I3372" i="10"/>
  <c r="J3372" i="10" s="1"/>
  <c r="I3356" i="10"/>
  <c r="J3356" i="10" s="1"/>
  <c r="I3340" i="10"/>
  <c r="J3340" i="10" s="1"/>
  <c r="I3324" i="10"/>
  <c r="J3324" i="10" s="1"/>
  <c r="I3308" i="10"/>
  <c r="J3308" i="10" s="1"/>
  <c r="I3292" i="10"/>
  <c r="J3292" i="10" s="1"/>
  <c r="I3276" i="10"/>
  <c r="J3276" i="10" s="1"/>
  <c r="I3260" i="10"/>
  <c r="J3260" i="10" s="1"/>
  <c r="I3244" i="10"/>
  <c r="J3244" i="10" s="1"/>
  <c r="I3228" i="10"/>
  <c r="J3228" i="10" s="1"/>
  <c r="I3212" i="10"/>
  <c r="J3212" i="10" s="1"/>
  <c r="I3196" i="10"/>
  <c r="J3196" i="10" s="1"/>
  <c r="I3180" i="10"/>
  <c r="J3180" i="10" s="1"/>
  <c r="I3164" i="10"/>
  <c r="J3164" i="10" s="1"/>
  <c r="I3148" i="10"/>
  <c r="J3148" i="10" s="1"/>
  <c r="I3132" i="10"/>
  <c r="J3132" i="10" s="1"/>
  <c r="I3116" i="10"/>
  <c r="J3116" i="10" s="1"/>
  <c r="I3100" i="10"/>
  <c r="J3100" i="10" s="1"/>
  <c r="I3084" i="10"/>
  <c r="J3084" i="10" s="1"/>
  <c r="I3068" i="10"/>
  <c r="J3068" i="10" s="1"/>
  <c r="I3052" i="10"/>
  <c r="J3052" i="10" s="1"/>
  <c r="I3036" i="10"/>
  <c r="J3036" i="10" s="1"/>
  <c r="I3020" i="10"/>
  <c r="J3020" i="10" s="1"/>
  <c r="I3004" i="10"/>
  <c r="J3004" i="10" s="1"/>
  <c r="I2988" i="10"/>
  <c r="J2988" i="10" s="1"/>
  <c r="I2972" i="10"/>
  <c r="J2972" i="10" s="1"/>
  <c r="I2956" i="10"/>
  <c r="J2956" i="10" s="1"/>
  <c r="I2940" i="10"/>
  <c r="J2940" i="10" s="1"/>
  <c r="I2924" i="10"/>
  <c r="J2924" i="10" s="1"/>
  <c r="I2908" i="10"/>
  <c r="J2908" i="10" s="1"/>
  <c r="I2892" i="10"/>
  <c r="J2892" i="10" s="1"/>
  <c r="I2876" i="10"/>
  <c r="J2876" i="10" s="1"/>
  <c r="I2860" i="10"/>
  <c r="J2860" i="10" s="1"/>
  <c r="I2844" i="10"/>
  <c r="J2844" i="10" s="1"/>
  <c r="I2828" i="10"/>
  <c r="J2828" i="10" s="1"/>
  <c r="I2812" i="10"/>
  <c r="J2812" i="10" s="1"/>
  <c r="I2796" i="10"/>
  <c r="J2796" i="10" s="1"/>
  <c r="I2780" i="10"/>
  <c r="J2780" i="10" s="1"/>
  <c r="I2764" i="10"/>
  <c r="J2764" i="10" s="1"/>
  <c r="I2748" i="10"/>
  <c r="J2748" i="10" s="1"/>
  <c r="I2732" i="10"/>
  <c r="J2732" i="10" s="1"/>
  <c r="I2716" i="10"/>
  <c r="J2716" i="10" s="1"/>
  <c r="I2700" i="10"/>
  <c r="J2700" i="10" s="1"/>
  <c r="I2684" i="10"/>
  <c r="J2684" i="10" s="1"/>
  <c r="I2668" i="10"/>
  <c r="J2668" i="10" s="1"/>
  <c r="I2653" i="10"/>
  <c r="J2653" i="10" s="1"/>
  <c r="I2641" i="10"/>
  <c r="J2641" i="10" s="1"/>
  <c r="I2625" i="10"/>
  <c r="J2625" i="10" s="1"/>
  <c r="I2609" i="10"/>
  <c r="J2609" i="10" s="1"/>
  <c r="I2593" i="10"/>
  <c r="J2593" i="10" s="1"/>
  <c r="I2577" i="10"/>
  <c r="J2577" i="10" s="1"/>
  <c r="I2561" i="10"/>
  <c r="J2561" i="10" s="1"/>
  <c r="I2545" i="10"/>
  <c r="J2545" i="10" s="1"/>
  <c r="I2529" i="10"/>
  <c r="J2529" i="10" s="1"/>
  <c r="I2513" i="10"/>
  <c r="J2513" i="10" s="1"/>
  <c r="I2497" i="10"/>
  <c r="J2497" i="10" s="1"/>
  <c r="I2481" i="10"/>
  <c r="J2481" i="10" s="1"/>
  <c r="I2465" i="10"/>
  <c r="J2465" i="10" s="1"/>
  <c r="I2449" i="10"/>
  <c r="J2449" i="10" s="1"/>
  <c r="I2433" i="10"/>
  <c r="J2433" i="10" s="1"/>
  <c r="I2417" i="10"/>
  <c r="J2417" i="10" s="1"/>
  <c r="I2401" i="10"/>
  <c r="J2401" i="10" s="1"/>
  <c r="I2385" i="10"/>
  <c r="J2385" i="10" s="1"/>
  <c r="I2369" i="10"/>
  <c r="J2369" i="10" s="1"/>
  <c r="I2353" i="10"/>
  <c r="J2353" i="10" s="1"/>
  <c r="I2337" i="10"/>
  <c r="J2337" i="10" s="1"/>
  <c r="I2321" i="10"/>
  <c r="J2321" i="10" s="1"/>
  <c r="I2305" i="10"/>
  <c r="J2305" i="10" s="1"/>
  <c r="I2289" i="10"/>
  <c r="J2289" i="10" s="1"/>
  <c r="I2273" i="10"/>
  <c r="J2273" i="10" s="1"/>
  <c r="I2257" i="10"/>
  <c r="J2257" i="10" s="1"/>
  <c r="I2241" i="10"/>
  <c r="J2241" i="10" s="1"/>
  <c r="I2225" i="10"/>
  <c r="J2225" i="10" s="1"/>
  <c r="I2209" i="10"/>
  <c r="J2209" i="10" s="1"/>
  <c r="I2193" i="10"/>
  <c r="J2193" i="10" s="1"/>
  <c r="I2177" i="10"/>
  <c r="J2177" i="10" s="1"/>
  <c r="I2161" i="10"/>
  <c r="J2161" i="10" s="1"/>
  <c r="I2145" i="10"/>
  <c r="J2145" i="10" s="1"/>
  <c r="I2129" i="10"/>
  <c r="J2129" i="10" s="1"/>
  <c r="I2113" i="10"/>
  <c r="J2113" i="10" s="1"/>
  <c r="I2097" i="10"/>
  <c r="J2097" i="10" s="1"/>
  <c r="I2081" i="10"/>
  <c r="J2081" i="10" s="1"/>
  <c r="I2065" i="10"/>
  <c r="J2065" i="10" s="1"/>
  <c r="I2049" i="10"/>
  <c r="J2049" i="10" s="1"/>
  <c r="I2033" i="10"/>
  <c r="J2033" i="10" s="1"/>
  <c r="I2017" i="10"/>
  <c r="J2017" i="10" s="1"/>
  <c r="I2001" i="10"/>
  <c r="J2001" i="10" s="1"/>
  <c r="I1985" i="10"/>
  <c r="J1985" i="10" s="1"/>
  <c r="I1969" i="10"/>
  <c r="J1969" i="10" s="1"/>
  <c r="I1953" i="10"/>
  <c r="J1953" i="10" s="1"/>
  <c r="I1937" i="10"/>
  <c r="J1937" i="10" s="1"/>
  <c r="I1921" i="10"/>
  <c r="J1921" i="10" s="1"/>
  <c r="I1905" i="10"/>
  <c r="J1905" i="10" s="1"/>
  <c r="I1889" i="10"/>
  <c r="J1889" i="10" s="1"/>
  <c r="I1873" i="10"/>
  <c r="J1873" i="10" s="1"/>
  <c r="I1857" i="10"/>
  <c r="J1857" i="10" s="1"/>
  <c r="I1841" i="10"/>
  <c r="J1841" i="10" s="1"/>
  <c r="I1825" i="10"/>
  <c r="J1825" i="10" s="1"/>
  <c r="I1809" i="10"/>
  <c r="J1809" i="10" s="1"/>
  <c r="I1793" i="10"/>
  <c r="J1793" i="10" s="1"/>
  <c r="I1777" i="10"/>
  <c r="J1777" i="10" s="1"/>
  <c r="I1761" i="10"/>
  <c r="J1761" i="10" s="1"/>
  <c r="I1745" i="10"/>
  <c r="J1745" i="10" s="1"/>
  <c r="I1729" i="10"/>
  <c r="J1729" i="10" s="1"/>
  <c r="I1713" i="10"/>
  <c r="J1713" i="10" s="1"/>
  <c r="I1697" i="10"/>
  <c r="J1697" i="10" s="1"/>
  <c r="I1681" i="10"/>
  <c r="J1681" i="10" s="1"/>
  <c r="I1665" i="10"/>
  <c r="J1665" i="10" s="1"/>
  <c r="I1649" i="10"/>
  <c r="J1649" i="10" s="1"/>
  <c r="I1633" i="10"/>
  <c r="J1633" i="10" s="1"/>
  <c r="I1617" i="10"/>
  <c r="J1617" i="10" s="1"/>
  <c r="I1601" i="10"/>
  <c r="J1601" i="10" s="1"/>
  <c r="I1585" i="10"/>
  <c r="J1585" i="10" s="1"/>
  <c r="I1569" i="10"/>
  <c r="J1569" i="10" s="1"/>
  <c r="I1553" i="10"/>
  <c r="J1553" i="10" s="1"/>
  <c r="I1521" i="10"/>
  <c r="J1521" i="10" s="1"/>
  <c r="I1505" i="10"/>
  <c r="J1505" i="10" s="1"/>
  <c r="I1489" i="10"/>
  <c r="J1489" i="10" s="1"/>
  <c r="I1473" i="10"/>
  <c r="J1473" i="10" s="1"/>
  <c r="I1457" i="10"/>
  <c r="J1457" i="10" s="1"/>
  <c r="I1441" i="10"/>
  <c r="J1441" i="10" s="1"/>
  <c r="I1409" i="10"/>
  <c r="J1409" i="10" s="1"/>
  <c r="I1393" i="10"/>
  <c r="J1393" i="10" s="1"/>
  <c r="I1377" i="10"/>
  <c r="J1377" i="10" s="1"/>
  <c r="I1361" i="10"/>
  <c r="J1361" i="10" s="1"/>
  <c r="I1345" i="10"/>
  <c r="J1345" i="10" s="1"/>
  <c r="I1329" i="10"/>
  <c r="J1329" i="10" s="1"/>
  <c r="I1313" i="10"/>
  <c r="J1313" i="10" s="1"/>
  <c r="I1297" i="10"/>
  <c r="J1297" i="10" s="1"/>
  <c r="I1281" i="10"/>
  <c r="J1281" i="10" s="1"/>
  <c r="I1249" i="10"/>
  <c r="J1249" i="10" s="1"/>
  <c r="I1233" i="10"/>
  <c r="J1233" i="10" s="1"/>
  <c r="I1217" i="10"/>
  <c r="J1217" i="10" s="1"/>
  <c r="I1201" i="10"/>
  <c r="J1201" i="10" s="1"/>
  <c r="I1185" i="10"/>
  <c r="J1185" i="10" s="1"/>
  <c r="I1153" i="10"/>
  <c r="J1153" i="10" s="1"/>
  <c r="I1105" i="10"/>
  <c r="J1105" i="10" s="1"/>
  <c r="I1089" i="10"/>
  <c r="J1089" i="10" s="1"/>
  <c r="I1073" i="10"/>
  <c r="J1073" i="10" s="1"/>
  <c r="I1057" i="10"/>
  <c r="J1057" i="10" s="1"/>
  <c r="I1041" i="10"/>
  <c r="J1041" i="10" s="1"/>
  <c r="I1025" i="10"/>
  <c r="J1025" i="10" s="1"/>
  <c r="I1009" i="10"/>
  <c r="J1009" i="10" s="1"/>
  <c r="I993" i="10"/>
  <c r="J993" i="10" s="1"/>
  <c r="I977" i="10"/>
  <c r="J977" i="10" s="1"/>
  <c r="I961" i="10"/>
  <c r="J961" i="10" s="1"/>
  <c r="I945" i="10"/>
  <c r="J945" i="10" s="1"/>
  <c r="I929" i="10"/>
  <c r="J929" i="10" s="1"/>
  <c r="I913" i="10"/>
  <c r="J913" i="10" s="1"/>
  <c r="I897" i="10"/>
  <c r="J897" i="10" s="1"/>
  <c r="I881" i="10"/>
  <c r="J881" i="10" s="1"/>
  <c r="I865" i="10"/>
  <c r="J865" i="10" s="1"/>
  <c r="I849" i="10"/>
  <c r="J849" i="10" s="1"/>
  <c r="I833" i="10"/>
  <c r="J833" i="10" s="1"/>
  <c r="I817" i="10"/>
  <c r="J817" i="10" s="1"/>
  <c r="I801" i="10"/>
  <c r="J801" i="10" s="1"/>
  <c r="I785" i="10"/>
  <c r="J785" i="10" s="1"/>
  <c r="I769" i="10"/>
  <c r="J769" i="10" s="1"/>
  <c r="I753" i="10"/>
  <c r="J753" i="10" s="1"/>
  <c r="I737" i="10"/>
  <c r="J737" i="10" s="1"/>
  <c r="I721" i="10"/>
  <c r="J721" i="10" s="1"/>
  <c r="I705" i="10"/>
  <c r="J705" i="10" s="1"/>
  <c r="I689" i="10"/>
  <c r="J689" i="10" s="1"/>
  <c r="I673" i="10"/>
  <c r="J673" i="10" s="1"/>
  <c r="I657" i="10"/>
  <c r="J657" i="10" s="1"/>
  <c r="I641" i="10"/>
  <c r="J641" i="10" s="1"/>
  <c r="I625" i="10"/>
  <c r="J625" i="10" s="1"/>
  <c r="I609" i="10"/>
  <c r="J609" i="10" s="1"/>
  <c r="I593" i="10"/>
  <c r="J593" i="10" s="1"/>
  <c r="I577" i="10"/>
  <c r="J577" i="10" s="1"/>
  <c r="I564" i="10"/>
  <c r="J564" i="10" s="1"/>
  <c r="I548" i="10"/>
  <c r="J548" i="10" s="1"/>
  <c r="I532" i="10"/>
  <c r="J532" i="10" s="1"/>
  <c r="I516" i="10"/>
  <c r="J516" i="10" s="1"/>
  <c r="I500" i="10"/>
  <c r="J500" i="10" s="1"/>
  <c r="I484" i="10"/>
  <c r="J484" i="10" s="1"/>
  <c r="I468" i="10"/>
  <c r="J468" i="10" s="1"/>
  <c r="I452" i="10"/>
  <c r="J452" i="10" s="1"/>
  <c r="I436" i="10"/>
  <c r="J436" i="10" s="1"/>
  <c r="I420" i="10"/>
  <c r="J420" i="10" s="1"/>
  <c r="I404" i="10"/>
  <c r="J404" i="10" s="1"/>
  <c r="I388" i="10"/>
  <c r="J388" i="10" s="1"/>
  <c r="I372" i="10"/>
  <c r="J372" i="10" s="1"/>
  <c r="I340" i="10"/>
  <c r="J340" i="10" s="1"/>
  <c r="I276" i="10"/>
  <c r="J276" i="10" s="1"/>
  <c r="I244" i="10"/>
  <c r="J244" i="10" s="1"/>
  <c r="I196" i="10"/>
  <c r="J196" i="10" s="1"/>
  <c r="I180" i="10"/>
  <c r="J180" i="10" s="1"/>
  <c r="I164" i="10"/>
  <c r="J164" i="10" s="1"/>
  <c r="I116" i="10"/>
  <c r="J116" i="10" s="1"/>
  <c r="I100" i="10"/>
  <c r="J100" i="10" s="1"/>
  <c r="I84" i="10"/>
  <c r="J84" i="10" s="1"/>
  <c r="I36" i="10"/>
  <c r="J36" i="10" s="1"/>
  <c r="I20" i="10"/>
  <c r="J20" i="10" s="1"/>
  <c r="I4" i="10"/>
  <c r="J4" i="10" s="1"/>
  <c r="I3595" i="10"/>
  <c r="J3595" i="10" s="1"/>
  <c r="I3579" i="10"/>
  <c r="J3579" i="10" s="1"/>
  <c r="I3563" i="10"/>
  <c r="J3563" i="10" s="1"/>
  <c r="I3547" i="10"/>
  <c r="J3547" i="10" s="1"/>
  <c r="I3531" i="10"/>
  <c r="J3531" i="10" s="1"/>
  <c r="I3515" i="10"/>
  <c r="J3515" i="10" s="1"/>
  <c r="I3499" i="10"/>
  <c r="J3499" i="10" s="1"/>
  <c r="I3483" i="10"/>
  <c r="J3483" i="10" s="1"/>
  <c r="I3467" i="10"/>
  <c r="J3467" i="10" s="1"/>
  <c r="I3451" i="10"/>
  <c r="J3451" i="10" s="1"/>
  <c r="I3435" i="10"/>
  <c r="J3435" i="10" s="1"/>
  <c r="I3419" i="10"/>
  <c r="J3419" i="10" s="1"/>
  <c r="I3403" i="10"/>
  <c r="J3403" i="10" s="1"/>
  <c r="I3387" i="10"/>
  <c r="J3387" i="10" s="1"/>
  <c r="I3371" i="10"/>
  <c r="J3371" i="10" s="1"/>
  <c r="I3355" i="10"/>
  <c r="J3355" i="10" s="1"/>
  <c r="I3339" i="10"/>
  <c r="J3339" i="10" s="1"/>
  <c r="I3323" i="10"/>
  <c r="J3323" i="10" s="1"/>
  <c r="I3307" i="10"/>
  <c r="J3307" i="10" s="1"/>
  <c r="I3291" i="10"/>
  <c r="J3291" i="10" s="1"/>
  <c r="I3275" i="10"/>
  <c r="J3275" i="10" s="1"/>
  <c r="I3259" i="10"/>
  <c r="J3259" i="10" s="1"/>
  <c r="I3243" i="10"/>
  <c r="J3243" i="10" s="1"/>
  <c r="I3227" i="10"/>
  <c r="J3227" i="10" s="1"/>
  <c r="I3211" i="10"/>
  <c r="J3211" i="10" s="1"/>
  <c r="I3195" i="10"/>
  <c r="J3195" i="10" s="1"/>
  <c r="I3179" i="10"/>
  <c r="J3179" i="10" s="1"/>
  <c r="I3163" i="10"/>
  <c r="J3163" i="10" s="1"/>
  <c r="I3147" i="10"/>
  <c r="J3147" i="10" s="1"/>
  <c r="I3131" i="10"/>
  <c r="J3131" i="10" s="1"/>
  <c r="I3115" i="10"/>
  <c r="J3115" i="10" s="1"/>
  <c r="I3099" i="10"/>
  <c r="J3099" i="10" s="1"/>
  <c r="I3083" i="10"/>
  <c r="J3083" i="10" s="1"/>
  <c r="I3067" i="10"/>
  <c r="J3067" i="10" s="1"/>
  <c r="I3051" i="10"/>
  <c r="J3051" i="10" s="1"/>
  <c r="I3035" i="10"/>
  <c r="J3035" i="10" s="1"/>
  <c r="I3019" i="10"/>
  <c r="J3019" i="10" s="1"/>
  <c r="I3003" i="10"/>
  <c r="J3003" i="10" s="1"/>
  <c r="I2987" i="10"/>
  <c r="J2987" i="10" s="1"/>
  <c r="I2971" i="10"/>
  <c r="J2971" i="10" s="1"/>
  <c r="I2955" i="10"/>
  <c r="J2955" i="10" s="1"/>
  <c r="I2939" i="10"/>
  <c r="J2939" i="10" s="1"/>
  <c r="I2923" i="10"/>
  <c r="J2923" i="10" s="1"/>
  <c r="I2907" i="10"/>
  <c r="J2907" i="10" s="1"/>
  <c r="I2891" i="10"/>
  <c r="J2891" i="10" s="1"/>
  <c r="I2875" i="10"/>
  <c r="J2875" i="10" s="1"/>
  <c r="I2859" i="10"/>
  <c r="J2859" i="10" s="1"/>
  <c r="I2843" i="10"/>
  <c r="J2843" i="10" s="1"/>
  <c r="I2827" i="10"/>
  <c r="J2827" i="10" s="1"/>
  <c r="I2811" i="10"/>
  <c r="J2811" i="10" s="1"/>
  <c r="I2795" i="10"/>
  <c r="J2795" i="10" s="1"/>
  <c r="I2779" i="10"/>
  <c r="J2779" i="10" s="1"/>
  <c r="I2763" i="10"/>
  <c r="J2763" i="10" s="1"/>
  <c r="I2747" i="10"/>
  <c r="J2747" i="10" s="1"/>
  <c r="I2731" i="10"/>
  <c r="J2731" i="10" s="1"/>
  <c r="I2715" i="10"/>
  <c r="J2715" i="10" s="1"/>
  <c r="I2699" i="10"/>
  <c r="J2699" i="10" s="1"/>
  <c r="I2683" i="10"/>
  <c r="J2683" i="10" s="1"/>
  <c r="I2667" i="10"/>
  <c r="J2667" i="10" s="1"/>
  <c r="I2652" i="10"/>
  <c r="J2652" i="10" s="1"/>
  <c r="I2640" i="10"/>
  <c r="J2640" i="10" s="1"/>
  <c r="I2624" i="10"/>
  <c r="J2624" i="10" s="1"/>
  <c r="I2608" i="10"/>
  <c r="J2608" i="10" s="1"/>
  <c r="I2592" i="10"/>
  <c r="J2592" i="10" s="1"/>
  <c r="I2576" i="10"/>
  <c r="J2576" i="10" s="1"/>
  <c r="I2560" i="10"/>
  <c r="J2560" i="10" s="1"/>
  <c r="I2544" i="10"/>
  <c r="J2544" i="10" s="1"/>
  <c r="I2528" i="10"/>
  <c r="J2528" i="10" s="1"/>
  <c r="I2512" i="10"/>
  <c r="J2512" i="10" s="1"/>
  <c r="I2496" i="10"/>
  <c r="J2496" i="10" s="1"/>
  <c r="I2480" i="10"/>
  <c r="J2480" i="10" s="1"/>
  <c r="I2464" i="10"/>
  <c r="J2464" i="10" s="1"/>
  <c r="I2448" i="10"/>
  <c r="J2448" i="10" s="1"/>
  <c r="I2432" i="10"/>
  <c r="J2432" i="10" s="1"/>
  <c r="I2416" i="10"/>
  <c r="J2416" i="10" s="1"/>
  <c r="I2400" i="10"/>
  <c r="J2400" i="10" s="1"/>
  <c r="I2384" i="10"/>
  <c r="J2384" i="10" s="1"/>
  <c r="I2368" i="10"/>
  <c r="J2368" i="10" s="1"/>
  <c r="I2352" i="10"/>
  <c r="J2352" i="10" s="1"/>
  <c r="I2336" i="10"/>
  <c r="J2336" i="10" s="1"/>
  <c r="I2320" i="10"/>
  <c r="J2320" i="10" s="1"/>
  <c r="I2304" i="10"/>
  <c r="J2304" i="10" s="1"/>
  <c r="I2288" i="10"/>
  <c r="J2288" i="10" s="1"/>
  <c r="I2272" i="10"/>
  <c r="J2272" i="10" s="1"/>
  <c r="I2256" i="10"/>
  <c r="J2256" i="10" s="1"/>
  <c r="I2240" i="10"/>
  <c r="J2240" i="10" s="1"/>
  <c r="I2224" i="10"/>
  <c r="J2224" i="10" s="1"/>
  <c r="I2208" i="10"/>
  <c r="J2208" i="10" s="1"/>
  <c r="I2192" i="10"/>
  <c r="J2192" i="10" s="1"/>
  <c r="I2176" i="10"/>
  <c r="J2176" i="10" s="1"/>
  <c r="I2160" i="10"/>
  <c r="J2160" i="10" s="1"/>
  <c r="I2144" i="10"/>
  <c r="J2144" i="10" s="1"/>
  <c r="I2128" i="10"/>
  <c r="J2128" i="10" s="1"/>
  <c r="I2112" i="10"/>
  <c r="J2112" i="10" s="1"/>
  <c r="I2096" i="10"/>
  <c r="J2096" i="10" s="1"/>
  <c r="I2080" i="10"/>
  <c r="J2080" i="10" s="1"/>
  <c r="I2064" i="10"/>
  <c r="J2064" i="10" s="1"/>
  <c r="I2048" i="10"/>
  <c r="J2048" i="10" s="1"/>
  <c r="I2032" i="10"/>
  <c r="J2032" i="10" s="1"/>
  <c r="I2016" i="10"/>
  <c r="J2016" i="10" s="1"/>
  <c r="I2000" i="10"/>
  <c r="J2000" i="10" s="1"/>
  <c r="I1984" i="10"/>
  <c r="J1984" i="10" s="1"/>
  <c r="I1968" i="10"/>
  <c r="J1968" i="10" s="1"/>
  <c r="I1952" i="10"/>
  <c r="J1952" i="10" s="1"/>
  <c r="I1936" i="10"/>
  <c r="J1936" i="10" s="1"/>
  <c r="I1920" i="10"/>
  <c r="J1920" i="10" s="1"/>
  <c r="I1904" i="10"/>
  <c r="J1904" i="10" s="1"/>
  <c r="I1888" i="10"/>
  <c r="J1888" i="10" s="1"/>
  <c r="I1872" i="10"/>
  <c r="J1872" i="10" s="1"/>
  <c r="I1856" i="10"/>
  <c r="J1856" i="10" s="1"/>
  <c r="I1840" i="10"/>
  <c r="J1840" i="10" s="1"/>
  <c r="I1824" i="10"/>
  <c r="J1824" i="10" s="1"/>
  <c r="I1808" i="10"/>
  <c r="J1808" i="10" s="1"/>
  <c r="I1792" i="10"/>
  <c r="J1792" i="10" s="1"/>
  <c r="I1776" i="10"/>
  <c r="J1776" i="10" s="1"/>
  <c r="I1760" i="10"/>
  <c r="J1760" i="10" s="1"/>
  <c r="I1744" i="10"/>
  <c r="J1744" i="10" s="1"/>
  <c r="I1728" i="10"/>
  <c r="J1728" i="10" s="1"/>
  <c r="I1712" i="10"/>
  <c r="J1712" i="10" s="1"/>
  <c r="I1696" i="10"/>
  <c r="J1696" i="10" s="1"/>
  <c r="I1680" i="10"/>
  <c r="J1680" i="10" s="1"/>
  <c r="I1664" i="10"/>
  <c r="J1664" i="10" s="1"/>
  <c r="I1648" i="10"/>
  <c r="J1648" i="10" s="1"/>
  <c r="I1632" i="10"/>
  <c r="J1632" i="10" s="1"/>
  <c r="I1616" i="10"/>
  <c r="J1616" i="10" s="1"/>
  <c r="I1600" i="10"/>
  <c r="J1600" i="10" s="1"/>
  <c r="I1584" i="10"/>
  <c r="J1584" i="10" s="1"/>
  <c r="I1568" i="10"/>
  <c r="J1568" i="10" s="1"/>
  <c r="I1552" i="10"/>
  <c r="J1552" i="10" s="1"/>
  <c r="I1536" i="10"/>
  <c r="J1536" i="10" s="1"/>
  <c r="I1520" i="10"/>
  <c r="J1520" i="10" s="1"/>
  <c r="I1504" i="10"/>
  <c r="J1504" i="10" s="1"/>
  <c r="I1488" i="10"/>
  <c r="J1488" i="10" s="1"/>
  <c r="I1472" i="10"/>
  <c r="J1472" i="10" s="1"/>
  <c r="I1456" i="10"/>
  <c r="J1456" i="10" s="1"/>
  <c r="I1440" i="10"/>
  <c r="J1440" i="10" s="1"/>
  <c r="I1424" i="10"/>
  <c r="J1424" i="10" s="1"/>
  <c r="I1408" i="10"/>
  <c r="J1408" i="10" s="1"/>
  <c r="I1392" i="10"/>
  <c r="J1392" i="10" s="1"/>
  <c r="I1376" i="10"/>
  <c r="J1376" i="10" s="1"/>
  <c r="I1360" i="10"/>
  <c r="J1360" i="10" s="1"/>
  <c r="I1344" i="10"/>
  <c r="J1344" i="10" s="1"/>
  <c r="I1328" i="10"/>
  <c r="J1328" i="10" s="1"/>
  <c r="I1312" i="10"/>
  <c r="J1312" i="10" s="1"/>
  <c r="I1296" i="10"/>
  <c r="J1296" i="10" s="1"/>
  <c r="I1280" i="10"/>
  <c r="J1280" i="10" s="1"/>
  <c r="I1264" i="10"/>
  <c r="J1264" i="10" s="1"/>
  <c r="I1248" i="10"/>
  <c r="J1248" i="10" s="1"/>
  <c r="I1232" i="10"/>
  <c r="J1232" i="10" s="1"/>
  <c r="I1216" i="10"/>
  <c r="J1216" i="10" s="1"/>
  <c r="I1200" i="10"/>
  <c r="J1200" i="10" s="1"/>
  <c r="I1184" i="10"/>
  <c r="J1184" i="10" s="1"/>
  <c r="I1168" i="10"/>
  <c r="J1168" i="10" s="1"/>
  <c r="I1152" i="10"/>
  <c r="J1152" i="10" s="1"/>
  <c r="I1136" i="10"/>
  <c r="J1136" i="10" s="1"/>
  <c r="I1120" i="10"/>
  <c r="J1120" i="10" s="1"/>
  <c r="I1104" i="10"/>
  <c r="J1104" i="10" s="1"/>
  <c r="I1088" i="10"/>
  <c r="J1088" i="10" s="1"/>
  <c r="I1072" i="10"/>
  <c r="J1072" i="10" s="1"/>
  <c r="I1056" i="10"/>
  <c r="J1056" i="10" s="1"/>
  <c r="I1040" i="10"/>
  <c r="J1040" i="10" s="1"/>
  <c r="I1024" i="10"/>
  <c r="J1024" i="10" s="1"/>
  <c r="I1008" i="10"/>
  <c r="J1008" i="10" s="1"/>
  <c r="I992" i="10"/>
  <c r="J992" i="10" s="1"/>
  <c r="I976" i="10"/>
  <c r="J976" i="10" s="1"/>
  <c r="I960" i="10"/>
  <c r="J960" i="10" s="1"/>
  <c r="I944" i="10"/>
  <c r="J944" i="10" s="1"/>
  <c r="I928" i="10"/>
  <c r="J928" i="10" s="1"/>
  <c r="I912" i="10"/>
  <c r="J912" i="10" s="1"/>
  <c r="I896" i="10"/>
  <c r="J896" i="10" s="1"/>
  <c r="I880" i="10"/>
  <c r="J880" i="10" s="1"/>
  <c r="I864" i="10"/>
  <c r="J864" i="10" s="1"/>
  <c r="I848" i="10"/>
  <c r="J848" i="10" s="1"/>
  <c r="I832" i="10"/>
  <c r="J832" i="10" s="1"/>
  <c r="I816" i="10"/>
  <c r="J816" i="10" s="1"/>
  <c r="I800" i="10"/>
  <c r="J800" i="10" s="1"/>
  <c r="I784" i="10"/>
  <c r="J784" i="10" s="1"/>
  <c r="I768" i="10"/>
  <c r="J768" i="10" s="1"/>
  <c r="I752" i="10"/>
  <c r="J752" i="10" s="1"/>
  <c r="I736" i="10"/>
  <c r="J736" i="10" s="1"/>
  <c r="I720" i="10"/>
  <c r="J720" i="10" s="1"/>
  <c r="I704" i="10"/>
  <c r="J704" i="10" s="1"/>
  <c r="I688" i="10"/>
  <c r="J688" i="10" s="1"/>
  <c r="I672" i="10"/>
  <c r="J672" i="10" s="1"/>
  <c r="I656" i="10"/>
  <c r="J656" i="10" s="1"/>
  <c r="I640" i="10"/>
  <c r="J640" i="10" s="1"/>
  <c r="I624" i="10"/>
  <c r="J624" i="10" s="1"/>
  <c r="I608" i="10"/>
  <c r="J608" i="10" s="1"/>
  <c r="I592" i="10"/>
  <c r="J592" i="10" s="1"/>
  <c r="I576" i="10"/>
  <c r="J576" i="10" s="1"/>
  <c r="I563" i="10"/>
  <c r="J563" i="10" s="1"/>
  <c r="I547" i="10"/>
  <c r="J547" i="10" s="1"/>
  <c r="I531" i="10"/>
  <c r="J531" i="10" s="1"/>
  <c r="I515" i="10"/>
  <c r="J515" i="10" s="1"/>
  <c r="I499" i="10"/>
  <c r="J499" i="10" s="1"/>
  <c r="I483" i="10"/>
  <c r="J483" i="10" s="1"/>
  <c r="I467" i="10"/>
  <c r="J467" i="10" s="1"/>
  <c r="I451" i="10"/>
  <c r="J451" i="10" s="1"/>
  <c r="I435" i="10"/>
  <c r="J435" i="10" s="1"/>
  <c r="I419" i="10"/>
  <c r="J419" i="10" s="1"/>
  <c r="I403" i="10"/>
  <c r="J403" i="10" s="1"/>
  <c r="I387" i="10"/>
  <c r="J387" i="10" s="1"/>
  <c r="I371" i="10"/>
  <c r="J371" i="10" s="1"/>
  <c r="I355" i="10"/>
  <c r="J355" i="10" s="1"/>
  <c r="I323" i="10"/>
  <c r="J323" i="10" s="1"/>
  <c r="I291" i="10"/>
  <c r="J291" i="10" s="1"/>
  <c r="I259" i="10"/>
  <c r="J259" i="10" s="1"/>
  <c r="I195" i="10"/>
  <c r="J195" i="10" s="1"/>
  <c r="I179" i="10"/>
  <c r="J179" i="10" s="1"/>
  <c r="I163" i="10"/>
  <c r="J163" i="10" s="1"/>
  <c r="I131" i="10"/>
  <c r="J131" i="10" s="1"/>
  <c r="I115" i="10"/>
  <c r="J115" i="10" s="1"/>
  <c r="I67" i="10"/>
  <c r="J67" i="10" s="1"/>
  <c r="I51" i="10"/>
  <c r="J51" i="10" s="1"/>
  <c r="I35" i="10"/>
  <c r="J35" i="10" s="1"/>
  <c r="I19" i="10"/>
  <c r="J19" i="10" s="1"/>
  <c r="I3" i="10"/>
  <c r="J3" i="10" s="1"/>
  <c r="F814" i="10"/>
  <c r="F2077" i="10"/>
  <c r="F2840" i="10"/>
  <c r="I3594" i="10"/>
  <c r="J3594" i="10" s="1"/>
  <c r="I3578" i="10"/>
  <c r="J3578" i="10" s="1"/>
  <c r="I3562" i="10"/>
  <c r="J3562" i="10" s="1"/>
  <c r="I3546" i="10"/>
  <c r="J3546" i="10" s="1"/>
  <c r="I3530" i="10"/>
  <c r="J3530" i="10" s="1"/>
  <c r="I3514" i="10"/>
  <c r="J3514" i="10" s="1"/>
  <c r="I3498" i="10"/>
  <c r="J3498" i="10" s="1"/>
  <c r="I3482" i="10"/>
  <c r="J3482" i="10" s="1"/>
  <c r="I3466" i="10"/>
  <c r="J3466" i="10" s="1"/>
  <c r="I3450" i="10"/>
  <c r="J3450" i="10" s="1"/>
  <c r="I3434" i="10"/>
  <c r="J3434" i="10" s="1"/>
  <c r="I3418" i="10"/>
  <c r="J3418" i="10" s="1"/>
  <c r="I3402" i="10"/>
  <c r="J3402" i="10" s="1"/>
  <c r="I3386" i="10"/>
  <c r="J3386" i="10" s="1"/>
  <c r="I3370" i="10"/>
  <c r="J3370" i="10" s="1"/>
  <c r="I3354" i="10"/>
  <c r="J3354" i="10" s="1"/>
  <c r="I3338" i="10"/>
  <c r="J3338" i="10" s="1"/>
  <c r="I3322" i="10"/>
  <c r="J3322" i="10" s="1"/>
  <c r="I3306" i="10"/>
  <c r="J3306" i="10" s="1"/>
  <c r="I3290" i="10"/>
  <c r="J3290" i="10" s="1"/>
  <c r="I3274" i="10"/>
  <c r="J3274" i="10" s="1"/>
  <c r="I3258" i="10"/>
  <c r="J3258" i="10" s="1"/>
  <c r="I3242" i="10"/>
  <c r="J3242" i="10" s="1"/>
  <c r="I3226" i="10"/>
  <c r="J3226" i="10" s="1"/>
  <c r="I3210" i="10"/>
  <c r="J3210" i="10" s="1"/>
  <c r="I3194" i="10"/>
  <c r="J3194" i="10" s="1"/>
  <c r="I3178" i="10"/>
  <c r="J3178" i="10" s="1"/>
  <c r="I3162" i="10"/>
  <c r="J3162" i="10" s="1"/>
  <c r="I3146" i="10"/>
  <c r="J3146" i="10" s="1"/>
  <c r="I3130" i="10"/>
  <c r="J3130" i="10" s="1"/>
  <c r="I3114" i="10"/>
  <c r="J3114" i="10" s="1"/>
  <c r="I3098" i="10"/>
  <c r="J3098" i="10" s="1"/>
  <c r="I3082" i="10"/>
  <c r="J3082" i="10" s="1"/>
  <c r="I3066" i="10"/>
  <c r="J3066" i="10" s="1"/>
  <c r="I3050" i="10"/>
  <c r="J3050" i="10" s="1"/>
  <c r="I3034" i="10"/>
  <c r="J3034" i="10" s="1"/>
  <c r="I3018" i="10"/>
  <c r="J3018" i="10" s="1"/>
  <c r="I3002" i="10"/>
  <c r="J3002" i="10" s="1"/>
  <c r="I2986" i="10"/>
  <c r="J2986" i="10" s="1"/>
  <c r="I2970" i="10"/>
  <c r="J2970" i="10" s="1"/>
  <c r="I2954" i="10"/>
  <c r="J2954" i="10" s="1"/>
  <c r="I2938" i="10"/>
  <c r="J2938" i="10" s="1"/>
  <c r="I2922" i="10"/>
  <c r="J2922" i="10" s="1"/>
  <c r="I2906" i="10"/>
  <c r="J2906" i="10" s="1"/>
  <c r="I2890" i="10"/>
  <c r="J2890" i="10" s="1"/>
  <c r="I2874" i="10"/>
  <c r="J2874" i="10" s="1"/>
  <c r="I2858" i="10"/>
  <c r="J2858" i="10" s="1"/>
  <c r="I2842" i="10"/>
  <c r="J2842" i="10" s="1"/>
  <c r="I2826" i="10"/>
  <c r="J2826" i="10" s="1"/>
  <c r="I2810" i="10"/>
  <c r="J2810" i="10" s="1"/>
  <c r="I2794" i="10"/>
  <c r="J2794" i="10" s="1"/>
  <c r="I2778" i="10"/>
  <c r="J2778" i="10" s="1"/>
  <c r="I2762" i="10"/>
  <c r="J2762" i="10" s="1"/>
  <c r="I2746" i="10"/>
  <c r="J2746" i="10" s="1"/>
  <c r="I2730" i="10"/>
  <c r="J2730" i="10" s="1"/>
  <c r="I2714" i="10"/>
  <c r="J2714" i="10" s="1"/>
  <c r="I2698" i="10"/>
  <c r="J2698" i="10" s="1"/>
  <c r="I2682" i="10"/>
  <c r="J2682" i="10" s="1"/>
  <c r="I2666" i="10"/>
  <c r="J2666" i="10" s="1"/>
  <c r="I2651" i="10"/>
  <c r="J2651" i="10" s="1"/>
  <c r="I2639" i="10"/>
  <c r="J2639" i="10" s="1"/>
  <c r="I2623" i="10"/>
  <c r="J2623" i="10" s="1"/>
  <c r="I2607" i="10"/>
  <c r="J2607" i="10" s="1"/>
  <c r="I2591" i="10"/>
  <c r="J2591" i="10" s="1"/>
  <c r="I2575" i="10"/>
  <c r="J2575" i="10" s="1"/>
  <c r="I2559" i="10"/>
  <c r="J2559" i="10" s="1"/>
  <c r="I2543" i="10"/>
  <c r="J2543" i="10" s="1"/>
  <c r="I2527" i="10"/>
  <c r="J2527" i="10" s="1"/>
  <c r="I2511" i="10"/>
  <c r="J2511" i="10" s="1"/>
  <c r="I2495" i="10"/>
  <c r="J2495" i="10" s="1"/>
  <c r="I2479" i="10"/>
  <c r="J2479" i="10" s="1"/>
  <c r="I2463" i="10"/>
  <c r="J2463" i="10" s="1"/>
  <c r="I2447" i="10"/>
  <c r="J2447" i="10" s="1"/>
  <c r="I2431" i="10"/>
  <c r="J2431" i="10" s="1"/>
  <c r="I2415" i="10"/>
  <c r="J2415" i="10" s="1"/>
  <c r="I2399" i="10"/>
  <c r="J2399" i="10" s="1"/>
  <c r="I2383" i="10"/>
  <c r="J2383" i="10" s="1"/>
  <c r="I2367" i="10"/>
  <c r="J2367" i="10" s="1"/>
  <c r="I2351" i="10"/>
  <c r="J2351" i="10" s="1"/>
  <c r="I2335" i="10"/>
  <c r="J2335" i="10" s="1"/>
  <c r="I2319" i="10"/>
  <c r="J2319" i="10" s="1"/>
  <c r="I2303" i="10"/>
  <c r="J2303" i="10" s="1"/>
  <c r="I2287" i="10"/>
  <c r="J2287" i="10" s="1"/>
  <c r="I2271" i="10"/>
  <c r="J2271" i="10" s="1"/>
  <c r="I2255" i="10"/>
  <c r="J2255" i="10" s="1"/>
  <c r="I2239" i="10"/>
  <c r="J2239" i="10" s="1"/>
  <c r="I2223" i="10"/>
  <c r="J2223" i="10" s="1"/>
  <c r="I2207" i="10"/>
  <c r="J2207" i="10" s="1"/>
  <c r="I2191" i="10"/>
  <c r="J2191" i="10" s="1"/>
  <c r="I2175" i="10"/>
  <c r="J2175" i="10" s="1"/>
  <c r="I2159" i="10"/>
  <c r="J2159" i="10" s="1"/>
  <c r="I2143" i="10"/>
  <c r="J2143" i="10" s="1"/>
  <c r="I2127" i="10"/>
  <c r="J2127" i="10" s="1"/>
  <c r="I2111" i="10"/>
  <c r="J2111" i="10" s="1"/>
  <c r="I2095" i="10"/>
  <c r="J2095" i="10" s="1"/>
  <c r="I2079" i="10"/>
  <c r="J2079" i="10" s="1"/>
  <c r="I2063" i="10"/>
  <c r="J2063" i="10" s="1"/>
  <c r="I2047" i="10"/>
  <c r="J2047" i="10" s="1"/>
  <c r="I2031" i="10"/>
  <c r="J2031" i="10" s="1"/>
  <c r="I2015" i="10"/>
  <c r="J2015" i="10" s="1"/>
  <c r="I1999" i="10"/>
  <c r="J1999" i="10" s="1"/>
  <c r="I1983" i="10"/>
  <c r="J1983" i="10" s="1"/>
  <c r="I1967" i="10"/>
  <c r="J1967" i="10" s="1"/>
  <c r="I1951" i="10"/>
  <c r="J1951" i="10" s="1"/>
  <c r="I1935" i="10"/>
  <c r="J1935" i="10" s="1"/>
  <c r="I1919" i="10"/>
  <c r="J1919" i="10" s="1"/>
  <c r="I1903" i="10"/>
  <c r="J1903" i="10" s="1"/>
  <c r="I1871" i="10"/>
  <c r="J1871" i="10" s="1"/>
  <c r="I1839" i="10"/>
  <c r="J1839" i="10" s="1"/>
  <c r="I1823" i="10"/>
  <c r="J1823" i="10" s="1"/>
  <c r="I1807" i="10"/>
  <c r="J1807" i="10" s="1"/>
  <c r="I1791" i="10"/>
  <c r="J1791" i="10" s="1"/>
  <c r="I1759" i="10"/>
  <c r="J1759" i="10" s="1"/>
  <c r="I1743" i="10"/>
  <c r="J1743" i="10" s="1"/>
  <c r="I1711" i="10"/>
  <c r="J1711" i="10" s="1"/>
  <c r="I1695" i="10"/>
  <c r="J1695" i="10" s="1"/>
  <c r="I1679" i="10"/>
  <c r="J1679" i="10" s="1"/>
  <c r="I1663" i="10"/>
  <c r="J1663" i="10" s="1"/>
  <c r="I1615" i="10"/>
  <c r="J1615" i="10" s="1"/>
  <c r="I1551" i="10"/>
  <c r="J1551" i="10" s="1"/>
  <c r="I1535" i="10"/>
  <c r="J1535" i="10" s="1"/>
  <c r="I1519" i="10"/>
  <c r="J1519" i="10" s="1"/>
  <c r="I1503" i="10"/>
  <c r="J1503" i="10" s="1"/>
  <c r="I1487" i="10"/>
  <c r="J1487" i="10" s="1"/>
  <c r="I1471" i="10"/>
  <c r="J1471" i="10" s="1"/>
  <c r="I1455" i="10"/>
  <c r="J1455" i="10" s="1"/>
  <c r="I1439" i="10"/>
  <c r="J1439" i="10" s="1"/>
  <c r="I1423" i="10"/>
  <c r="J1423" i="10" s="1"/>
  <c r="I1407" i="10"/>
  <c r="J1407" i="10" s="1"/>
  <c r="I1391" i="10"/>
  <c r="J1391" i="10" s="1"/>
  <c r="I1375" i="10"/>
  <c r="J1375" i="10" s="1"/>
  <c r="I1359" i="10"/>
  <c r="J1359" i="10" s="1"/>
  <c r="I1343" i="10"/>
  <c r="J1343" i="10" s="1"/>
  <c r="I1327" i="10"/>
  <c r="J1327" i="10" s="1"/>
  <c r="I1311" i="10"/>
  <c r="J1311" i="10" s="1"/>
  <c r="I1295" i="10"/>
  <c r="J1295" i="10" s="1"/>
  <c r="I1279" i="10"/>
  <c r="J1279" i="10" s="1"/>
  <c r="I1263" i="10"/>
  <c r="J1263" i="10" s="1"/>
  <c r="I1247" i="10"/>
  <c r="J1247" i="10" s="1"/>
  <c r="I1231" i="10"/>
  <c r="J1231" i="10" s="1"/>
  <c r="I1215" i="10"/>
  <c r="J1215" i="10" s="1"/>
  <c r="I1199" i="10"/>
  <c r="J1199" i="10" s="1"/>
  <c r="I1183" i="10"/>
  <c r="J1183" i="10" s="1"/>
  <c r="I1167" i="10"/>
  <c r="J1167" i="10" s="1"/>
  <c r="I1151" i="10"/>
  <c r="J1151" i="10" s="1"/>
  <c r="I1135" i="10"/>
  <c r="J1135" i="10" s="1"/>
  <c r="I1119" i="10"/>
  <c r="J1119" i="10" s="1"/>
  <c r="I1103" i="10"/>
  <c r="J1103" i="10" s="1"/>
  <c r="I1087" i="10"/>
  <c r="J1087" i="10" s="1"/>
  <c r="I1071" i="10"/>
  <c r="J1071" i="10" s="1"/>
  <c r="I1055" i="10"/>
  <c r="J1055" i="10" s="1"/>
  <c r="I1023" i="10"/>
  <c r="J1023" i="10" s="1"/>
  <c r="I1007" i="10"/>
  <c r="J1007" i="10" s="1"/>
  <c r="I991" i="10"/>
  <c r="J991" i="10" s="1"/>
  <c r="I975" i="10"/>
  <c r="J975" i="10" s="1"/>
  <c r="I959" i="10"/>
  <c r="J959" i="10" s="1"/>
  <c r="I943" i="10"/>
  <c r="J943" i="10" s="1"/>
  <c r="I927" i="10"/>
  <c r="J927" i="10" s="1"/>
  <c r="I911" i="10"/>
  <c r="J911" i="10" s="1"/>
  <c r="I895" i="10"/>
  <c r="J895" i="10" s="1"/>
  <c r="I879" i="10"/>
  <c r="J879" i="10" s="1"/>
  <c r="I863" i="10"/>
  <c r="J863" i="10" s="1"/>
  <c r="I847" i="10"/>
  <c r="J847" i="10" s="1"/>
  <c r="I831" i="10"/>
  <c r="J831" i="10" s="1"/>
  <c r="I815" i="10"/>
  <c r="J815" i="10" s="1"/>
  <c r="I799" i="10"/>
  <c r="J799" i="10" s="1"/>
  <c r="I783" i="10"/>
  <c r="J783" i="10" s="1"/>
  <c r="I767" i="10"/>
  <c r="J767" i="10" s="1"/>
  <c r="I751" i="10"/>
  <c r="J751" i="10" s="1"/>
  <c r="I735" i="10"/>
  <c r="J735" i="10" s="1"/>
  <c r="I719" i="10"/>
  <c r="J719" i="10" s="1"/>
  <c r="I703" i="10"/>
  <c r="J703" i="10" s="1"/>
  <c r="I687" i="10"/>
  <c r="J687" i="10" s="1"/>
  <c r="I671" i="10"/>
  <c r="J671" i="10" s="1"/>
  <c r="I655" i="10"/>
  <c r="J655" i="10" s="1"/>
  <c r="I639" i="10"/>
  <c r="J639" i="10" s="1"/>
  <c r="I623" i="10"/>
  <c r="J623" i="10" s="1"/>
  <c r="I607" i="10"/>
  <c r="J607" i="10" s="1"/>
  <c r="I591" i="10"/>
  <c r="J591" i="10" s="1"/>
  <c r="I575" i="10"/>
  <c r="J575" i="10" s="1"/>
  <c r="I562" i="10"/>
  <c r="J562" i="10" s="1"/>
  <c r="I546" i="10"/>
  <c r="J546" i="10" s="1"/>
  <c r="I530" i="10"/>
  <c r="J530" i="10" s="1"/>
  <c r="I514" i="10"/>
  <c r="J514" i="10" s="1"/>
  <c r="I498" i="10"/>
  <c r="J498" i="10" s="1"/>
  <c r="I482" i="10"/>
  <c r="J482" i="10" s="1"/>
  <c r="I466" i="10"/>
  <c r="J466" i="10" s="1"/>
  <c r="I450" i="10"/>
  <c r="J450" i="10" s="1"/>
  <c r="I434" i="10"/>
  <c r="J434" i="10" s="1"/>
  <c r="I418" i="10"/>
  <c r="J418" i="10" s="1"/>
  <c r="I402" i="10"/>
  <c r="J402" i="10" s="1"/>
  <c r="I386" i="10"/>
  <c r="J386" i="10" s="1"/>
  <c r="I370" i="10"/>
  <c r="J370" i="10" s="1"/>
  <c r="I354" i="10"/>
  <c r="J354" i="10" s="1"/>
  <c r="I338" i="10"/>
  <c r="J338" i="10" s="1"/>
  <c r="I322" i="10"/>
  <c r="J322" i="10" s="1"/>
  <c r="I306" i="10"/>
  <c r="J306" i="10" s="1"/>
  <c r="I290" i="10"/>
  <c r="J290" i="10" s="1"/>
  <c r="I274" i="10"/>
  <c r="J274" i="10" s="1"/>
  <c r="I258" i="10"/>
  <c r="J258" i="10" s="1"/>
  <c r="I242" i="10"/>
  <c r="J242" i="10" s="1"/>
  <c r="I226" i="10"/>
  <c r="J226" i="10" s="1"/>
  <c r="I210" i="10"/>
  <c r="J210" i="10" s="1"/>
  <c r="I194" i="10"/>
  <c r="J194" i="10" s="1"/>
  <c r="I178" i="10"/>
  <c r="J178" i="10" s="1"/>
  <c r="I162" i="10"/>
  <c r="J162" i="10" s="1"/>
  <c r="I146" i="10"/>
  <c r="J146" i="10" s="1"/>
  <c r="I130" i="10"/>
  <c r="J130" i="10" s="1"/>
  <c r="I114" i="10"/>
  <c r="J114" i="10" s="1"/>
  <c r="I98" i="10"/>
  <c r="J98" i="10" s="1"/>
  <c r="I82" i="10"/>
  <c r="J82" i="10" s="1"/>
  <c r="I66" i="10"/>
  <c r="J66" i="10" s="1"/>
  <c r="I50" i="10"/>
  <c r="J50" i="10" s="1"/>
  <c r="I34" i="10"/>
  <c r="J34" i="10" s="1"/>
  <c r="I18" i="10"/>
  <c r="J18" i="10" s="1"/>
  <c r="F2824" i="10"/>
  <c r="F1629" i="10"/>
  <c r="F1789" i="10"/>
  <c r="F2189" i="10"/>
  <c r="I2" i="10"/>
  <c r="J2" i="10" s="1"/>
  <c r="I3593" i="10"/>
  <c r="J3593" i="10" s="1"/>
  <c r="I3577" i="10"/>
  <c r="J3577" i="10" s="1"/>
  <c r="I3561" i="10"/>
  <c r="J3561" i="10" s="1"/>
  <c r="I3545" i="10"/>
  <c r="J3545" i="10" s="1"/>
  <c r="I3529" i="10"/>
  <c r="J3529" i="10" s="1"/>
  <c r="I3513" i="10"/>
  <c r="J3513" i="10" s="1"/>
  <c r="I3497" i="10"/>
  <c r="J3497" i="10" s="1"/>
  <c r="I3481" i="10"/>
  <c r="J3481" i="10" s="1"/>
  <c r="I3465" i="10"/>
  <c r="J3465" i="10" s="1"/>
  <c r="I3449" i="10"/>
  <c r="J3449" i="10" s="1"/>
  <c r="I3433" i="10"/>
  <c r="J3433" i="10" s="1"/>
  <c r="I3417" i="10"/>
  <c r="J3417" i="10" s="1"/>
  <c r="I3401" i="10"/>
  <c r="J3401" i="10" s="1"/>
  <c r="I3385" i="10"/>
  <c r="J3385" i="10" s="1"/>
  <c r="I3369" i="10"/>
  <c r="J3369" i="10" s="1"/>
  <c r="I3353" i="10"/>
  <c r="J3353" i="10" s="1"/>
  <c r="I3337" i="10"/>
  <c r="J3337" i="10" s="1"/>
  <c r="I3321" i="10"/>
  <c r="J3321" i="10" s="1"/>
  <c r="I3305" i="10"/>
  <c r="J3305" i="10" s="1"/>
  <c r="I3289" i="10"/>
  <c r="J3289" i="10" s="1"/>
  <c r="I3273" i="10"/>
  <c r="J3273" i="10" s="1"/>
  <c r="I3257" i="10"/>
  <c r="J3257" i="10" s="1"/>
  <c r="I3241" i="10"/>
  <c r="J3241" i="10" s="1"/>
  <c r="I3225" i="10"/>
  <c r="J3225" i="10" s="1"/>
  <c r="I3209" i="10"/>
  <c r="J3209" i="10" s="1"/>
  <c r="I3193" i="10"/>
  <c r="J3193" i="10" s="1"/>
  <c r="I3177" i="10"/>
  <c r="J3177" i="10" s="1"/>
  <c r="I3161" i="10"/>
  <c r="J3161" i="10" s="1"/>
  <c r="I3145" i="10"/>
  <c r="J3145" i="10" s="1"/>
  <c r="I3129" i="10"/>
  <c r="J3129" i="10" s="1"/>
  <c r="I3113" i="10"/>
  <c r="J3113" i="10" s="1"/>
  <c r="I3097" i="10"/>
  <c r="J3097" i="10" s="1"/>
  <c r="I3081" i="10"/>
  <c r="J3081" i="10" s="1"/>
  <c r="I3065" i="10"/>
  <c r="J3065" i="10" s="1"/>
  <c r="I3049" i="10"/>
  <c r="J3049" i="10" s="1"/>
  <c r="I3033" i="10"/>
  <c r="J3033" i="10" s="1"/>
  <c r="I3017" i="10"/>
  <c r="J3017" i="10" s="1"/>
  <c r="I3001" i="10"/>
  <c r="J3001" i="10" s="1"/>
  <c r="I2985" i="10"/>
  <c r="J2985" i="10" s="1"/>
  <c r="I2969" i="10"/>
  <c r="J2969" i="10" s="1"/>
  <c r="I2953" i="10"/>
  <c r="J2953" i="10" s="1"/>
  <c r="I2937" i="10"/>
  <c r="J2937" i="10" s="1"/>
  <c r="I2921" i="10"/>
  <c r="J2921" i="10" s="1"/>
  <c r="I2905" i="10"/>
  <c r="J2905" i="10" s="1"/>
  <c r="I2889" i="10"/>
  <c r="J2889" i="10" s="1"/>
  <c r="I2873" i="10"/>
  <c r="J2873" i="10" s="1"/>
  <c r="I2857" i="10"/>
  <c r="J2857" i="10" s="1"/>
  <c r="I2841" i="10"/>
  <c r="J2841" i="10" s="1"/>
  <c r="I2825" i="10"/>
  <c r="J2825" i="10" s="1"/>
  <c r="I2809" i="10"/>
  <c r="J2809" i="10" s="1"/>
  <c r="I2793" i="10"/>
  <c r="J2793" i="10" s="1"/>
  <c r="I2777" i="10"/>
  <c r="J2777" i="10" s="1"/>
  <c r="I2761" i="10"/>
  <c r="J2761" i="10" s="1"/>
  <c r="I2745" i="10"/>
  <c r="J2745" i="10" s="1"/>
  <c r="I2729" i="10"/>
  <c r="J2729" i="10" s="1"/>
  <c r="I2713" i="10"/>
  <c r="J2713" i="10" s="1"/>
  <c r="I2697" i="10"/>
  <c r="J2697" i="10" s="1"/>
  <c r="I2681" i="10"/>
  <c r="J2681" i="10" s="1"/>
  <c r="I2665" i="10"/>
  <c r="J2665" i="10" s="1"/>
  <c r="I2650" i="10"/>
  <c r="J2650" i="10" s="1"/>
  <c r="I2638" i="10"/>
  <c r="J2638" i="10" s="1"/>
  <c r="I2622" i="10"/>
  <c r="J2622" i="10" s="1"/>
  <c r="I2606" i="10"/>
  <c r="J2606" i="10" s="1"/>
  <c r="I2590" i="10"/>
  <c r="J2590" i="10" s="1"/>
  <c r="I2574" i="10"/>
  <c r="J2574" i="10" s="1"/>
  <c r="I2558" i="10"/>
  <c r="J2558" i="10" s="1"/>
  <c r="I2542" i="10"/>
  <c r="J2542" i="10" s="1"/>
  <c r="I2526" i="10"/>
  <c r="J2526" i="10" s="1"/>
  <c r="I2510" i="10"/>
  <c r="J2510" i="10" s="1"/>
  <c r="I2494" i="10"/>
  <c r="J2494" i="10" s="1"/>
  <c r="I2478" i="10"/>
  <c r="J2478" i="10" s="1"/>
  <c r="I2462" i="10"/>
  <c r="J2462" i="10" s="1"/>
  <c r="I2446" i="10"/>
  <c r="J2446" i="10" s="1"/>
  <c r="I2430" i="10"/>
  <c r="J2430" i="10" s="1"/>
  <c r="I2414" i="10"/>
  <c r="J2414" i="10" s="1"/>
  <c r="I2398" i="10"/>
  <c r="J2398" i="10" s="1"/>
  <c r="I2382" i="10"/>
  <c r="J2382" i="10" s="1"/>
  <c r="I2366" i="10"/>
  <c r="J2366" i="10" s="1"/>
  <c r="I2350" i="10"/>
  <c r="J2350" i="10" s="1"/>
  <c r="I2334" i="10"/>
  <c r="J2334" i="10" s="1"/>
  <c r="I2318" i="10"/>
  <c r="J2318" i="10" s="1"/>
  <c r="I2302" i="10"/>
  <c r="J2302" i="10" s="1"/>
  <c r="I2286" i="10"/>
  <c r="J2286" i="10" s="1"/>
  <c r="I2270" i="10"/>
  <c r="J2270" i="10" s="1"/>
  <c r="I2254" i="10"/>
  <c r="J2254" i="10" s="1"/>
  <c r="I2238" i="10"/>
  <c r="J2238" i="10" s="1"/>
  <c r="I2222" i="10"/>
  <c r="J2222" i="10" s="1"/>
  <c r="I2206" i="10"/>
  <c r="J2206" i="10" s="1"/>
  <c r="I2190" i="10"/>
  <c r="J2190" i="10" s="1"/>
  <c r="I2174" i="10"/>
  <c r="J2174" i="10" s="1"/>
  <c r="I2158" i="10"/>
  <c r="J2158" i="10" s="1"/>
  <c r="I2142" i="10"/>
  <c r="J2142" i="10" s="1"/>
  <c r="I2126" i="10"/>
  <c r="J2126" i="10" s="1"/>
  <c r="I2110" i="10"/>
  <c r="J2110" i="10" s="1"/>
  <c r="I2094" i="10"/>
  <c r="J2094" i="10" s="1"/>
  <c r="I2078" i="10"/>
  <c r="J2078" i="10" s="1"/>
  <c r="I2062" i="10"/>
  <c r="J2062" i="10" s="1"/>
  <c r="I2046" i="10"/>
  <c r="J2046" i="10" s="1"/>
  <c r="I2030" i="10"/>
  <c r="J2030" i="10" s="1"/>
  <c r="I2014" i="10"/>
  <c r="J2014" i="10" s="1"/>
  <c r="I1998" i="10"/>
  <c r="J1998" i="10" s="1"/>
  <c r="I1982" i="10"/>
  <c r="J1982" i="10" s="1"/>
  <c r="I1966" i="10"/>
  <c r="J1966" i="10" s="1"/>
  <c r="I1950" i="10"/>
  <c r="J1950" i="10" s="1"/>
  <c r="I1934" i="10"/>
  <c r="J1934" i="10" s="1"/>
  <c r="I1918" i="10"/>
  <c r="J1918" i="10" s="1"/>
  <c r="I1902" i="10"/>
  <c r="J1902" i="10" s="1"/>
  <c r="I1886" i="10"/>
  <c r="J1886" i="10" s="1"/>
  <c r="I1870" i="10"/>
  <c r="J1870" i="10" s="1"/>
  <c r="I1854" i="10"/>
  <c r="J1854" i="10" s="1"/>
  <c r="I1838" i="10"/>
  <c r="J1838" i="10" s="1"/>
  <c r="I1822" i="10"/>
  <c r="J1822" i="10" s="1"/>
  <c r="I1806" i="10"/>
  <c r="J1806" i="10" s="1"/>
  <c r="I1790" i="10"/>
  <c r="J1790" i="10" s="1"/>
  <c r="I1774" i="10"/>
  <c r="J1774" i="10" s="1"/>
  <c r="I1758" i="10"/>
  <c r="J1758" i="10" s="1"/>
  <c r="I1742" i="10"/>
  <c r="J1742" i="10" s="1"/>
  <c r="I1726" i="10"/>
  <c r="J1726" i="10" s="1"/>
  <c r="I1710" i="10"/>
  <c r="J1710" i="10" s="1"/>
  <c r="I1694" i="10"/>
  <c r="J1694" i="10" s="1"/>
  <c r="I1678" i="10"/>
  <c r="J1678" i="10" s="1"/>
  <c r="I1662" i="10"/>
  <c r="J1662" i="10" s="1"/>
  <c r="I1646" i="10"/>
  <c r="J1646" i="10" s="1"/>
  <c r="I1630" i="10"/>
  <c r="J1630" i="10" s="1"/>
  <c r="I1614" i="10"/>
  <c r="J1614" i="10" s="1"/>
  <c r="I1598" i="10"/>
  <c r="J1598" i="10" s="1"/>
  <c r="I1582" i="10"/>
  <c r="J1582" i="10" s="1"/>
  <c r="I1566" i="10"/>
  <c r="J1566" i="10" s="1"/>
  <c r="I1518" i="10"/>
  <c r="J1518" i="10" s="1"/>
  <c r="I1502" i="10"/>
  <c r="J1502" i="10" s="1"/>
  <c r="I1486" i="10"/>
  <c r="J1486" i="10" s="1"/>
  <c r="I1470" i="10"/>
  <c r="J1470" i="10" s="1"/>
  <c r="I1454" i="10"/>
  <c r="J1454" i="10" s="1"/>
  <c r="I1438" i="10"/>
  <c r="J1438" i="10" s="1"/>
  <c r="I1422" i="10"/>
  <c r="J1422" i="10" s="1"/>
  <c r="I1406" i="10"/>
  <c r="J1406" i="10" s="1"/>
  <c r="I1390" i="10"/>
  <c r="J1390" i="10" s="1"/>
  <c r="I1374" i="10"/>
  <c r="J1374" i="10" s="1"/>
  <c r="I1358" i="10"/>
  <c r="J1358" i="10" s="1"/>
  <c r="I1342" i="10"/>
  <c r="J1342" i="10" s="1"/>
  <c r="I1326" i="10"/>
  <c r="J1326" i="10" s="1"/>
  <c r="I1310" i="10"/>
  <c r="J1310" i="10" s="1"/>
  <c r="I1294" i="10"/>
  <c r="J1294" i="10" s="1"/>
  <c r="I1278" i="10"/>
  <c r="J1278" i="10" s="1"/>
  <c r="I1262" i="10"/>
  <c r="J1262" i="10" s="1"/>
  <c r="I1246" i="10"/>
  <c r="J1246" i="10" s="1"/>
  <c r="I1230" i="10"/>
  <c r="J1230" i="10" s="1"/>
  <c r="I1214" i="10"/>
  <c r="J1214" i="10" s="1"/>
  <c r="I1198" i="10"/>
  <c r="J1198" i="10" s="1"/>
  <c r="I1182" i="10"/>
  <c r="J1182" i="10" s="1"/>
  <c r="I1166" i="10"/>
  <c r="J1166" i="10" s="1"/>
  <c r="I1150" i="10"/>
  <c r="J1150" i="10" s="1"/>
  <c r="I1134" i="10"/>
  <c r="J1134" i="10" s="1"/>
  <c r="I1118" i="10"/>
  <c r="J1118" i="10" s="1"/>
  <c r="I1102" i="10"/>
  <c r="J1102" i="10" s="1"/>
  <c r="I1086" i="10"/>
  <c r="J1086" i="10" s="1"/>
  <c r="I1070" i="10"/>
  <c r="J1070" i="10" s="1"/>
  <c r="I1054" i="10"/>
  <c r="J1054" i="10" s="1"/>
  <c r="I1038" i="10"/>
  <c r="J1038" i="10" s="1"/>
  <c r="I1022" i="10"/>
  <c r="J1022" i="10" s="1"/>
  <c r="I1006" i="10"/>
  <c r="J1006" i="10" s="1"/>
  <c r="I942" i="10"/>
  <c r="J942" i="10" s="1"/>
  <c r="I910" i="10"/>
  <c r="J910" i="10" s="1"/>
  <c r="I894" i="10"/>
  <c r="J894" i="10" s="1"/>
  <c r="I878" i="10"/>
  <c r="J878" i="10" s="1"/>
  <c r="I862" i="10"/>
  <c r="J862" i="10" s="1"/>
  <c r="I830" i="10"/>
  <c r="J830" i="10" s="1"/>
  <c r="I798" i="10"/>
  <c r="J798" i="10" s="1"/>
  <c r="I782" i="10"/>
  <c r="J782" i="10" s="1"/>
  <c r="I766" i="10"/>
  <c r="J766" i="10" s="1"/>
  <c r="I750" i="10"/>
  <c r="J750" i="10" s="1"/>
  <c r="I734" i="10"/>
  <c r="J734" i="10" s="1"/>
  <c r="I718" i="10"/>
  <c r="J718" i="10" s="1"/>
  <c r="I686" i="10"/>
  <c r="J686" i="10" s="1"/>
  <c r="I670" i="10"/>
  <c r="J670" i="10" s="1"/>
  <c r="I654" i="10"/>
  <c r="J654" i="10" s="1"/>
  <c r="I638" i="10"/>
  <c r="J638" i="10" s="1"/>
  <c r="I622" i="10"/>
  <c r="J622" i="10" s="1"/>
  <c r="I606" i="10"/>
  <c r="J606" i="10" s="1"/>
  <c r="I590" i="10"/>
  <c r="J590" i="10" s="1"/>
  <c r="I561" i="10"/>
  <c r="J561" i="10" s="1"/>
  <c r="I545" i="10"/>
  <c r="J545" i="10" s="1"/>
  <c r="I497" i="10"/>
  <c r="J497" i="10" s="1"/>
  <c r="I465" i="10"/>
  <c r="J465" i="10" s="1"/>
  <c r="I449" i="10"/>
  <c r="J449" i="10" s="1"/>
  <c r="I417" i="10"/>
  <c r="J417" i="10" s="1"/>
  <c r="I401" i="10"/>
  <c r="J401" i="10" s="1"/>
  <c r="I369" i="10"/>
  <c r="J369" i="10" s="1"/>
  <c r="I353" i="10"/>
  <c r="J353" i="10" s="1"/>
  <c r="I337" i="10"/>
  <c r="J337" i="10" s="1"/>
  <c r="I321" i="10"/>
  <c r="J321" i="10" s="1"/>
  <c r="I305" i="10"/>
  <c r="J305" i="10" s="1"/>
  <c r="I289" i="10"/>
  <c r="J289" i="10" s="1"/>
  <c r="I273" i="10"/>
  <c r="J273" i="10" s="1"/>
  <c r="I257" i="10"/>
  <c r="J257" i="10" s="1"/>
  <c r="I241" i="10"/>
  <c r="J241" i="10" s="1"/>
  <c r="I225" i="10"/>
  <c r="J225" i="10" s="1"/>
  <c r="I209" i="10"/>
  <c r="J209" i="10" s="1"/>
  <c r="I193" i="10"/>
  <c r="J193" i="10" s="1"/>
  <c r="I177" i="10"/>
  <c r="J177" i="10" s="1"/>
  <c r="I161" i="10"/>
  <c r="J161" i="10" s="1"/>
  <c r="I145" i="10"/>
  <c r="J145" i="10" s="1"/>
  <c r="I129" i="10"/>
  <c r="J129" i="10" s="1"/>
  <c r="I113" i="10"/>
  <c r="J113" i="10" s="1"/>
  <c r="I97" i="10"/>
  <c r="J97" i="10" s="1"/>
  <c r="I81" i="10"/>
  <c r="J81" i="10" s="1"/>
  <c r="I65" i="10"/>
  <c r="J65" i="10" s="1"/>
  <c r="I49" i="10"/>
  <c r="J49" i="10" s="1"/>
  <c r="I33" i="10"/>
  <c r="J33" i="10" s="1"/>
  <c r="I17" i="10"/>
  <c r="J17" i="10" s="1"/>
  <c r="F1693" i="10"/>
  <c r="F2061" i="10"/>
  <c r="F1885" i="10"/>
  <c r="F2856" i="10"/>
  <c r="I3592" i="10"/>
  <c r="J3592" i="10" s="1"/>
  <c r="I3576" i="10"/>
  <c r="J3576" i="10" s="1"/>
  <c r="I3560" i="10"/>
  <c r="J3560" i="10" s="1"/>
  <c r="I3544" i="10"/>
  <c r="J3544" i="10" s="1"/>
  <c r="I3528" i="10"/>
  <c r="J3528" i="10" s="1"/>
  <c r="I3512" i="10"/>
  <c r="J3512" i="10" s="1"/>
  <c r="I3496" i="10"/>
  <c r="J3496" i="10" s="1"/>
  <c r="I3480" i="10"/>
  <c r="J3480" i="10" s="1"/>
  <c r="I3464" i="10"/>
  <c r="J3464" i="10" s="1"/>
  <c r="I3448" i="10"/>
  <c r="J3448" i="10" s="1"/>
  <c r="I3432" i="10"/>
  <c r="J3432" i="10" s="1"/>
  <c r="I3416" i="10"/>
  <c r="J3416" i="10" s="1"/>
  <c r="I3400" i="10"/>
  <c r="J3400" i="10" s="1"/>
  <c r="I3384" i="10"/>
  <c r="J3384" i="10" s="1"/>
  <c r="I3368" i="10"/>
  <c r="J3368" i="10" s="1"/>
  <c r="I3352" i="10"/>
  <c r="J3352" i="10" s="1"/>
  <c r="I3336" i="10"/>
  <c r="J3336" i="10" s="1"/>
  <c r="I3320" i="10"/>
  <c r="J3320" i="10" s="1"/>
  <c r="I3304" i="10"/>
  <c r="J3304" i="10" s="1"/>
  <c r="I3288" i="10"/>
  <c r="J3288" i="10" s="1"/>
  <c r="I3272" i="10"/>
  <c r="J3272" i="10" s="1"/>
  <c r="I3256" i="10"/>
  <c r="J3256" i="10" s="1"/>
  <c r="I3240" i="10"/>
  <c r="J3240" i="10" s="1"/>
  <c r="I3224" i="10"/>
  <c r="J3224" i="10" s="1"/>
  <c r="I3208" i="10"/>
  <c r="J3208" i="10" s="1"/>
  <c r="I3192" i="10"/>
  <c r="J3192" i="10" s="1"/>
  <c r="I3176" i="10"/>
  <c r="J3176" i="10" s="1"/>
  <c r="I3144" i="10"/>
  <c r="J3144" i="10" s="1"/>
  <c r="I3128" i="10"/>
  <c r="J3128" i="10" s="1"/>
  <c r="I3112" i="10"/>
  <c r="J3112" i="10" s="1"/>
  <c r="I3096" i="10"/>
  <c r="J3096" i="10" s="1"/>
  <c r="I3080" i="10"/>
  <c r="J3080" i="10" s="1"/>
  <c r="I3064" i="10"/>
  <c r="J3064" i="10" s="1"/>
  <c r="I3048" i="10"/>
  <c r="J3048" i="10" s="1"/>
  <c r="I3032" i="10"/>
  <c r="J3032" i="10" s="1"/>
  <c r="I3016" i="10"/>
  <c r="J3016" i="10" s="1"/>
  <c r="I3000" i="10"/>
  <c r="J3000" i="10" s="1"/>
  <c r="I2984" i="10"/>
  <c r="J2984" i="10" s="1"/>
  <c r="I2968" i="10"/>
  <c r="J2968" i="10" s="1"/>
  <c r="I2952" i="10"/>
  <c r="J2952" i="10" s="1"/>
  <c r="I2936" i="10"/>
  <c r="J2936" i="10" s="1"/>
  <c r="I2920" i="10"/>
  <c r="J2920" i="10" s="1"/>
  <c r="I2792" i="10"/>
  <c r="J2792" i="10" s="1"/>
  <c r="I2760" i="10"/>
  <c r="J2760" i="10" s="1"/>
  <c r="I2744" i="10"/>
  <c r="J2744" i="10" s="1"/>
  <c r="I2728" i="10"/>
  <c r="J2728" i="10" s="1"/>
  <c r="I2712" i="10"/>
  <c r="J2712" i="10" s="1"/>
  <c r="I2696" i="10"/>
  <c r="J2696" i="10" s="1"/>
  <c r="I2680" i="10"/>
  <c r="J2680" i="10" s="1"/>
  <c r="I2664" i="10"/>
  <c r="J2664" i="10" s="1"/>
  <c r="I2637" i="10"/>
  <c r="J2637" i="10" s="1"/>
  <c r="I2621" i="10"/>
  <c r="J2621" i="10" s="1"/>
  <c r="I2605" i="10"/>
  <c r="J2605" i="10" s="1"/>
  <c r="I2589" i="10"/>
  <c r="J2589" i="10" s="1"/>
  <c r="I2573" i="10"/>
  <c r="J2573" i="10" s="1"/>
  <c r="I2557" i="10"/>
  <c r="J2557" i="10" s="1"/>
  <c r="I2541" i="10"/>
  <c r="J2541" i="10" s="1"/>
  <c r="I2525" i="10"/>
  <c r="J2525" i="10" s="1"/>
  <c r="I2509" i="10"/>
  <c r="J2509" i="10" s="1"/>
  <c r="I2493" i="10"/>
  <c r="J2493" i="10" s="1"/>
  <c r="I2477" i="10"/>
  <c r="J2477" i="10" s="1"/>
  <c r="I2461" i="10"/>
  <c r="J2461" i="10" s="1"/>
  <c r="I2445" i="10"/>
  <c r="J2445" i="10" s="1"/>
  <c r="I2429" i="10"/>
  <c r="J2429" i="10" s="1"/>
  <c r="I2413" i="10"/>
  <c r="J2413" i="10" s="1"/>
  <c r="I2397" i="10"/>
  <c r="J2397" i="10" s="1"/>
  <c r="I2381" i="10"/>
  <c r="J2381" i="10" s="1"/>
  <c r="I2365" i="10"/>
  <c r="J2365" i="10" s="1"/>
  <c r="I2349" i="10"/>
  <c r="J2349" i="10" s="1"/>
  <c r="I2333" i="10"/>
  <c r="J2333" i="10" s="1"/>
  <c r="I2317" i="10"/>
  <c r="J2317" i="10" s="1"/>
  <c r="I2301" i="10"/>
  <c r="J2301" i="10" s="1"/>
  <c r="I2285" i="10"/>
  <c r="J2285" i="10" s="1"/>
  <c r="I2269" i="10"/>
  <c r="J2269" i="10" s="1"/>
  <c r="I2253" i="10"/>
  <c r="J2253" i="10" s="1"/>
  <c r="I2221" i="10"/>
  <c r="J2221" i="10" s="1"/>
  <c r="I2205" i="10"/>
  <c r="J2205" i="10" s="1"/>
  <c r="I2173" i="10"/>
  <c r="J2173" i="10" s="1"/>
  <c r="I2141" i="10"/>
  <c r="J2141" i="10" s="1"/>
  <c r="I2125" i="10"/>
  <c r="J2125" i="10" s="1"/>
  <c r="I2045" i="10"/>
  <c r="J2045" i="10" s="1"/>
  <c r="I1965" i="10"/>
  <c r="J1965" i="10" s="1"/>
  <c r="I1949" i="10"/>
  <c r="J1949" i="10" s="1"/>
  <c r="I1917" i="10"/>
  <c r="J1917" i="10" s="1"/>
  <c r="I1901" i="10"/>
  <c r="J1901" i="10" s="1"/>
  <c r="I1869" i="10"/>
  <c r="J1869" i="10" s="1"/>
  <c r="I1837" i="10"/>
  <c r="J1837" i="10" s="1"/>
  <c r="I1821" i="10"/>
  <c r="J1821" i="10" s="1"/>
  <c r="I1773" i="10"/>
  <c r="J1773" i="10" s="1"/>
  <c r="I1757" i="10"/>
  <c r="J1757" i="10" s="1"/>
  <c r="I1709" i="10"/>
  <c r="J1709" i="10" s="1"/>
  <c r="I1661" i="10"/>
  <c r="J1661" i="10" s="1"/>
  <c r="I1597" i="10"/>
  <c r="J1597" i="10" s="1"/>
  <c r="I1581" i="10"/>
  <c r="J1581" i="10" s="1"/>
  <c r="I1549" i="10"/>
  <c r="J1549" i="10" s="1"/>
  <c r="I1533" i="10"/>
  <c r="J1533" i="10" s="1"/>
  <c r="I1501" i="10"/>
  <c r="J1501" i="10" s="1"/>
  <c r="I1485" i="10"/>
  <c r="J1485" i="10" s="1"/>
  <c r="I1469" i="10"/>
  <c r="J1469" i="10" s="1"/>
  <c r="I1453" i="10"/>
  <c r="J1453" i="10" s="1"/>
  <c r="I1437" i="10"/>
  <c r="J1437" i="10" s="1"/>
  <c r="I1421" i="10"/>
  <c r="J1421" i="10" s="1"/>
  <c r="I1405" i="10"/>
  <c r="J1405" i="10" s="1"/>
  <c r="I1389" i="10"/>
  <c r="J1389" i="10" s="1"/>
  <c r="I1373" i="10"/>
  <c r="J1373" i="10" s="1"/>
  <c r="I1357" i="10"/>
  <c r="J1357" i="10" s="1"/>
  <c r="I1341" i="10"/>
  <c r="J1341" i="10" s="1"/>
  <c r="I1325" i="10"/>
  <c r="J1325" i="10" s="1"/>
  <c r="I1309" i="10"/>
  <c r="J1309" i="10" s="1"/>
  <c r="I1293" i="10"/>
  <c r="J1293" i="10" s="1"/>
  <c r="I1277" i="10"/>
  <c r="J1277" i="10" s="1"/>
  <c r="I1261" i="10"/>
  <c r="J1261" i="10" s="1"/>
  <c r="I1245" i="10"/>
  <c r="J1245" i="10" s="1"/>
  <c r="I1229" i="10"/>
  <c r="J1229" i="10" s="1"/>
  <c r="I1213" i="10"/>
  <c r="J1213" i="10" s="1"/>
  <c r="I1197" i="10"/>
  <c r="J1197" i="10" s="1"/>
  <c r="I1181" i="10"/>
  <c r="J1181" i="10" s="1"/>
  <c r="I1165" i="10"/>
  <c r="J1165" i="10" s="1"/>
  <c r="I1149" i="10"/>
  <c r="J1149" i="10" s="1"/>
  <c r="I1133" i="10"/>
  <c r="J1133" i="10" s="1"/>
  <c r="I1117" i="10"/>
  <c r="J1117" i="10" s="1"/>
  <c r="I1101" i="10"/>
  <c r="J1101" i="10" s="1"/>
  <c r="I1085" i="10"/>
  <c r="J1085" i="10" s="1"/>
  <c r="I1069" i="10"/>
  <c r="J1069" i="10" s="1"/>
  <c r="I1053" i="10"/>
  <c r="J1053" i="10" s="1"/>
  <c r="I1037" i="10"/>
  <c r="J1037" i="10" s="1"/>
  <c r="I1021" i="10"/>
  <c r="J1021" i="10" s="1"/>
  <c r="I1005" i="10"/>
  <c r="J1005" i="10" s="1"/>
  <c r="I989" i="10"/>
  <c r="J989" i="10" s="1"/>
  <c r="I973" i="10"/>
  <c r="J973" i="10" s="1"/>
  <c r="I957" i="10"/>
  <c r="J957" i="10" s="1"/>
  <c r="I941" i="10"/>
  <c r="J941" i="10" s="1"/>
  <c r="I925" i="10"/>
  <c r="J925" i="10" s="1"/>
  <c r="I909" i="10"/>
  <c r="J909" i="10" s="1"/>
  <c r="I893" i="10"/>
  <c r="J893" i="10" s="1"/>
  <c r="I877" i="10"/>
  <c r="J877" i="10" s="1"/>
  <c r="I861" i="10"/>
  <c r="J861" i="10" s="1"/>
  <c r="I845" i="10"/>
  <c r="J845" i="10" s="1"/>
  <c r="I829" i="10"/>
  <c r="J829" i="10" s="1"/>
  <c r="I813" i="10"/>
  <c r="J813" i="10" s="1"/>
  <c r="I797" i="10"/>
  <c r="J797" i="10" s="1"/>
  <c r="I781" i="10"/>
  <c r="J781" i="10" s="1"/>
  <c r="I765" i="10"/>
  <c r="J765" i="10" s="1"/>
  <c r="I749" i="10"/>
  <c r="J749" i="10" s="1"/>
  <c r="I733" i="10"/>
  <c r="J733" i="10" s="1"/>
  <c r="I717" i="10"/>
  <c r="J717" i="10" s="1"/>
  <c r="I701" i="10"/>
  <c r="J701" i="10" s="1"/>
  <c r="I685" i="10"/>
  <c r="J685" i="10" s="1"/>
  <c r="I669" i="10"/>
  <c r="J669" i="10" s="1"/>
  <c r="I653" i="10"/>
  <c r="J653" i="10" s="1"/>
  <c r="I637" i="10"/>
  <c r="J637" i="10" s="1"/>
  <c r="I621" i="10"/>
  <c r="J621" i="10" s="1"/>
  <c r="I605" i="10"/>
  <c r="J605" i="10" s="1"/>
  <c r="I589" i="10"/>
  <c r="J589" i="10" s="1"/>
  <c r="I573" i="10"/>
  <c r="J573" i="10" s="1"/>
  <c r="I560" i="10"/>
  <c r="J560" i="10" s="1"/>
  <c r="I544" i="10"/>
  <c r="J544" i="10" s="1"/>
  <c r="I528" i="10"/>
  <c r="J528" i="10" s="1"/>
  <c r="I512" i="10"/>
  <c r="J512" i="10" s="1"/>
  <c r="I496" i="10"/>
  <c r="J496" i="10" s="1"/>
  <c r="I480" i="10"/>
  <c r="J480" i="10" s="1"/>
  <c r="I464" i="10"/>
  <c r="J464" i="10" s="1"/>
  <c r="I448" i="10"/>
  <c r="J448" i="10" s="1"/>
  <c r="I432" i="10"/>
  <c r="J432" i="10" s="1"/>
  <c r="I416" i="10"/>
  <c r="J416" i="10" s="1"/>
  <c r="I400" i="10"/>
  <c r="J400" i="10" s="1"/>
  <c r="I368" i="10"/>
  <c r="J368" i="10" s="1"/>
  <c r="I352" i="10"/>
  <c r="J352" i="10" s="1"/>
  <c r="I336" i="10"/>
  <c r="J336" i="10" s="1"/>
  <c r="I320" i="10"/>
  <c r="J320" i="10" s="1"/>
  <c r="I304" i="10"/>
  <c r="J304" i="10" s="1"/>
  <c r="I288" i="10"/>
  <c r="J288" i="10" s="1"/>
  <c r="I256" i="10"/>
  <c r="J256" i="10" s="1"/>
  <c r="I240" i="10"/>
  <c r="J240" i="10" s="1"/>
  <c r="I224" i="10"/>
  <c r="J224" i="10" s="1"/>
  <c r="I208" i="10"/>
  <c r="J208" i="10" s="1"/>
  <c r="I192" i="10"/>
  <c r="J192" i="10" s="1"/>
  <c r="I176" i="10"/>
  <c r="J176" i="10" s="1"/>
  <c r="I160" i="10"/>
  <c r="J160" i="10" s="1"/>
  <c r="I144" i="10"/>
  <c r="J144" i="10" s="1"/>
  <c r="I128" i="10"/>
  <c r="J128" i="10" s="1"/>
  <c r="I112" i="10"/>
  <c r="J112" i="10" s="1"/>
  <c r="I96" i="10"/>
  <c r="J96" i="10" s="1"/>
  <c r="I80" i="10"/>
  <c r="J80" i="10" s="1"/>
  <c r="I64" i="10"/>
  <c r="J64" i="10" s="1"/>
  <c r="I48" i="10"/>
  <c r="J48" i="10" s="1"/>
  <c r="I32" i="10"/>
  <c r="J32" i="10" s="1"/>
  <c r="I16" i="10"/>
  <c r="J16" i="10" s="1"/>
</calcChain>
</file>

<file path=xl/sharedStrings.xml><?xml version="1.0" encoding="utf-8"?>
<sst xmlns="http://schemas.openxmlformats.org/spreadsheetml/2006/main" count="21638" uniqueCount="6981">
  <si>
    <t>41PNK60A1EU</t>
  </si>
  <si>
    <t>41PNK60A1</t>
  </si>
  <si>
    <t>PKm60 (EXTRA-EU)</t>
  </si>
  <si>
    <t>41PNK67A1</t>
  </si>
  <si>
    <t>PKm65</t>
  </si>
  <si>
    <t>41PM81A1</t>
  </si>
  <si>
    <t>PKm80</t>
  </si>
  <si>
    <t>41PM901A1</t>
  </si>
  <si>
    <t>PKm90</t>
  </si>
  <si>
    <t>41PM9117A1</t>
  </si>
  <si>
    <t>PKm100</t>
  </si>
  <si>
    <t>41PM9217A1</t>
  </si>
  <si>
    <t>PKm200</t>
  </si>
  <si>
    <t>41PM9317A1</t>
  </si>
  <si>
    <t>PKm300</t>
  </si>
  <si>
    <t>41PNK60AEU</t>
  </si>
  <si>
    <t>41PNK60A</t>
  </si>
  <si>
    <t>PK60 (EXTRA-EU)</t>
  </si>
  <si>
    <t>41PNK67A</t>
  </si>
  <si>
    <t>PK65</t>
  </si>
  <si>
    <t>41PT81A</t>
  </si>
  <si>
    <t>PK80</t>
  </si>
  <si>
    <t>41PT901A</t>
  </si>
  <si>
    <t>PK90</t>
  </si>
  <si>
    <t>41PT9117A</t>
  </si>
  <si>
    <t>PK100</t>
  </si>
  <si>
    <t>41PT9217A</t>
  </si>
  <si>
    <t>PK200</t>
  </si>
  <si>
    <t>41PT9317A</t>
  </si>
  <si>
    <t>PK300</t>
  </si>
  <si>
    <t>41PNQ60A1EU</t>
  </si>
  <si>
    <t>41PNQ60A1</t>
  </si>
  <si>
    <t>PQm60 (EXTRA-EU)</t>
  </si>
  <si>
    <t>41PNQ63A1EU</t>
  </si>
  <si>
    <t>41PNQ63A1</t>
  </si>
  <si>
    <t>PQm61 (EXTRA-EU)</t>
  </si>
  <si>
    <t>41PNQ67A1</t>
  </si>
  <si>
    <t>PQm65</t>
  </si>
  <si>
    <t>41PQ80A1</t>
  </si>
  <si>
    <t>PQm80</t>
  </si>
  <si>
    <t>41PQ90A1</t>
  </si>
  <si>
    <t>PQm90</t>
  </si>
  <si>
    <t>41PQ917A1</t>
  </si>
  <si>
    <t>PQm100</t>
  </si>
  <si>
    <t>41PQ927A1</t>
  </si>
  <si>
    <t>PQm200</t>
  </si>
  <si>
    <t>41PQ937A1</t>
  </si>
  <si>
    <t>PQm300</t>
  </si>
  <si>
    <t>41PNQ60AEU</t>
  </si>
  <si>
    <t>41PNQ60A</t>
  </si>
  <si>
    <t>PQ60 (EXTRA-EU)</t>
  </si>
  <si>
    <t>41PNQ63AEU</t>
  </si>
  <si>
    <t>41PNQ63A</t>
  </si>
  <si>
    <t>PQ61 (EXTRA-EU)</t>
  </si>
  <si>
    <t>41PNQ67A</t>
  </si>
  <si>
    <t>PQ65</t>
  </si>
  <si>
    <t>41PQT80A</t>
  </si>
  <si>
    <t>PQ80</t>
  </si>
  <si>
    <t>41PQT90A</t>
  </si>
  <si>
    <t>PQ90</t>
  </si>
  <si>
    <t>41PQT917A</t>
  </si>
  <si>
    <t>PQ100</t>
  </si>
  <si>
    <t>41PQT927A</t>
  </si>
  <si>
    <t>PQ200</t>
  </si>
  <si>
    <t>41PQT937A</t>
  </si>
  <si>
    <t>PQ300</t>
  </si>
  <si>
    <t>41PNKS60A1EU</t>
  </si>
  <si>
    <t>41PNKS60A1</t>
  </si>
  <si>
    <t>PKSm60 (EXTRA-EU)</t>
  </si>
  <si>
    <t>41PNKS67A1</t>
  </si>
  <si>
    <t>PKSm65</t>
  </si>
  <si>
    <t>41PMA81A1</t>
  </si>
  <si>
    <t>PKSm80</t>
  </si>
  <si>
    <t>41PNKS60AEU</t>
  </si>
  <si>
    <t>41PNKS60A</t>
  </si>
  <si>
    <t>PKS60 (EXTRA-EU)</t>
  </si>
  <si>
    <t>41PNKS67A</t>
  </si>
  <si>
    <t>PKS65</t>
  </si>
  <si>
    <t>41PTA81A</t>
  </si>
  <si>
    <t>PKS80</t>
  </si>
  <si>
    <t>46CKM55A1</t>
  </si>
  <si>
    <t>CKm50</t>
  </si>
  <si>
    <t>46CKM56A1</t>
  </si>
  <si>
    <t>CKm50 - BP</t>
  </si>
  <si>
    <t>46CKT55A</t>
  </si>
  <si>
    <t>CK50</t>
  </si>
  <si>
    <t>46CKT56A</t>
  </si>
  <si>
    <t>CK50 - BP</t>
  </si>
  <si>
    <t>46CKR90A1</t>
  </si>
  <si>
    <t>CKRm90</t>
  </si>
  <si>
    <t>CKRm100</t>
  </si>
  <si>
    <t>46CKR90A</t>
  </si>
  <si>
    <t>CKR90</t>
  </si>
  <si>
    <t>CKR100</t>
  </si>
  <si>
    <t>PQm65 -IND</t>
  </si>
  <si>
    <t>PQm80 -IND</t>
  </si>
  <si>
    <t>PQm90 -IND</t>
  </si>
  <si>
    <t>PQm100 -IND</t>
  </si>
  <si>
    <t>PQm200 -IND</t>
  </si>
  <si>
    <t>PQm300 -IND</t>
  </si>
  <si>
    <t>PQ65 -IND</t>
  </si>
  <si>
    <t>PQ80 -IND</t>
  </si>
  <si>
    <t>PQ90 -IND</t>
  </si>
  <si>
    <t>PQ100 -IND</t>
  </si>
  <si>
    <t>PQ200 -IND</t>
  </si>
  <si>
    <t>PQ300 -IND</t>
  </si>
  <si>
    <t>41PNQ60YA1EU</t>
  </si>
  <si>
    <t>41PNQ60YA1</t>
  </si>
  <si>
    <t>PQm60-Bs (EXTRA-EU)</t>
  </si>
  <si>
    <t>41PQ654YA1</t>
  </si>
  <si>
    <t>41PQ88YA1</t>
  </si>
  <si>
    <t>PQm81-Bs</t>
  </si>
  <si>
    <t>PQm80-Bs</t>
  </si>
  <si>
    <t>41PNQ60YAEU</t>
  </si>
  <si>
    <t>41PNQ60YA</t>
  </si>
  <si>
    <t>PQ 60-Bs (EXTRA-EU)</t>
  </si>
  <si>
    <t>41PQ654YA</t>
  </si>
  <si>
    <t>41PQT88YA</t>
  </si>
  <si>
    <t>PQ 81-Bs</t>
  </si>
  <si>
    <t>PQ 80-Bs</t>
  </si>
  <si>
    <t>41PQP88XA1</t>
  </si>
  <si>
    <t>PQm81-PPS</t>
  </si>
  <si>
    <t>41PQP88XA</t>
  </si>
  <si>
    <t>PQ 81-PPS</t>
  </si>
  <si>
    <t>41PNQA6PA1EU</t>
  </si>
  <si>
    <t>41PNQA6PA1</t>
  </si>
  <si>
    <t>PQAm60 (EXTRA-EU)</t>
  </si>
  <si>
    <t>41PQA71PA1</t>
  </si>
  <si>
    <t>PQAm70</t>
  </si>
  <si>
    <t>41PQA9PA1</t>
  </si>
  <si>
    <t>PQAm90</t>
  </si>
  <si>
    <t>41PNQA6PAEU</t>
  </si>
  <si>
    <t>41PNQA6PA</t>
  </si>
  <si>
    <t>PQA60 (EXTRA-EU)</t>
  </si>
  <si>
    <t>41PQAT71PA</t>
  </si>
  <si>
    <t>PQA70</t>
  </si>
  <si>
    <t>41PQAT9PA</t>
  </si>
  <si>
    <t>PQA90</t>
  </si>
  <si>
    <t>41PNV55A1N</t>
  </si>
  <si>
    <t>PVm55</t>
  </si>
  <si>
    <t>41PNV60A1</t>
  </si>
  <si>
    <t>PVm60</t>
  </si>
  <si>
    <t>41PNV81A1</t>
  </si>
  <si>
    <t>PVm 81</t>
  </si>
  <si>
    <t>41PNV65A1</t>
  </si>
  <si>
    <t>PVm 65</t>
  </si>
  <si>
    <t>41PNV70A1</t>
  </si>
  <si>
    <t>PVm 70</t>
  </si>
  <si>
    <t>41PNV90A1</t>
  </si>
  <si>
    <t>PVm 90</t>
  </si>
  <si>
    <t>41PNV55AN</t>
  </si>
  <si>
    <t>PV 55</t>
  </si>
  <si>
    <t>41PNV60A</t>
  </si>
  <si>
    <t>PV 60</t>
  </si>
  <si>
    <t>41PNV81A</t>
  </si>
  <si>
    <t>PV 81</t>
  </si>
  <si>
    <t>41PNV65A</t>
  </si>
  <si>
    <t>PV 65</t>
  </si>
  <si>
    <t>41PNV70A</t>
  </si>
  <si>
    <t>PV 70</t>
  </si>
  <si>
    <t>41PNV90A</t>
  </si>
  <si>
    <t>PV 90</t>
  </si>
  <si>
    <t>41PQT948A5</t>
  </si>
  <si>
    <t>PQ3000 MF</t>
  </si>
  <si>
    <t>41PQT949A5</t>
  </si>
  <si>
    <t>44CP100IA1</t>
  </si>
  <si>
    <t>CPm100-ST4</t>
  </si>
  <si>
    <t>44CP130IA1</t>
  </si>
  <si>
    <t>CPm130-ST4</t>
  </si>
  <si>
    <t>44CP132IA1</t>
  </si>
  <si>
    <t>CPm132-ST4</t>
  </si>
  <si>
    <t>44CP150IA1</t>
  </si>
  <si>
    <t>CPm150-ST4</t>
  </si>
  <si>
    <t>44CP158IA1</t>
  </si>
  <si>
    <t>CPm158-ST4</t>
  </si>
  <si>
    <t>44CP170IA1EU</t>
  </si>
  <si>
    <t>44CP170IA1</t>
  </si>
  <si>
    <t>CPm170-ST4 (EXTRA-EU)</t>
  </si>
  <si>
    <t>44CP170MIA1EU</t>
  </si>
  <si>
    <t>44CP170MIA1</t>
  </si>
  <si>
    <t>CPm170M-ST4 (EXTRA-EU)</t>
  </si>
  <si>
    <t>44CP180IA1</t>
  </si>
  <si>
    <t>CPm180-ST4</t>
  </si>
  <si>
    <t>44CP190IA1</t>
  </si>
  <si>
    <t>CPm190-ST4</t>
  </si>
  <si>
    <t>44CP200IA1</t>
  </si>
  <si>
    <t>CPm200-ST4</t>
  </si>
  <si>
    <t>44CP100IA</t>
  </si>
  <si>
    <t>CP 100-ST4</t>
  </si>
  <si>
    <t>44CP130IA</t>
  </si>
  <si>
    <t>CP 130-ST4</t>
  </si>
  <si>
    <t>44CP132IA</t>
  </si>
  <si>
    <t>CP 132-ST4</t>
  </si>
  <si>
    <t>44CP150IA</t>
  </si>
  <si>
    <t>CP 150-ST4</t>
  </si>
  <si>
    <t>44CP158IA</t>
  </si>
  <si>
    <t>CP 158-ST4</t>
  </si>
  <si>
    <t>44CP170IA</t>
  </si>
  <si>
    <t>CP 170-ST4</t>
  </si>
  <si>
    <t>44CP170MIA</t>
  </si>
  <si>
    <t>CP 170M-ST4</t>
  </si>
  <si>
    <t>44CP180IA</t>
  </si>
  <si>
    <t>CP 180-ST4</t>
  </si>
  <si>
    <t>44CP190IA</t>
  </si>
  <si>
    <t>CP 190-ST4</t>
  </si>
  <si>
    <t>44CP200IA</t>
  </si>
  <si>
    <t>CP 200-ST4</t>
  </si>
  <si>
    <t>44CP100I16A1</t>
  </si>
  <si>
    <t>CPm100-ST6</t>
  </si>
  <si>
    <t>44CP130I16A1</t>
  </si>
  <si>
    <t>CPm130-ST6</t>
  </si>
  <si>
    <t>44CP132I16A1</t>
  </si>
  <si>
    <t>CPm132-ST6</t>
  </si>
  <si>
    <t>44CP150I16A1</t>
  </si>
  <si>
    <t>CPm150-ST6</t>
  </si>
  <si>
    <t>44CP158I16A1</t>
  </si>
  <si>
    <t>CPm158-ST6</t>
  </si>
  <si>
    <t>44CP170I16A1EU</t>
  </si>
  <si>
    <t>44CP170I16A1</t>
  </si>
  <si>
    <t>CPm170-ST6 (EXTRA-EU)</t>
  </si>
  <si>
    <t>44CP170MI16A1EU</t>
  </si>
  <si>
    <t>44CP170MI16A1</t>
  </si>
  <si>
    <t>CPm170M-ST6 (EXTRA-EU)</t>
  </si>
  <si>
    <t>44CP180I16A1</t>
  </si>
  <si>
    <t>CPm180-ST6</t>
  </si>
  <si>
    <t>44CP190I16A1</t>
  </si>
  <si>
    <t>CPm190-ST6</t>
  </si>
  <si>
    <t>44CP200I16A1</t>
  </si>
  <si>
    <t>CPm200-ST6</t>
  </si>
  <si>
    <t>44CP100I16A</t>
  </si>
  <si>
    <t>CP 100-ST6</t>
  </si>
  <si>
    <t>44CP130I16A</t>
  </si>
  <si>
    <t>CP 130-ST6</t>
  </si>
  <si>
    <t>44CP132I16A</t>
  </si>
  <si>
    <t>CP 132-ST6</t>
  </si>
  <si>
    <t>44CP150I16A</t>
  </si>
  <si>
    <t>CP 150-ST6</t>
  </si>
  <si>
    <t>44CP158I16A</t>
  </si>
  <si>
    <t>CP 158-ST6</t>
  </si>
  <si>
    <t>44CP170I16A</t>
  </si>
  <si>
    <t>CP 170-ST6</t>
  </si>
  <si>
    <t>44CP170MI16A</t>
  </si>
  <si>
    <t>CP 170M-ST6</t>
  </si>
  <si>
    <t>44CP180I16A</t>
  </si>
  <si>
    <t>CP 180-ST6</t>
  </si>
  <si>
    <t>44CP190I16A</t>
  </si>
  <si>
    <t>CP 190-ST6</t>
  </si>
  <si>
    <t>44CP200I16A</t>
  </si>
  <si>
    <t>CP 200-ST6</t>
  </si>
  <si>
    <t>44CI00A1</t>
  </si>
  <si>
    <t>CPm100</t>
  </si>
  <si>
    <t>44CI03A1</t>
  </si>
  <si>
    <t>CPm130</t>
  </si>
  <si>
    <t>44CI04A1</t>
  </si>
  <si>
    <t>CPm132</t>
  </si>
  <si>
    <t>44CI160A1</t>
  </si>
  <si>
    <t>CPm150</t>
  </si>
  <si>
    <t>44CI16A1</t>
  </si>
  <si>
    <t>CPm158</t>
  </si>
  <si>
    <t>44CI175A1EU</t>
  </si>
  <si>
    <t>44CI175A1</t>
  </si>
  <si>
    <t>CPm170 (EXTRA-EU)</t>
  </si>
  <si>
    <t>44CI17MA1EU</t>
  </si>
  <si>
    <t>44CI17MA1</t>
  </si>
  <si>
    <t>CPm170M (EXTRA-EU)</t>
  </si>
  <si>
    <t>44CI19A1</t>
  </si>
  <si>
    <t>CPm190</t>
  </si>
  <si>
    <t>44CI20A1</t>
  </si>
  <si>
    <t>CPm200</t>
  </si>
  <si>
    <t>44CIT00A</t>
  </si>
  <si>
    <t>CP 100</t>
  </si>
  <si>
    <t>44CIT03A</t>
  </si>
  <si>
    <t>CP130</t>
  </si>
  <si>
    <t>44CIT04A</t>
  </si>
  <si>
    <t>CP132</t>
  </si>
  <si>
    <t>44CIT160A</t>
  </si>
  <si>
    <t>CP150</t>
  </si>
  <si>
    <t>44CIT16A</t>
  </si>
  <si>
    <t>CP158</t>
  </si>
  <si>
    <t>44CIT175A</t>
  </si>
  <si>
    <t>CP170</t>
  </si>
  <si>
    <t>44CIT17MA</t>
  </si>
  <si>
    <t>CP170M</t>
  </si>
  <si>
    <t>44CIT19A</t>
  </si>
  <si>
    <t>CP190</t>
  </si>
  <si>
    <t>44CIT20A</t>
  </si>
  <si>
    <t>CP200</t>
  </si>
  <si>
    <t>44CM26CA1</t>
  </si>
  <si>
    <t>CPm160C</t>
  </si>
  <si>
    <t>44CM26BA1</t>
  </si>
  <si>
    <t>CPm160B</t>
  </si>
  <si>
    <t>44CM26AA1</t>
  </si>
  <si>
    <t>CPm160A</t>
  </si>
  <si>
    <t>44CM216C1A1</t>
  </si>
  <si>
    <t>CPm220 C</t>
  </si>
  <si>
    <t>44CM216BA1</t>
  </si>
  <si>
    <t xml:space="preserve">CPm220 B  </t>
  </si>
  <si>
    <t>44CM217CA1</t>
  </si>
  <si>
    <t>CPm230 C</t>
  </si>
  <si>
    <t>44CT26CA</t>
  </si>
  <si>
    <t>CP 160C</t>
  </si>
  <si>
    <t>44CT26BA</t>
  </si>
  <si>
    <t>CP 160B</t>
  </si>
  <si>
    <t>44CT26AA</t>
  </si>
  <si>
    <t>CP 160A</t>
  </si>
  <si>
    <t>44CT27BA</t>
  </si>
  <si>
    <t>CP 210B</t>
  </si>
  <si>
    <t>44CT27AA</t>
  </si>
  <si>
    <t>CP 210A</t>
  </si>
  <si>
    <t>44CT216C7A</t>
  </si>
  <si>
    <t>CP220 C</t>
  </si>
  <si>
    <t>44CT216B1A</t>
  </si>
  <si>
    <t xml:space="preserve">CP220 B </t>
  </si>
  <si>
    <t>44CT216AA</t>
  </si>
  <si>
    <t xml:space="preserve">CP220 A </t>
  </si>
  <si>
    <t>44CT217HAE</t>
  </si>
  <si>
    <t>CP220 AH</t>
  </si>
  <si>
    <t>44CT217C1A</t>
  </si>
  <si>
    <t>CP230 C</t>
  </si>
  <si>
    <t>44CT217BA</t>
  </si>
  <si>
    <t>CP230 B</t>
  </si>
  <si>
    <t>44CT217AE</t>
  </si>
  <si>
    <t>CP230 A</t>
  </si>
  <si>
    <t>44CP250BNE</t>
  </si>
  <si>
    <t>CP250B</t>
  </si>
  <si>
    <t>44CP250ANE</t>
  </si>
  <si>
    <t>CP250A</t>
  </si>
  <si>
    <t>452CM130A1</t>
  </si>
  <si>
    <t>2CPm25/130</t>
  </si>
  <si>
    <t>452CT130A</t>
  </si>
  <si>
    <t>2CP25/130</t>
  </si>
  <si>
    <t>452T040BA1EU</t>
  </si>
  <si>
    <t>452T040BA1</t>
  </si>
  <si>
    <t>TURBOm 4B (extra-EU)</t>
  </si>
  <si>
    <t>452T040AA1</t>
  </si>
  <si>
    <t>TURBOm 4A</t>
  </si>
  <si>
    <t>452T060CA1EU</t>
  </si>
  <si>
    <t>452T060CA1</t>
  </si>
  <si>
    <t>TURBOm 6C (extra-EU)</t>
  </si>
  <si>
    <t>452T060BA1</t>
  </si>
  <si>
    <t>TURBOm 6B</t>
  </si>
  <si>
    <t>452T060AA1</t>
  </si>
  <si>
    <t>TURBOm 6A</t>
  </si>
  <si>
    <t>452T040BA</t>
  </si>
  <si>
    <t>TURBO 4B</t>
  </si>
  <si>
    <t>452T040AA</t>
  </si>
  <si>
    <t>TURBO 4A</t>
  </si>
  <si>
    <t>452T060CA</t>
  </si>
  <si>
    <t>TURBO 6C</t>
  </si>
  <si>
    <t>452T060BA</t>
  </si>
  <si>
    <t>TURBO 6B</t>
  </si>
  <si>
    <t>452T060AA</t>
  </si>
  <si>
    <t>TURBO 6A</t>
  </si>
  <si>
    <t>452CM303CA1</t>
  </si>
  <si>
    <t xml:space="preserve">2CPm32/200C </t>
  </si>
  <si>
    <t>452CM313BA1</t>
  </si>
  <si>
    <t xml:space="preserve">2CPm32/200B  </t>
  </si>
  <si>
    <t>452CM383CA1</t>
  </si>
  <si>
    <t xml:space="preserve">2CPm40/180C   </t>
  </si>
  <si>
    <t>452CT303CA</t>
  </si>
  <si>
    <t xml:space="preserve">2CP32/200C </t>
  </si>
  <si>
    <t>452CT313BA</t>
  </si>
  <si>
    <t xml:space="preserve">2CP32/200B  </t>
  </si>
  <si>
    <t>452CT343BE</t>
  </si>
  <si>
    <t xml:space="preserve">2CP32/210B </t>
  </si>
  <si>
    <t>452CT353AE</t>
  </si>
  <si>
    <t>2CP32/210A</t>
  </si>
  <si>
    <t>452CT383CA</t>
  </si>
  <si>
    <t xml:space="preserve">2CP40/180C   </t>
  </si>
  <si>
    <t>452CT393BE</t>
  </si>
  <si>
    <t>2CP40/180B</t>
  </si>
  <si>
    <t>452CT403AE</t>
  </si>
  <si>
    <t>2CP40/180A</t>
  </si>
  <si>
    <t>452CT420BE</t>
  </si>
  <si>
    <t>2CP40/200B</t>
  </si>
  <si>
    <t>452CT420AE</t>
  </si>
  <si>
    <t>2CP40/200A</t>
  </si>
  <si>
    <t>43CP08I2A1EU</t>
  </si>
  <si>
    <t>43CP08I2A1</t>
  </si>
  <si>
    <t>2CPm80I (EXTRA-EU)</t>
  </si>
  <si>
    <t>43CP08I3A1</t>
  </si>
  <si>
    <t>3CPm80I</t>
  </si>
  <si>
    <t>43CP08I4A1</t>
  </si>
  <si>
    <t>4CPm80I</t>
  </si>
  <si>
    <t>43CP08I5A1</t>
  </si>
  <si>
    <t>5CPm80I</t>
  </si>
  <si>
    <t>43CP10I3A1</t>
  </si>
  <si>
    <t>3CPm100I</t>
  </si>
  <si>
    <t>43CP10I4A1</t>
  </si>
  <si>
    <t>4CPm100I</t>
  </si>
  <si>
    <t>43CP10I5A1EU</t>
  </si>
  <si>
    <t>43CP10I5A1</t>
  </si>
  <si>
    <t>5CPm100I (EXTRA-EU)</t>
  </si>
  <si>
    <t>43CP08I2AEU</t>
  </si>
  <si>
    <t>43CP08I2A</t>
  </si>
  <si>
    <t>2CP 80I (EXTRA-EU)</t>
  </si>
  <si>
    <t>43CP08I3A</t>
  </si>
  <si>
    <t>3CP 80I</t>
  </si>
  <si>
    <t>43CP08I4A</t>
  </si>
  <si>
    <t>4CP 80I</t>
  </si>
  <si>
    <t>43CP08I5A</t>
  </si>
  <si>
    <t>5CP 80I</t>
  </si>
  <si>
    <t>43CP10I3A</t>
  </si>
  <si>
    <t>3CP 100I</t>
  </si>
  <si>
    <t>43CP10I4A</t>
  </si>
  <si>
    <t>4CP 100I</t>
  </si>
  <si>
    <t>43CP10I5AEU</t>
  </si>
  <si>
    <t>43CP10I5A</t>
  </si>
  <si>
    <t>5CP 100I (EXTRA-EU)</t>
  </si>
  <si>
    <t>43CPN277AA1EU</t>
  </si>
  <si>
    <t>43CPN277AA1</t>
  </si>
  <si>
    <t>2CPm80 (EXTRA-EU)</t>
  </si>
  <si>
    <t>43CPN382A1</t>
  </si>
  <si>
    <t>3CPm80</t>
  </si>
  <si>
    <t>43CPN283A1</t>
  </si>
  <si>
    <t>4CPm80</t>
  </si>
  <si>
    <t>43CPN384A1</t>
  </si>
  <si>
    <t>3CPm100</t>
  </si>
  <si>
    <t>43CPN286A1</t>
  </si>
  <si>
    <t>4CPm100</t>
  </si>
  <si>
    <t>43CPN277AAEU</t>
  </si>
  <si>
    <t>43CPN277AA</t>
  </si>
  <si>
    <t>2CP 80 (EXTRA-EU)</t>
  </si>
  <si>
    <t>43CPN382A</t>
  </si>
  <si>
    <t>3CP 80</t>
  </si>
  <si>
    <t>43CPN283A</t>
  </si>
  <si>
    <t>4CP 80</t>
  </si>
  <si>
    <t>43CPN384A</t>
  </si>
  <si>
    <t>3CP 100</t>
  </si>
  <si>
    <t>43CPN286A</t>
  </si>
  <si>
    <t>4CP 100</t>
  </si>
  <si>
    <t>43CR08I2A1EU</t>
  </si>
  <si>
    <t>43CR08I2A1</t>
  </si>
  <si>
    <t>2CRm80 gir. inox (EXTRA-EU)</t>
  </si>
  <si>
    <t>43CR08I3A1</t>
  </si>
  <si>
    <t>3CRm80 gir. Inox</t>
  </si>
  <si>
    <t>43CR08I4A1</t>
  </si>
  <si>
    <t>4CRm80 gir. Inox</t>
  </si>
  <si>
    <t>43CR08I5A1</t>
  </si>
  <si>
    <t>5CRm80 gir. Inox</t>
  </si>
  <si>
    <t>43CR10I3A1</t>
  </si>
  <si>
    <t>3CRm100 gir. Inox</t>
  </si>
  <si>
    <t>43CR10I4A1</t>
  </si>
  <si>
    <t>4CRm100 gir. Inox</t>
  </si>
  <si>
    <t>43CR10I5A1EU</t>
  </si>
  <si>
    <t>43CR10I5A1</t>
  </si>
  <si>
    <t>5CRm100 gir. Inox (EXTRA-EU)</t>
  </si>
  <si>
    <t>43CR08I2AEU</t>
  </si>
  <si>
    <t>43CR08I2A</t>
  </si>
  <si>
    <t>2CR 80 gir. Inox (EXTRA-EU)</t>
  </si>
  <si>
    <t>43CR08I3A</t>
  </si>
  <si>
    <t>3CR 80 gir. Inox</t>
  </si>
  <si>
    <t>43CR08I4A</t>
  </si>
  <si>
    <t>4CR 80 gir. Inox</t>
  </si>
  <si>
    <t>43CR08I5A</t>
  </si>
  <si>
    <t>5CR 80 gir. Inox</t>
  </si>
  <si>
    <t>43CR10I3A</t>
  </si>
  <si>
    <t>3CR 100 gir. Inox</t>
  </si>
  <si>
    <t>43CR10I4A</t>
  </si>
  <si>
    <t>4CR 100 gir. Inox</t>
  </si>
  <si>
    <t>43CR10I5AEU</t>
  </si>
  <si>
    <t>43CR10I5A</t>
  </si>
  <si>
    <t>5CR 100 gir. Inox (EXTRA-EU)</t>
  </si>
  <si>
    <t>43CR08N2A1EU</t>
  </si>
  <si>
    <t>43CR08N2A1</t>
  </si>
  <si>
    <t>2CRm80X (EXTRA-EU)</t>
  </si>
  <si>
    <t>43CR08D3A1</t>
  </si>
  <si>
    <t>3CRm80X</t>
  </si>
  <si>
    <t>43CR08D4A1</t>
  </si>
  <si>
    <t>4CRm80X</t>
  </si>
  <si>
    <t>43CR10D3A1</t>
  </si>
  <si>
    <t>3CRm100X</t>
  </si>
  <si>
    <t>43CR10D4A1</t>
  </si>
  <si>
    <t>4CRm100X</t>
  </si>
  <si>
    <t>43CR08N2AEU</t>
  </si>
  <si>
    <t>43CR08N2A</t>
  </si>
  <si>
    <t>2CR 80X (EXTRA-EU)</t>
  </si>
  <si>
    <t>43CR08D3A</t>
  </si>
  <si>
    <t>3CR 80X</t>
  </si>
  <si>
    <t>43CR08D4A</t>
  </si>
  <si>
    <t>4CR 80X</t>
  </si>
  <si>
    <t>43CR10D3A</t>
  </si>
  <si>
    <t>3CR 100X</t>
  </si>
  <si>
    <t>43CR10D4A</t>
  </si>
  <si>
    <t>4CR 100X</t>
  </si>
  <si>
    <t>43CRI0802A1EU</t>
  </si>
  <si>
    <t>43CRI0802A1</t>
  </si>
  <si>
    <t>FCRm 80/2 (EXTRA-EU)</t>
  </si>
  <si>
    <t>43CRI0803A1</t>
  </si>
  <si>
    <t>FCRm 80/3</t>
  </si>
  <si>
    <t>43CRI0804A1</t>
  </si>
  <si>
    <t>FCRm 80/4</t>
  </si>
  <si>
    <t>43CRI0805A1</t>
  </si>
  <si>
    <t>FCRm 80/5</t>
  </si>
  <si>
    <t>43CRI1003A1</t>
  </si>
  <si>
    <t>FCRm 100/3</t>
  </si>
  <si>
    <t>43CRI1004A1</t>
  </si>
  <si>
    <t>FCRm 100/4</t>
  </si>
  <si>
    <t>43CRI1005A1EU</t>
  </si>
  <si>
    <t>43CRI1005A1</t>
  </si>
  <si>
    <t>FCRm 100/5 (EXTRA-EU)</t>
  </si>
  <si>
    <t>43CRI0905A1</t>
  </si>
  <si>
    <t>FCRm90/5</t>
  </si>
  <si>
    <t>43CRI0906A1</t>
  </si>
  <si>
    <t>FCRm90/6</t>
  </si>
  <si>
    <t>43CRI0907A1</t>
  </si>
  <si>
    <t>FCRm90/7</t>
  </si>
  <si>
    <t>43CRI1303A1</t>
  </si>
  <si>
    <t>FCRm130/3</t>
  </si>
  <si>
    <t>43CRI1304A1</t>
  </si>
  <si>
    <t>FCRm130/4</t>
  </si>
  <si>
    <t>43CRI1305A1</t>
  </si>
  <si>
    <t>FCRm130/5</t>
  </si>
  <si>
    <t>43CRI1306A1</t>
  </si>
  <si>
    <t>FCRm130/6</t>
  </si>
  <si>
    <t>43CRI2003A1</t>
  </si>
  <si>
    <t>FCRm200/3</t>
  </si>
  <si>
    <t>43CRI2004A1</t>
  </si>
  <si>
    <t>FCRm200/4</t>
  </si>
  <si>
    <t>43CRI2005A1</t>
  </si>
  <si>
    <t>FCRm200/5</t>
  </si>
  <si>
    <t>43CRI2006A1</t>
  </si>
  <si>
    <t>FCRm200/6</t>
  </si>
  <si>
    <t>43CRI2403A1</t>
  </si>
  <si>
    <t>FCRm240/3</t>
  </si>
  <si>
    <t>43CRI2404A1</t>
  </si>
  <si>
    <t>FCRm240/4</t>
  </si>
  <si>
    <t>43CRI2405A1</t>
  </si>
  <si>
    <t>FCRm240/5</t>
  </si>
  <si>
    <t>43CRI0802AEU</t>
  </si>
  <si>
    <t>43CRI0802A</t>
  </si>
  <si>
    <t>FCR 80/2 (EXTRA-EU)</t>
  </si>
  <si>
    <t>43CRI0803A</t>
  </si>
  <si>
    <t>FCR 80/3</t>
  </si>
  <si>
    <t>43CRI0804A</t>
  </si>
  <si>
    <t>FCR 80/4</t>
  </si>
  <si>
    <t>43CRI0805A</t>
  </si>
  <si>
    <t>FCR 80/5</t>
  </si>
  <si>
    <t>43CRI1003A</t>
  </si>
  <si>
    <t>FCR 100/3</t>
  </si>
  <si>
    <t>43CRI1004A</t>
  </si>
  <si>
    <t>FCR 100/4</t>
  </si>
  <si>
    <t>43CRI1005AEU</t>
  </si>
  <si>
    <t>43CRI1005A</t>
  </si>
  <si>
    <t>FCR 100/5 (EXTRA-EU)</t>
  </si>
  <si>
    <t>43CRI0905A</t>
  </si>
  <si>
    <t>FCR 90/5</t>
  </si>
  <si>
    <t>43CRI0906A</t>
  </si>
  <si>
    <t>FCR 90/6</t>
  </si>
  <si>
    <t>43CRI0907A</t>
  </si>
  <si>
    <t>FCR 90/7</t>
  </si>
  <si>
    <t>43CRI1303A</t>
  </si>
  <si>
    <t>FCR 130/3</t>
  </si>
  <si>
    <t>43CRI1304A</t>
  </si>
  <si>
    <t>FCR 130/4</t>
  </si>
  <si>
    <t>43CRI1305A</t>
  </si>
  <si>
    <t>FCR 130/5</t>
  </si>
  <si>
    <t>43CRI1306A</t>
  </si>
  <si>
    <t>FCR 130/6</t>
  </si>
  <si>
    <t>43CRI2003A</t>
  </si>
  <si>
    <t>FCR 200/3</t>
  </si>
  <si>
    <t>43CRI2004A</t>
  </si>
  <si>
    <t>FCR 200/4</t>
  </si>
  <si>
    <t>43CRI2005A</t>
  </si>
  <si>
    <t>FCR 200/5</t>
  </si>
  <si>
    <t>43CRI2006A</t>
  </si>
  <si>
    <t>FCR 200/6</t>
  </si>
  <si>
    <t>43CRI2403A</t>
  </si>
  <si>
    <t>FCR 240/3</t>
  </si>
  <si>
    <t>43CRI2404A</t>
  </si>
  <si>
    <t>FCR 240/4</t>
  </si>
  <si>
    <t>43CRI2405A</t>
  </si>
  <si>
    <t>FCR 240/5</t>
  </si>
  <si>
    <t>43FCR1152A</t>
  </si>
  <si>
    <t>FCR 15/2R</t>
  </si>
  <si>
    <t>43FCR1153A</t>
  </si>
  <si>
    <t>FCR 15/3R</t>
  </si>
  <si>
    <t>43FCR0153A</t>
  </si>
  <si>
    <t>FCR 15/3</t>
  </si>
  <si>
    <t>43FCR0154E</t>
  </si>
  <si>
    <t>FCR 15/4</t>
  </si>
  <si>
    <t>43FCR0155E</t>
  </si>
  <si>
    <t>FCR 15/5</t>
  </si>
  <si>
    <t>FCR 22/2</t>
  </si>
  <si>
    <t>FCR 22/3</t>
  </si>
  <si>
    <t>FCR 22/4</t>
  </si>
  <si>
    <t>FCR 22/5</t>
  </si>
  <si>
    <t>43FCR1302A</t>
  </si>
  <si>
    <t>FCR 30/2R</t>
  </si>
  <si>
    <t>43FCR0302A</t>
  </si>
  <si>
    <t>FCR 30/2</t>
  </si>
  <si>
    <t>43FCR0303E</t>
  </si>
  <si>
    <t>FCR 30/3</t>
  </si>
  <si>
    <t>43FCR0304E</t>
  </si>
  <si>
    <t>FCR 30/4</t>
  </si>
  <si>
    <t>ASS14FL0001</t>
  </si>
  <si>
    <t>KIT FLANGE 1" - 1"</t>
  </si>
  <si>
    <t>ASS14FL0002</t>
  </si>
  <si>
    <t>KIT FLANGE  1 1/4 " - 1"</t>
  </si>
  <si>
    <t>ASS14FL0003</t>
  </si>
  <si>
    <t>KIT FLANGE 2 1/2" - 2"</t>
  </si>
  <si>
    <t>43PM0303A1EU</t>
  </si>
  <si>
    <t>43PM0303A1</t>
  </si>
  <si>
    <t>MKm3/3 (EXTRA-EU)</t>
  </si>
  <si>
    <t>43PM0305A1</t>
  </si>
  <si>
    <t>MKm3/5</t>
  </si>
  <si>
    <t>43PM0306A1</t>
  </si>
  <si>
    <t>MKm3/6</t>
  </si>
  <si>
    <t>43PM0504A1EU</t>
  </si>
  <si>
    <t>43PM0504A1</t>
  </si>
  <si>
    <t>MKm5/4 (EXTRA-EU)</t>
  </si>
  <si>
    <t>43PM0505A1</t>
  </si>
  <si>
    <t>MKm5/5</t>
  </si>
  <si>
    <t>43PM0507A1</t>
  </si>
  <si>
    <t>MKm5/7</t>
  </si>
  <si>
    <t>43PM0508A1</t>
  </si>
  <si>
    <t>MKm5/8</t>
  </si>
  <si>
    <t>43PM0804A1</t>
  </si>
  <si>
    <t>MKm8/4</t>
  </si>
  <si>
    <t>43PM0805A1</t>
  </si>
  <si>
    <t>MKm8/5</t>
  </si>
  <si>
    <t>43PM0806A1</t>
  </si>
  <si>
    <t>MKm8/6</t>
  </si>
  <si>
    <t>43PM0303A</t>
  </si>
  <si>
    <t>MK 3/3</t>
  </si>
  <si>
    <t>43PM0305A</t>
  </si>
  <si>
    <t>MK 3/5</t>
  </si>
  <si>
    <t>43PM0306A</t>
  </si>
  <si>
    <t>MK 3/6</t>
  </si>
  <si>
    <t>43PM0504A</t>
  </si>
  <si>
    <t>MK 5/4</t>
  </si>
  <si>
    <t>43PM0505A</t>
  </si>
  <si>
    <t>MK 5/5</t>
  </si>
  <si>
    <t>43PM0507A</t>
  </si>
  <si>
    <t>MK 5/7</t>
  </si>
  <si>
    <t>43PM0508A</t>
  </si>
  <si>
    <t>MK 5/8</t>
  </si>
  <si>
    <t>43PM0804A</t>
  </si>
  <si>
    <t>MK 8/4</t>
  </si>
  <si>
    <t>43PM0805A</t>
  </si>
  <si>
    <t>MK 8/5</t>
  </si>
  <si>
    <t>43PM0806A</t>
  </si>
  <si>
    <t>MK 8/6</t>
  </si>
  <si>
    <t>ASSMKF032</t>
  </si>
  <si>
    <t>KIT FLANGE 1" - 1"1/4 BOCCHE MK</t>
  </si>
  <si>
    <t>48HT10304A1</t>
  </si>
  <si>
    <t>HTm 3/4</t>
  </si>
  <si>
    <t>48HT10305A1</t>
  </si>
  <si>
    <t>HTm 3/5</t>
  </si>
  <si>
    <t>48HT10306A1</t>
  </si>
  <si>
    <t>HTm 3/6</t>
  </si>
  <si>
    <t>48HT10307A1</t>
  </si>
  <si>
    <t>HTm 3/7</t>
  </si>
  <si>
    <t>HTm 3/8</t>
  </si>
  <si>
    <t>48HT10502A1</t>
  </si>
  <si>
    <t>HTm 5/2</t>
  </si>
  <si>
    <t>48HT10503A1</t>
  </si>
  <si>
    <t>HTm 5/3</t>
  </si>
  <si>
    <t>48HT10504A1</t>
  </si>
  <si>
    <t>HTm 5/4</t>
  </si>
  <si>
    <t>48HT10505A1</t>
  </si>
  <si>
    <t>HTm 5/5</t>
  </si>
  <si>
    <t>48HT10506A1</t>
  </si>
  <si>
    <t>HTm 5/6</t>
  </si>
  <si>
    <t>48HT10803A1</t>
  </si>
  <si>
    <t>HTm 8/3</t>
  </si>
  <si>
    <t>48HT10804A1</t>
  </si>
  <si>
    <t>HTm 8/4</t>
  </si>
  <si>
    <t>48HT10805A1</t>
  </si>
  <si>
    <t>HTm 8/5</t>
  </si>
  <si>
    <t>48HT10806A1</t>
  </si>
  <si>
    <t>HTm 8/6</t>
  </si>
  <si>
    <t>48HT1103A1</t>
  </si>
  <si>
    <t>HTm 10/3</t>
  </si>
  <si>
    <t>48HT1104A1</t>
  </si>
  <si>
    <t>HTm 10/4</t>
  </si>
  <si>
    <t>48HT1105A1</t>
  </si>
  <si>
    <t>HTm 10/5</t>
  </si>
  <si>
    <t>48HT10304A</t>
  </si>
  <si>
    <t>HT 3/4</t>
  </si>
  <si>
    <t>48HT10305A</t>
  </si>
  <si>
    <t>HT 3/5</t>
  </si>
  <si>
    <t>48HT10306A</t>
  </si>
  <si>
    <t>HT 3/6</t>
  </si>
  <si>
    <t>48HT10307A</t>
  </si>
  <si>
    <t>HT 3/7</t>
  </si>
  <si>
    <t>43HT1038A</t>
  </si>
  <si>
    <t>HT 3/8</t>
  </si>
  <si>
    <t>43HT1039A</t>
  </si>
  <si>
    <t>HT 3/9</t>
  </si>
  <si>
    <t>43HT10310A</t>
  </si>
  <si>
    <t>HT 3/10</t>
  </si>
  <si>
    <t>48HT10502A</t>
  </si>
  <si>
    <t>HT 5/2</t>
  </si>
  <si>
    <t>48HT10503A</t>
  </si>
  <si>
    <t>HT 5/3</t>
  </si>
  <si>
    <t>48HT10504A</t>
  </si>
  <si>
    <t>HT 5/4</t>
  </si>
  <si>
    <t>48HT10505A</t>
  </si>
  <si>
    <t>HT 5/5</t>
  </si>
  <si>
    <t>48HT10506A</t>
  </si>
  <si>
    <t>HT 5/6</t>
  </si>
  <si>
    <t>43HT1057A</t>
  </si>
  <si>
    <t>HT 5/7</t>
  </si>
  <si>
    <t>43HT1058A</t>
  </si>
  <si>
    <t>HT 5/8</t>
  </si>
  <si>
    <t>43HT1059A</t>
  </si>
  <si>
    <t>HT 5/9</t>
  </si>
  <si>
    <t>48HT10803A</t>
  </si>
  <si>
    <t>HT 8/3</t>
  </si>
  <si>
    <t>48HT10804A</t>
  </si>
  <si>
    <t>HT 8/4</t>
  </si>
  <si>
    <t>48HT10805A</t>
  </si>
  <si>
    <t>HT 8/5</t>
  </si>
  <si>
    <t>48HT10806A</t>
  </si>
  <si>
    <t>HT 8/6</t>
  </si>
  <si>
    <t>43HT1087A</t>
  </si>
  <si>
    <t>HT 8/7</t>
  </si>
  <si>
    <t>43HT1088A</t>
  </si>
  <si>
    <t>HT 8/8</t>
  </si>
  <si>
    <t>43HT1089A</t>
  </si>
  <si>
    <t>HT 8/9</t>
  </si>
  <si>
    <t>43HT10810E</t>
  </si>
  <si>
    <t>HT 8/10</t>
  </si>
  <si>
    <t>48HT1103A</t>
  </si>
  <si>
    <t>HT 10/3</t>
  </si>
  <si>
    <t>48HT1104A</t>
  </si>
  <si>
    <t>HT 10/4</t>
  </si>
  <si>
    <t>48HT1105A</t>
  </si>
  <si>
    <t>HT 10/5</t>
  </si>
  <si>
    <t>43HT1106A</t>
  </si>
  <si>
    <t>HT 10/6</t>
  </si>
  <si>
    <t>43HT1107A</t>
  </si>
  <si>
    <t>HT 10/7</t>
  </si>
  <si>
    <t>43HT1108A</t>
  </si>
  <si>
    <t>HT 10/8</t>
  </si>
  <si>
    <t>43HT1109A</t>
  </si>
  <si>
    <t>HT 10/9</t>
  </si>
  <si>
    <t>43HT3152A</t>
  </si>
  <si>
    <t>HT 15/2R</t>
  </si>
  <si>
    <t>43HT3153A</t>
  </si>
  <si>
    <t>HT 15/3R</t>
  </si>
  <si>
    <t>43HT1153A</t>
  </si>
  <si>
    <t>HT 15/3</t>
  </si>
  <si>
    <t>43HT1154E</t>
  </si>
  <si>
    <t>HT 15/4</t>
  </si>
  <si>
    <t>43HT1155E</t>
  </si>
  <si>
    <t>HT 15/5</t>
  </si>
  <si>
    <t>43HT1156E</t>
  </si>
  <si>
    <t>HT 15/6</t>
  </si>
  <si>
    <t>43HT1157E</t>
  </si>
  <si>
    <t>HT 15/7</t>
  </si>
  <si>
    <t>HT 22/2</t>
  </si>
  <si>
    <t>HT 22/3</t>
  </si>
  <si>
    <t>HT 22/4</t>
  </si>
  <si>
    <t>HT 22/5</t>
  </si>
  <si>
    <t>HT 22/6</t>
  </si>
  <si>
    <t>HT 22/7</t>
  </si>
  <si>
    <t>HT 22/8</t>
  </si>
  <si>
    <t>43HT3302A</t>
  </si>
  <si>
    <t>HT 30/2R</t>
  </si>
  <si>
    <t>43HT1302A</t>
  </si>
  <si>
    <t>HT 30/2</t>
  </si>
  <si>
    <t>43HT1303E</t>
  </si>
  <si>
    <t>HT 30/3</t>
  </si>
  <si>
    <t>43HT1304E</t>
  </si>
  <si>
    <t>HT 30/4</t>
  </si>
  <si>
    <t>43HT1305E</t>
  </si>
  <si>
    <t>HT 30/5</t>
  </si>
  <si>
    <t>43HT1306E</t>
  </si>
  <si>
    <t>HT 30/6</t>
  </si>
  <si>
    <t>43HT1307E</t>
  </si>
  <si>
    <t>HT 30/7</t>
  </si>
  <si>
    <t>43HT1308E</t>
  </si>
  <si>
    <t>HT 30/8</t>
  </si>
  <si>
    <t>ASS14FL0252</t>
  </si>
  <si>
    <t>KIT controflange DN25 1" GAS</t>
  </si>
  <si>
    <t>ASS14FL0322</t>
  </si>
  <si>
    <t>KIT controflange DN32 1"1/4 GAS</t>
  </si>
  <si>
    <t>ASS14FL0402</t>
  </si>
  <si>
    <t>KIT controflange DN40 1"1/2 GAS</t>
  </si>
  <si>
    <t>ASS14FL0502</t>
  </si>
  <si>
    <t>KIT controflange DN50 2" GAS</t>
  </si>
  <si>
    <t>ASS14FL0652</t>
  </si>
  <si>
    <t>KIT controflange DN65 2"1/2 GAS</t>
  </si>
  <si>
    <t>48HT00304A1</t>
  </si>
  <si>
    <t>HTm 3/4 - PRO</t>
  </si>
  <si>
    <t>48HT00305A1</t>
  </si>
  <si>
    <t>HTm 3/5 - PRO</t>
  </si>
  <si>
    <t>48HT00306A1</t>
  </si>
  <si>
    <t>HTm 3/6 - PRO</t>
  </si>
  <si>
    <t>48HT00307A1</t>
  </si>
  <si>
    <t>HTm 3/7 - PRO</t>
  </si>
  <si>
    <t>HTm 3/8 - PRO</t>
  </si>
  <si>
    <t>48HT00502A1</t>
  </si>
  <si>
    <t>HTm 5/2 - PRO</t>
  </si>
  <si>
    <t>48HT00503A1</t>
  </si>
  <si>
    <t>HTm 5/3 - PRO</t>
  </si>
  <si>
    <t>48HT00504A1</t>
  </si>
  <si>
    <t>HTm 5/4 - PRO</t>
  </si>
  <si>
    <t>48HT00505A1</t>
  </si>
  <si>
    <t>HTm 5/5 - PRO</t>
  </si>
  <si>
    <t>48HT00506A1</t>
  </si>
  <si>
    <t>HTm 5/6 - PRO</t>
  </si>
  <si>
    <t>48HT00803A1</t>
  </si>
  <si>
    <t>HTm 8/3 - PRO</t>
  </si>
  <si>
    <t>48HT00804A1</t>
  </si>
  <si>
    <t>HTm 8/4 - PRO</t>
  </si>
  <si>
    <t>48HT00805A1</t>
  </si>
  <si>
    <t>HTm 8/5 - PRO</t>
  </si>
  <si>
    <t>48HT00806A1</t>
  </si>
  <si>
    <t>HTm 8/6 - PRO</t>
  </si>
  <si>
    <t>48HT0103A1</t>
  </si>
  <si>
    <t>HTm 10/3 - PRO</t>
  </si>
  <si>
    <t>48HT0104A1</t>
  </si>
  <si>
    <t>HTm 10/4 - PRO</t>
  </si>
  <si>
    <t>48HT0105A1</t>
  </si>
  <si>
    <t>HTm 10/5 - PRO</t>
  </si>
  <si>
    <t>48HT00304A</t>
  </si>
  <si>
    <t>HT 3/4 - PRO</t>
  </si>
  <si>
    <t>48HT00305A</t>
  </si>
  <si>
    <t>HT 3/5 - PRO</t>
  </si>
  <si>
    <t>48HT00306A</t>
  </si>
  <si>
    <t>HT 3/6 - PRO</t>
  </si>
  <si>
    <t>48HT00307A</t>
  </si>
  <si>
    <t>HT 3/7 - PRO</t>
  </si>
  <si>
    <t>43HT0038A</t>
  </si>
  <si>
    <t>HT 3/8 - PRO</t>
  </si>
  <si>
    <t>43HT0039A</t>
  </si>
  <si>
    <t>HT 3/9 - PRO</t>
  </si>
  <si>
    <t>43HT00310A</t>
  </si>
  <si>
    <t>HT 3/10 - PRO</t>
  </si>
  <si>
    <t>48HT00502A</t>
  </si>
  <si>
    <t>HT 5/2 - PRO</t>
  </si>
  <si>
    <t>48HT00503A</t>
  </si>
  <si>
    <t>HT 5/3 - PRO</t>
  </si>
  <si>
    <t>48HT00504A</t>
  </si>
  <si>
    <t>HT 5/4 - PRO</t>
  </si>
  <si>
    <t>48HT00505A</t>
  </si>
  <si>
    <t>HT 5/5 - PRO</t>
  </si>
  <si>
    <t>48HT00506A</t>
  </si>
  <si>
    <t>HT 5/6 - PRO</t>
  </si>
  <si>
    <t>43HT0057A</t>
  </si>
  <si>
    <t>HT 5/7 - PRO</t>
  </si>
  <si>
    <t>43HT0058A</t>
  </si>
  <si>
    <t>HT 5/8 - PRO</t>
  </si>
  <si>
    <t>43HT0059A</t>
  </si>
  <si>
    <t>HT 5/9 - PRO</t>
  </si>
  <si>
    <t>48HT00803A</t>
  </si>
  <si>
    <t>HT 8/3 - PRO</t>
  </si>
  <si>
    <t>48HT00804A</t>
  </si>
  <si>
    <t>HT 8/4 - PRO</t>
  </si>
  <si>
    <t>48HT00805A</t>
  </si>
  <si>
    <t>HT 8/5 - PRO</t>
  </si>
  <si>
    <t>48HT00806A</t>
  </si>
  <si>
    <t>HT 8/6 - PRO</t>
  </si>
  <si>
    <t>43HT0087A</t>
  </si>
  <si>
    <t>HT 8/7 - PRO</t>
  </si>
  <si>
    <t>43HT0088A</t>
  </si>
  <si>
    <t>HT 8/8 - PRO</t>
  </si>
  <si>
    <t>43HT0089A</t>
  </si>
  <si>
    <t>HT 8/9 - PRO</t>
  </si>
  <si>
    <t>43HT00810E</t>
  </si>
  <si>
    <t>HT 8/10 - PRO</t>
  </si>
  <si>
    <t>48HT0103A</t>
  </si>
  <si>
    <t>HT 10/3 - PRO</t>
  </si>
  <si>
    <t>48HT0104A</t>
  </si>
  <si>
    <t>HT 10/4 - PRO</t>
  </si>
  <si>
    <t>48HT0105A</t>
  </si>
  <si>
    <t>HT 10/5 - PRO</t>
  </si>
  <si>
    <t>43HT0106A</t>
  </si>
  <si>
    <t>HT 10/6 - PRO</t>
  </si>
  <si>
    <t>43HT0107A</t>
  </si>
  <si>
    <t>HT 10/7 - PRO</t>
  </si>
  <si>
    <t>43HT0108A</t>
  </si>
  <si>
    <t>HT 10/8 - PRO</t>
  </si>
  <si>
    <t>43HT0109A</t>
  </si>
  <si>
    <t>HT 10/9 - PRO</t>
  </si>
  <si>
    <t>43HT2152A</t>
  </si>
  <si>
    <t>HT 15/2R - PRO</t>
  </si>
  <si>
    <t>43HT2153A</t>
  </si>
  <si>
    <t>HT 15/3R - PRO</t>
  </si>
  <si>
    <t>43HT0153A</t>
  </si>
  <si>
    <t>HT 15/3 - PRO</t>
  </si>
  <si>
    <t>43HT0154E</t>
  </si>
  <si>
    <t>HT 15/4 - PRO</t>
  </si>
  <si>
    <t>43HT0155E</t>
  </si>
  <si>
    <t>HT 15/5 - PRO</t>
  </si>
  <si>
    <t>43HT0156E</t>
  </si>
  <si>
    <t>HT 15/6 - PRO</t>
  </si>
  <si>
    <t>43HT0157E</t>
  </si>
  <si>
    <t>HT 15/7 - PRO</t>
  </si>
  <si>
    <t>HT 22/2 - PRO</t>
  </si>
  <si>
    <t>HT 22/3 - PRO</t>
  </si>
  <si>
    <t>HT 22/4 - PRO</t>
  </si>
  <si>
    <t>HT 22/5 - PRO</t>
  </si>
  <si>
    <t>HT 22/6 - PRO</t>
  </si>
  <si>
    <t>HT 22/7 - PRO</t>
  </si>
  <si>
    <t>HT 22/8 - PRO</t>
  </si>
  <si>
    <t>43HT2302A</t>
  </si>
  <si>
    <t>HT 30/2R - PRO</t>
  </si>
  <si>
    <t>43HT0302A</t>
  </si>
  <si>
    <t>HT 30/2 - PRO</t>
  </si>
  <si>
    <t>43HT0303E</t>
  </si>
  <si>
    <t>HT 30/3 - PRO</t>
  </si>
  <si>
    <t>43HT0304E</t>
  </si>
  <si>
    <t>HT 30/4 - PRO</t>
  </si>
  <si>
    <t>43HT0305E</t>
  </si>
  <si>
    <t>HT 30/5 - PRO</t>
  </si>
  <si>
    <t>43HT0306E</t>
  </si>
  <si>
    <t>HT 30/6 - PRO</t>
  </si>
  <si>
    <t>43HT0307E</t>
  </si>
  <si>
    <t>HT 30/7 - PRO</t>
  </si>
  <si>
    <t>43HT0308E</t>
  </si>
  <si>
    <t>HT 30/8 - PRO</t>
  </si>
  <si>
    <t>46FJ001CA1</t>
  </si>
  <si>
    <t>FUTURE-JETm 1C</t>
  </si>
  <si>
    <t>46FJ001BA1</t>
  </si>
  <si>
    <t>FUTURE-JETm 1B</t>
  </si>
  <si>
    <t>46FJ001AA1</t>
  </si>
  <si>
    <t>FUTURE-JETm 1A</t>
  </si>
  <si>
    <t>46FJ002CA1EU</t>
  </si>
  <si>
    <t>46FJ002CA1</t>
  </si>
  <si>
    <t>FUTURE-JETm 2C (EXTRA-EU)</t>
  </si>
  <si>
    <t>46FJ002BA1</t>
  </si>
  <si>
    <t>FUTURE-JETm 2B (EXTRA-EU)</t>
  </si>
  <si>
    <t>46FJ002AA1EU</t>
  </si>
  <si>
    <t>46FJ002AA1</t>
  </si>
  <si>
    <t>FUTURE-JETm 2A (EXTRA-EU)</t>
  </si>
  <si>
    <t>46FJ002AHA1EU</t>
  </si>
  <si>
    <t>46FJ002AHA1</t>
  </si>
  <si>
    <t>FUTURE-JETm 2AH (EXTRA-EU)</t>
  </si>
  <si>
    <t>46FJ001CA</t>
  </si>
  <si>
    <t>FUTURE-JET 1C</t>
  </si>
  <si>
    <t>46FJ001BA</t>
  </si>
  <si>
    <t>FUTURE-JET 1B</t>
  </si>
  <si>
    <t>46FJ001AA</t>
  </si>
  <si>
    <t>FUTURE-JET 1A</t>
  </si>
  <si>
    <t>46FJ002CAEU</t>
  </si>
  <si>
    <t>46FJ002CA</t>
  </si>
  <si>
    <t>FUTURE-JET 2C (EXTRA-EU)</t>
  </si>
  <si>
    <t>46FJ002BA</t>
  </si>
  <si>
    <t>FUTURE-JET 2B (EXTRA-EU)</t>
  </si>
  <si>
    <t>46FJ002AAEU</t>
  </si>
  <si>
    <t>46FJ002AA</t>
  </si>
  <si>
    <t>FUTURE-JET 2A (EXTRA-EU)</t>
  </si>
  <si>
    <t>46FJ002AHAEU</t>
  </si>
  <si>
    <t>46FJ002AHA</t>
  </si>
  <si>
    <t>FUTURE-JET 2AH (EXTRA-EU)</t>
  </si>
  <si>
    <t>46FJ101CA1</t>
  </si>
  <si>
    <t>FUTURE-JETm 1CX (a richiesta)</t>
  </si>
  <si>
    <t>46FJ101BA1</t>
  </si>
  <si>
    <t>FUTURE-JETm 1BX (a richiesta)</t>
  </si>
  <si>
    <t>46FJ101AA1</t>
  </si>
  <si>
    <t>FUTURE-JETm 1AX (a richiesta)</t>
  </si>
  <si>
    <t>46FJ102CA1EU</t>
  </si>
  <si>
    <t>46FJ102CA1</t>
  </si>
  <si>
    <t>FUTURE-JETm 2CX (EXTRA-EU)</t>
  </si>
  <si>
    <t>46FJ102BA1</t>
  </si>
  <si>
    <t>FUTURE-JETm 2BX (EXTRA-EU)</t>
  </si>
  <si>
    <t>46FJ102AA1EU</t>
  </si>
  <si>
    <t>46FJ102AA1</t>
  </si>
  <si>
    <t>FUTURE-JETm 2AX (EXTRA-EU)</t>
  </si>
  <si>
    <t>46FJ102CAEU</t>
  </si>
  <si>
    <t>46FJ102CA</t>
  </si>
  <si>
    <t>FUTURE-JET 2CX (EXTRA-EU)</t>
  </si>
  <si>
    <t>46FJ102BA</t>
  </si>
  <si>
    <t>FUTURE-JET 2BX (EXTRA-EU)</t>
  </si>
  <si>
    <t>46FJ102AAEU</t>
  </si>
  <si>
    <t>46FJ102AA</t>
  </si>
  <si>
    <t>FUTURE-JET 2AX (EXTRA-EU)</t>
  </si>
  <si>
    <t>46JS8AH05A1</t>
  </si>
  <si>
    <t xml:space="preserve">JSWm 3CH </t>
  </si>
  <si>
    <t>46JS8AH10A1</t>
  </si>
  <si>
    <t xml:space="preserve">JSWm 3BH </t>
  </si>
  <si>
    <t>46JS8AH15A1</t>
  </si>
  <si>
    <t>JSWm 3AH</t>
  </si>
  <si>
    <t>46JS8AM05A1</t>
  </si>
  <si>
    <t xml:space="preserve">JSWm 3CM </t>
  </si>
  <si>
    <t>46JS8AM10A1</t>
  </si>
  <si>
    <t xml:space="preserve">JSWm 3BM </t>
  </si>
  <si>
    <t>46JS8AM15A1</t>
  </si>
  <si>
    <t>JSWm 3AM</t>
  </si>
  <si>
    <t>46JS8AL05A1</t>
  </si>
  <si>
    <t xml:space="preserve">JSWm 3CL </t>
  </si>
  <si>
    <t>46JS8AL10A1</t>
  </si>
  <si>
    <t xml:space="preserve">JSWm 3BL </t>
  </si>
  <si>
    <t>46JS8AL15A1</t>
  </si>
  <si>
    <t>JSWm 3AL</t>
  </si>
  <si>
    <t>46JS8AH05A</t>
  </si>
  <si>
    <t>JSW 3CH</t>
  </si>
  <si>
    <t>46JS8AH10A</t>
  </si>
  <si>
    <t>JSW 3BH</t>
  </si>
  <si>
    <t>46JS8AH15A</t>
  </si>
  <si>
    <t>JSW 3AH</t>
  </si>
  <si>
    <t>46JS8AM05A</t>
  </si>
  <si>
    <t>JSW 3CM</t>
  </si>
  <si>
    <t>46JS8AM10A</t>
  </si>
  <si>
    <t>JSW 3BM</t>
  </si>
  <si>
    <t>46JS8AM15A</t>
  </si>
  <si>
    <t>JSW 3AM</t>
  </si>
  <si>
    <t>46JS8AL05A</t>
  </si>
  <si>
    <t>JSW 3CL</t>
  </si>
  <si>
    <t>46JS8AL10A</t>
  </si>
  <si>
    <t>JSW 3BL</t>
  </si>
  <si>
    <t>46JS8AL15A</t>
  </si>
  <si>
    <t>JSW 3AL</t>
  </si>
  <si>
    <t>46FJ201CA1</t>
  </si>
  <si>
    <t>FUTURE-JETm 1C-ST</t>
  </si>
  <si>
    <t>46FJ201BA1</t>
  </si>
  <si>
    <t>FUTURE-JETm 1B-ST</t>
  </si>
  <si>
    <t>46FJ201AA1</t>
  </si>
  <si>
    <t>FUTURE-JETm 1A-ST</t>
  </si>
  <si>
    <t>46FJ202CA1EU</t>
  </si>
  <si>
    <t>46FJ202CA1</t>
  </si>
  <si>
    <t>FUTURE-JETm2C-ST(EXTRA-EU)</t>
  </si>
  <si>
    <t>46FJ202BA1</t>
  </si>
  <si>
    <t>FUTURE-JETm2B-ST (EXTRA-EU)</t>
  </si>
  <si>
    <t>46FJ202AA1EU</t>
  </si>
  <si>
    <t>46FJ202AA1</t>
  </si>
  <si>
    <t>FUTURE-JETm2A-ST (EXTRA-EU)</t>
  </si>
  <si>
    <t>46FJ201CA</t>
  </si>
  <si>
    <t>FUTURE-JET 1C-ST</t>
  </si>
  <si>
    <t>46FJ201BA</t>
  </si>
  <si>
    <t>FUTURE-JET 1B-ST</t>
  </si>
  <si>
    <t>46FJ201AA</t>
  </si>
  <si>
    <t>FUTURE-JET 1A-ST</t>
  </si>
  <si>
    <t>46FJ202CAEU</t>
  </si>
  <si>
    <t>46FJ202CA</t>
  </si>
  <si>
    <t>FUTURE-JET 2C-ST (EXTRA-EU)</t>
  </si>
  <si>
    <t>46FJ202BA</t>
  </si>
  <si>
    <t>FUTURE-JET 2B-ST (EXTRA-EU)</t>
  </si>
  <si>
    <t>46FJ202AAEU</t>
  </si>
  <si>
    <t>46FJ202AA</t>
  </si>
  <si>
    <t>FUTURE-JET 2A-ST (EXTRA-EU)</t>
  </si>
  <si>
    <t>46SKRA11A1</t>
  </si>
  <si>
    <t>SKRm 1.1</t>
  </si>
  <si>
    <t>46SKRA15A1</t>
  </si>
  <si>
    <t>SKRm 1.5</t>
  </si>
  <si>
    <t>46SKRA11A</t>
  </si>
  <si>
    <t>SKR 1.1</t>
  </si>
  <si>
    <t>46SKRA15A</t>
  </si>
  <si>
    <t>SKR 1.5</t>
  </si>
  <si>
    <t>43MA111A1</t>
  </si>
  <si>
    <t>MAGNIFICA 1Rm</t>
  </si>
  <si>
    <t>43MA011A1</t>
  </si>
  <si>
    <t>MAGNIFICA 1m</t>
  </si>
  <si>
    <t>43MA021A1</t>
  </si>
  <si>
    <t>MAGNIFICA 2m</t>
  </si>
  <si>
    <t>43MA031A1</t>
  </si>
  <si>
    <t>MAGNIFICA 3m</t>
  </si>
  <si>
    <t>43MA041A1</t>
  </si>
  <si>
    <t>MAGNIFICA 4m</t>
  </si>
  <si>
    <t>43MA051A1</t>
  </si>
  <si>
    <t>MAGNIFICA 5m</t>
  </si>
  <si>
    <t>43MA111A</t>
  </si>
  <si>
    <t>MAGNIFICA 1R</t>
  </si>
  <si>
    <t>43MA011A</t>
  </si>
  <si>
    <t>MAGNIFICA 1</t>
  </si>
  <si>
    <t>43MA021A</t>
  </si>
  <si>
    <t>MAGNIFICA 2</t>
  </si>
  <si>
    <t>43MA031A</t>
  </si>
  <si>
    <t>MAGNIFICA 3</t>
  </si>
  <si>
    <t>43MA041A</t>
  </si>
  <si>
    <t>MAGNIFICA 4</t>
  </si>
  <si>
    <t>43MA051A</t>
  </si>
  <si>
    <t>MAGNIFICA 5</t>
  </si>
  <si>
    <t>43MC0120A</t>
  </si>
  <si>
    <t>MAXIMA-4 300   V230/400/50Hz</t>
  </si>
  <si>
    <t>43MC0130A</t>
  </si>
  <si>
    <t>MAXIMA-4 400   V230/400/50Hz</t>
  </si>
  <si>
    <t>43MC0140A</t>
  </si>
  <si>
    <t>MAXIMA-4 550   V230/400/50Hz</t>
  </si>
  <si>
    <t>43MC0150E</t>
  </si>
  <si>
    <t>MAXIMA-4 750   V400/690/50Hz</t>
  </si>
  <si>
    <t>43MC0160E</t>
  </si>
  <si>
    <t>MAXIMA-4 1000   V400/690/50Hz</t>
  </si>
  <si>
    <t>14FLS0001</t>
  </si>
  <si>
    <t>Kit controflange per MAXIMA</t>
  </si>
  <si>
    <t>43PJ08I3A1</t>
  </si>
  <si>
    <t>PLURIJETm 3/80</t>
  </si>
  <si>
    <t>43PJ08I4A1</t>
  </si>
  <si>
    <t>PLURIJETm 4/80</t>
  </si>
  <si>
    <t>43PJ10I3A1</t>
  </si>
  <si>
    <t>PLURIJETm 3/100</t>
  </si>
  <si>
    <t>43PJ10I4A1</t>
  </si>
  <si>
    <t>PLURIJETm 4/100</t>
  </si>
  <si>
    <t>43PJ08I3A</t>
  </si>
  <si>
    <t>PLURIJET 3/80</t>
  </si>
  <si>
    <t>43PJ08I4A</t>
  </si>
  <si>
    <t>PLURIJET 4/80</t>
  </si>
  <si>
    <t>43PJ10I3A</t>
  </si>
  <si>
    <t>PLURIJET 3/100</t>
  </si>
  <si>
    <t>43PJ10I4A</t>
  </si>
  <si>
    <t>PLURIJET 4/100</t>
  </si>
  <si>
    <t>43PJAI06038A1</t>
  </si>
  <si>
    <t>PLURIJETm 3/90</t>
  </si>
  <si>
    <t>43PJAI07048A1</t>
  </si>
  <si>
    <t>PLURIJETm 4/90</t>
  </si>
  <si>
    <t>43PJAI07038A1</t>
  </si>
  <si>
    <t>PLURIJETm 3/120</t>
  </si>
  <si>
    <t>43PJAI10048A1</t>
  </si>
  <si>
    <t>PLURIJETm 4/120</t>
  </si>
  <si>
    <t>43PJAI06038A</t>
  </si>
  <si>
    <t>PLURIJET 3/90</t>
  </si>
  <si>
    <t>43PJAI07048A</t>
  </si>
  <si>
    <t>PLURIJET 4/90</t>
  </si>
  <si>
    <t>43PJAI07038A</t>
  </si>
  <si>
    <t>PLURIJET 3/120</t>
  </si>
  <si>
    <t>43PJAI10048A</t>
  </si>
  <si>
    <t>PLURIJET 4/120</t>
  </si>
  <si>
    <t>43PJBI25058A1</t>
  </si>
  <si>
    <t>PLURIJETm 5/90</t>
  </si>
  <si>
    <t>43PJBI30068A1</t>
  </si>
  <si>
    <t>PLURIJETm 6/90</t>
  </si>
  <si>
    <t>43PJCI15038A1</t>
  </si>
  <si>
    <t>PLURIJETm 3/130</t>
  </si>
  <si>
    <t>43PJCI20048A1</t>
  </si>
  <si>
    <t>PLURIJETm 4/130</t>
  </si>
  <si>
    <t>43PJCI25058A1</t>
  </si>
  <si>
    <t>PLURIJETm 5/130</t>
  </si>
  <si>
    <t>43PJCI30068A1</t>
  </si>
  <si>
    <t>PLURIJETm 6/130</t>
  </si>
  <si>
    <t>43PJDI15038A1</t>
  </si>
  <si>
    <t>PLURIJETm 3/200</t>
  </si>
  <si>
    <t>43PJDI20048A1</t>
  </si>
  <si>
    <t>PLURIJETm 4/200</t>
  </si>
  <si>
    <t>43PJDI25058A1</t>
  </si>
  <si>
    <t>PLURIJETm 5/200</t>
  </si>
  <si>
    <t>43PJDI30068A1</t>
  </si>
  <si>
    <t>PLURIJETm 6/200</t>
  </si>
  <si>
    <t>43PJBI25058A</t>
  </si>
  <si>
    <t>PLURIJET 5/90</t>
  </si>
  <si>
    <t>43PJBI30068A</t>
  </si>
  <si>
    <t>PLURIJET 6/90</t>
  </si>
  <si>
    <t>43PJCI15038A</t>
  </si>
  <si>
    <t>PLURIJET 3/130</t>
  </si>
  <si>
    <t>43PJCI20048A</t>
  </si>
  <si>
    <t>PLURIJET 4/130</t>
  </si>
  <si>
    <t>43PJCI25058A</t>
  </si>
  <si>
    <t>PLURIJET 5/130</t>
  </si>
  <si>
    <t>43PJCI30068A</t>
  </si>
  <si>
    <t>PLURIJET 6/130</t>
  </si>
  <si>
    <t>43PJDI15038A</t>
  </si>
  <si>
    <t>PLURIJET 3/200</t>
  </si>
  <si>
    <t>43PJDI20048A</t>
  </si>
  <si>
    <t>PLURIJET 4/200</t>
  </si>
  <si>
    <t>43PJDI25058A</t>
  </si>
  <si>
    <t>PLURIJET 5/200</t>
  </si>
  <si>
    <t>43PJDI30068A</t>
  </si>
  <si>
    <t>PLURIJET 6/200</t>
  </si>
  <si>
    <t>44GEX51BA1</t>
  </si>
  <si>
    <t xml:space="preserve">NGAm1B </t>
  </si>
  <si>
    <t>44GEX51AA1</t>
  </si>
  <si>
    <t xml:space="preserve">NGAm1A </t>
  </si>
  <si>
    <t>44NG016BA1</t>
  </si>
  <si>
    <t xml:space="preserve">NGAm2B </t>
  </si>
  <si>
    <t>44NG016AA1</t>
  </si>
  <si>
    <t xml:space="preserve">NGAm2A </t>
  </si>
  <si>
    <t>44NGA21DA1</t>
  </si>
  <si>
    <t>NGAm 3D</t>
  </si>
  <si>
    <t>44NGA21CA1</t>
  </si>
  <si>
    <t>NGAm 3C</t>
  </si>
  <si>
    <t>44NGA21BA1</t>
  </si>
  <si>
    <t>NGAm 3B</t>
  </si>
  <si>
    <t>44NGA21AA1</t>
  </si>
  <si>
    <t>NGAm 3A</t>
  </si>
  <si>
    <t>44GEX51BA</t>
  </si>
  <si>
    <t xml:space="preserve">NGA 1B </t>
  </si>
  <si>
    <t>44GEX51AA</t>
  </si>
  <si>
    <t>NGA 1A</t>
  </si>
  <si>
    <t>44NG016BA</t>
  </si>
  <si>
    <t xml:space="preserve">NGA 2B </t>
  </si>
  <si>
    <t>44NG016AA</t>
  </si>
  <si>
    <t>NGA 2A</t>
  </si>
  <si>
    <t>44NGA21DA</t>
  </si>
  <si>
    <t>NGA 3D</t>
  </si>
  <si>
    <t>44NGA21CA</t>
  </si>
  <si>
    <t>NGA 3C</t>
  </si>
  <si>
    <t>44NGA21BA</t>
  </si>
  <si>
    <t>NGA 3B</t>
  </si>
  <si>
    <t>44NGA21AA</t>
  </si>
  <si>
    <t>NGA 3A</t>
  </si>
  <si>
    <t>44GEX32BA1</t>
  </si>
  <si>
    <t>NGAm1B - PRO</t>
  </si>
  <si>
    <t>44GEX32AA1</t>
  </si>
  <si>
    <t>NGAm1A - PRO</t>
  </si>
  <si>
    <t>44NG015BA1</t>
  </si>
  <si>
    <t>NGAm2B - PRO</t>
  </si>
  <si>
    <t>44NG015AA1</t>
  </si>
  <si>
    <t>NGAm2A - PRO</t>
  </si>
  <si>
    <t>44NGA20DA1</t>
  </si>
  <si>
    <t>NGAm 3D - PRO</t>
  </si>
  <si>
    <t>44NGA20CA1</t>
  </si>
  <si>
    <t>NGAm 3C - PRO</t>
  </si>
  <si>
    <t>44NGA20BA1</t>
  </si>
  <si>
    <t>NGAm 3B - PRO</t>
  </si>
  <si>
    <t>44NGA20AA1</t>
  </si>
  <si>
    <t>NGAm 3A - PRO</t>
  </si>
  <si>
    <t>44GEX32BA</t>
  </si>
  <si>
    <t>NGA 1B - PRO</t>
  </si>
  <si>
    <t>44GEX32AA</t>
  </si>
  <si>
    <t>NGA 1A - PRO</t>
  </si>
  <si>
    <t>44NG015BA</t>
  </si>
  <si>
    <t>NGA 2B - PRO</t>
  </si>
  <si>
    <t>44NG015AA</t>
  </si>
  <si>
    <t>NGA 2A - PRO</t>
  </si>
  <si>
    <t>44NGA20DA</t>
  </si>
  <si>
    <t>NGA 3D - PRO</t>
  </si>
  <si>
    <t>44NGA20CA</t>
  </si>
  <si>
    <t>NGA 3C - PRO</t>
  </si>
  <si>
    <t>44NGA20BA</t>
  </si>
  <si>
    <t>NGA 3B - PRO</t>
  </si>
  <si>
    <t>44NGA20AA</t>
  </si>
  <si>
    <t>NGA 3A - PRO</t>
  </si>
  <si>
    <t>ASS14FL0004</t>
  </si>
  <si>
    <t>KIT FLANGE AISI316 1 1/2" - 1 1/2"</t>
  </si>
  <si>
    <t>ASS14FL0005</t>
  </si>
  <si>
    <t>KIT FLANGE AISI316 2" - 2"</t>
  </si>
  <si>
    <t>47HF50M6BA1</t>
  </si>
  <si>
    <t>HFm50B</t>
  </si>
  <si>
    <t>47HF50M6AA1</t>
  </si>
  <si>
    <t>HFm50A</t>
  </si>
  <si>
    <t>47HF5M1BA1</t>
  </si>
  <si>
    <t>HFm51B</t>
  </si>
  <si>
    <t>47HF5M1AA1</t>
  </si>
  <si>
    <t>HFm51A</t>
  </si>
  <si>
    <t>47HF61MC7A1EU</t>
  </si>
  <si>
    <t>47HF61MC7A1</t>
  </si>
  <si>
    <t>HFm70C (EXTRA-EU)</t>
  </si>
  <si>
    <t>47HF61MB7A1</t>
  </si>
  <si>
    <t>HFm70B</t>
  </si>
  <si>
    <t>47HF5M0BA1</t>
  </si>
  <si>
    <t>HFm5B</t>
  </si>
  <si>
    <t>47HF5M0AA1EU</t>
  </si>
  <si>
    <t>47HF5M0AA1</t>
  </si>
  <si>
    <t>HFm5A (EXTRA-EU)</t>
  </si>
  <si>
    <t>47HF5M2B7A1EU</t>
  </si>
  <si>
    <t>47HF5M2B7A1</t>
  </si>
  <si>
    <t>HFm5BM (EXTRA-EU)</t>
  </si>
  <si>
    <t>47HF5M2A7A1</t>
  </si>
  <si>
    <t>HFm5AM</t>
  </si>
  <si>
    <t>47HF5M2RA0A1</t>
  </si>
  <si>
    <t>HFm5ARM</t>
  </si>
  <si>
    <t>47HF50T6BA</t>
  </si>
  <si>
    <t>HF50B</t>
  </si>
  <si>
    <t>47HF50T6AA</t>
  </si>
  <si>
    <t>HF50A</t>
  </si>
  <si>
    <t>47HF5T1BA</t>
  </si>
  <si>
    <t>HF51B</t>
  </si>
  <si>
    <t>47HF5T1AA</t>
  </si>
  <si>
    <t>HF51A</t>
  </si>
  <si>
    <t>47HF61TC7A</t>
  </si>
  <si>
    <t>HF70C</t>
  </si>
  <si>
    <t>47HF61TB7A</t>
  </si>
  <si>
    <t>HF70B</t>
  </si>
  <si>
    <t>47HF61TA7A</t>
  </si>
  <si>
    <t>HF70A</t>
  </si>
  <si>
    <t>47HF5T0BA</t>
  </si>
  <si>
    <t>HF5B</t>
  </si>
  <si>
    <t>47HF5T0AAEU</t>
  </si>
  <si>
    <t>47HF5T0AA</t>
  </si>
  <si>
    <t>HF5A (EXTRA-EU)</t>
  </si>
  <si>
    <t>47HF5T2B7A</t>
  </si>
  <si>
    <t>HF5BM</t>
  </si>
  <si>
    <t>47HF5T2A7A</t>
  </si>
  <si>
    <t>HF5AM</t>
  </si>
  <si>
    <t>47HF5T2RA0A</t>
  </si>
  <si>
    <t>HF5ARM</t>
  </si>
  <si>
    <t>47HF5M0LA1</t>
  </si>
  <si>
    <t>HFm4</t>
  </si>
  <si>
    <t>47HF6M0C7A1</t>
  </si>
  <si>
    <t>HFm6C</t>
  </si>
  <si>
    <t>47HF6M0B7A1</t>
  </si>
  <si>
    <t>HFm6B</t>
  </si>
  <si>
    <t>47HF6M0A7A1</t>
  </si>
  <si>
    <t>HFm6A</t>
  </si>
  <si>
    <t>47HF83M0BA1</t>
  </si>
  <si>
    <t xml:space="preserve">HFm8B   </t>
  </si>
  <si>
    <t>47HF5T0LA</t>
  </si>
  <si>
    <t>HF4</t>
  </si>
  <si>
    <t>47HF6T0C7A</t>
  </si>
  <si>
    <t>HF6C</t>
  </si>
  <si>
    <t>47HF6T0B7A</t>
  </si>
  <si>
    <t>HF6B</t>
  </si>
  <si>
    <t>47HF6T0A7A</t>
  </si>
  <si>
    <t>HF6A</t>
  </si>
  <si>
    <t>47HF8T0B1A</t>
  </si>
  <si>
    <t xml:space="preserve">HF8B   </t>
  </si>
  <si>
    <t>47HF83T0AA</t>
  </si>
  <si>
    <t xml:space="preserve">HF8A  </t>
  </si>
  <si>
    <t>47HF826BA</t>
  </si>
  <si>
    <t>HF20B</t>
  </si>
  <si>
    <t>47HF826AA</t>
  </si>
  <si>
    <t>HF20A</t>
  </si>
  <si>
    <t>47HF93TBE</t>
  </si>
  <si>
    <t>HF30B</t>
  </si>
  <si>
    <t>47HF93TAE</t>
  </si>
  <si>
    <t>HF30A</t>
  </si>
  <si>
    <t>47HF5M4B7A1LT</t>
  </si>
  <si>
    <t>DTM 20</t>
  </si>
  <si>
    <t>47HF5M4A7A1LT</t>
  </si>
  <si>
    <t>DTM 30</t>
  </si>
  <si>
    <t>4W40S125BA1</t>
  </si>
  <si>
    <t>WRm40/125-SB</t>
  </si>
  <si>
    <t>4W40S125AA1</t>
  </si>
  <si>
    <t>WRm40/125-SA</t>
  </si>
  <si>
    <t>4W50S125BA1</t>
  </si>
  <si>
    <t>WRm50/125-SB</t>
  </si>
  <si>
    <t>4W50S125AA1</t>
  </si>
  <si>
    <t>WRm50/125-SA</t>
  </si>
  <si>
    <t>4W500125CA1</t>
  </si>
  <si>
    <t>WRm50/125C</t>
  </si>
  <si>
    <t>4W500125BA1</t>
  </si>
  <si>
    <t>WRm50/125B</t>
  </si>
  <si>
    <t>4W500125AA1</t>
  </si>
  <si>
    <t>WRm50/125A</t>
  </si>
  <si>
    <t>4W40S125BA</t>
  </si>
  <si>
    <t>WR 40/125-SB</t>
  </si>
  <si>
    <t>4W40S125AA</t>
  </si>
  <si>
    <t>WR 40/125-SA</t>
  </si>
  <si>
    <t>4W50S125BA</t>
  </si>
  <si>
    <t>WR 50/125-SB</t>
  </si>
  <si>
    <t>4W50S125AA</t>
  </si>
  <si>
    <t>WR 50/125-SA</t>
  </si>
  <si>
    <t>4W500125CA</t>
  </si>
  <si>
    <t>WR 50/125C</t>
  </si>
  <si>
    <t>4W500125BA</t>
  </si>
  <si>
    <t>WR 50/125B</t>
  </si>
  <si>
    <t>4W500125AA</t>
  </si>
  <si>
    <t>WR 50/125A</t>
  </si>
  <si>
    <t>4W650125CA</t>
  </si>
  <si>
    <t>WR 65/125C</t>
  </si>
  <si>
    <t>4W650125BA</t>
  </si>
  <si>
    <t>WR 65/125B</t>
  </si>
  <si>
    <t>4W650125AA</t>
  </si>
  <si>
    <t>WR 65/125A</t>
  </si>
  <si>
    <t>4W650160CA</t>
  </si>
  <si>
    <t>WR 65/160C</t>
  </si>
  <si>
    <t>4W650160BE</t>
  </si>
  <si>
    <t>WR 65/160B</t>
  </si>
  <si>
    <t>4W650160AE</t>
  </si>
  <si>
    <t>WR 65/160A</t>
  </si>
  <si>
    <t>4FN32148C7A1</t>
  </si>
  <si>
    <t xml:space="preserve">Fm32/160C </t>
  </si>
  <si>
    <t>4FN32159B1A1</t>
  </si>
  <si>
    <t xml:space="preserve">Fm32/160B </t>
  </si>
  <si>
    <t>4FN32163AA1</t>
  </si>
  <si>
    <t>Fm32/160A</t>
  </si>
  <si>
    <t>4FN32203CA1</t>
  </si>
  <si>
    <t xml:space="preserve">Fm32/200C  </t>
  </si>
  <si>
    <t>4FN3220HBA1</t>
  </si>
  <si>
    <t xml:space="preserve">Fm32/200BH    </t>
  </si>
  <si>
    <t>4FN3220HAA1</t>
  </si>
  <si>
    <t xml:space="preserve">Fm32/200AH   </t>
  </si>
  <si>
    <t>4FN32148C7A</t>
  </si>
  <si>
    <t xml:space="preserve">F32/160C </t>
  </si>
  <si>
    <t>4FN32149B7A</t>
  </si>
  <si>
    <t xml:space="preserve">F32/160B </t>
  </si>
  <si>
    <t>4FN32160A1A</t>
  </si>
  <si>
    <t xml:space="preserve">F32/160A  </t>
  </si>
  <si>
    <t>4FN32203CA</t>
  </si>
  <si>
    <t xml:space="preserve">F32/200C   </t>
  </si>
  <si>
    <t>4FN32203BE</t>
  </si>
  <si>
    <t xml:space="preserve">F32/200B </t>
  </si>
  <si>
    <t>4FN32203AE</t>
  </si>
  <si>
    <t>F32/200A</t>
  </si>
  <si>
    <t>4FN3220HBA</t>
  </si>
  <si>
    <t xml:space="preserve">F32/200BH  </t>
  </si>
  <si>
    <t>4FN3220HAA</t>
  </si>
  <si>
    <t xml:space="preserve">F32/200AH  </t>
  </si>
  <si>
    <t>4FN32250CE</t>
  </si>
  <si>
    <t>F32/250C</t>
  </si>
  <si>
    <t>4FN32250BE</t>
  </si>
  <si>
    <t>F32/250B</t>
  </si>
  <si>
    <t>4FN32250AE</t>
  </si>
  <si>
    <t>F32/250A</t>
  </si>
  <si>
    <t>4FN40125CA1</t>
  </si>
  <si>
    <t>Fm40/125C</t>
  </si>
  <si>
    <t>4FN40125BA1</t>
  </si>
  <si>
    <t>Fm40/125B</t>
  </si>
  <si>
    <t>4FN40158C1A1</t>
  </si>
  <si>
    <t>Fm40/160C</t>
  </si>
  <si>
    <t>4FN40125CA</t>
  </si>
  <si>
    <t>F40/125C</t>
  </si>
  <si>
    <t>4FN40125BA</t>
  </si>
  <si>
    <t>F40/125B</t>
  </si>
  <si>
    <t>4FN40125AA</t>
  </si>
  <si>
    <t>F40/125A</t>
  </si>
  <si>
    <t>4FN40158C7A</t>
  </si>
  <si>
    <t>F40/160C</t>
  </si>
  <si>
    <t>4FN40159B1A</t>
  </si>
  <si>
    <t>F40/160B</t>
  </si>
  <si>
    <t>4FN40163AA</t>
  </si>
  <si>
    <t>F40/160A</t>
  </si>
  <si>
    <t>4FN40203BE</t>
  </si>
  <si>
    <t xml:space="preserve">F40/200B </t>
  </si>
  <si>
    <t>4FN40203AE</t>
  </si>
  <si>
    <t>F40/200A</t>
  </si>
  <si>
    <t>4FN40250CE</t>
  </si>
  <si>
    <t>F40/250C</t>
  </si>
  <si>
    <t>4FN40250BE</t>
  </si>
  <si>
    <t>F40/250B</t>
  </si>
  <si>
    <t>4FN40250AE</t>
  </si>
  <si>
    <t>F40/250A</t>
  </si>
  <si>
    <t>4FN50162C1A1</t>
  </si>
  <si>
    <t>Fm50/125C</t>
  </si>
  <si>
    <t>4FN50161BA1</t>
  </si>
  <si>
    <t>Fm50/125B</t>
  </si>
  <si>
    <t>4FN50163CA1</t>
  </si>
  <si>
    <t xml:space="preserve">Fm50/160C </t>
  </si>
  <si>
    <t>4FN50162C7A</t>
  </si>
  <si>
    <t>F50/125C</t>
  </si>
  <si>
    <t>4FN50162B1A</t>
  </si>
  <si>
    <t>F50/125B</t>
  </si>
  <si>
    <t>4FN50161AA</t>
  </si>
  <si>
    <t>F50/125A</t>
  </si>
  <si>
    <t>4FN50163CA</t>
  </si>
  <si>
    <t xml:space="preserve">F50/160C  </t>
  </si>
  <si>
    <t>4FN50163BE</t>
  </si>
  <si>
    <t xml:space="preserve">F50/160B </t>
  </si>
  <si>
    <t>4FN50163AE</t>
  </si>
  <si>
    <t>F50/160A</t>
  </si>
  <si>
    <t>4FN50165CE</t>
  </si>
  <si>
    <t>F50/200C</t>
  </si>
  <si>
    <t>4FN50165BE</t>
  </si>
  <si>
    <t>F50/200B</t>
  </si>
  <si>
    <t>4FN50165AE</t>
  </si>
  <si>
    <t>F50/200A</t>
  </si>
  <si>
    <t>4FN50166AE</t>
  </si>
  <si>
    <t>F50/200AR</t>
  </si>
  <si>
    <t>4FN50167E</t>
  </si>
  <si>
    <t>F50/250D</t>
  </si>
  <si>
    <t>4FN50168E</t>
  </si>
  <si>
    <t>F50/250C</t>
  </si>
  <si>
    <t>4FN50169E</t>
  </si>
  <si>
    <t>F50/250B</t>
  </si>
  <si>
    <t>4FN50170E</t>
  </si>
  <si>
    <t>F50/250A</t>
  </si>
  <si>
    <t>4FN50172AE</t>
  </si>
  <si>
    <t>F50/250AR</t>
  </si>
  <si>
    <t>4FN65125CA</t>
  </si>
  <si>
    <t>F65/125C</t>
  </si>
  <si>
    <t>4FN65125BE</t>
  </si>
  <si>
    <t>F65/125B</t>
  </si>
  <si>
    <t>4FN65125AE</t>
  </si>
  <si>
    <t>F65/125A</t>
  </si>
  <si>
    <t>4FN65158E</t>
  </si>
  <si>
    <t>F65/160C</t>
  </si>
  <si>
    <t>4FN65159E</t>
  </si>
  <si>
    <t>F65/160B</t>
  </si>
  <si>
    <t>4FN65160E</t>
  </si>
  <si>
    <t>F65/160A</t>
  </si>
  <si>
    <t>4FN65165BE</t>
  </si>
  <si>
    <t>F65/200B</t>
  </si>
  <si>
    <t>4FN65165AE</t>
  </si>
  <si>
    <t>F65/200A</t>
  </si>
  <si>
    <t>4FN65170AE</t>
  </si>
  <si>
    <t>F65/200AR</t>
  </si>
  <si>
    <t>4FN65250CE</t>
  </si>
  <si>
    <t>F65/250C</t>
  </si>
  <si>
    <t>4FN65250BE</t>
  </si>
  <si>
    <t>F65/250B</t>
  </si>
  <si>
    <t>4FN65250AE</t>
  </si>
  <si>
    <t>F65/250A</t>
  </si>
  <si>
    <t>4FN80160DE</t>
  </si>
  <si>
    <t>F80/160D</t>
  </si>
  <si>
    <t>4FN80160CE</t>
  </si>
  <si>
    <t>F80/160C</t>
  </si>
  <si>
    <t>4FN80160BE</t>
  </si>
  <si>
    <t>F80/160B</t>
  </si>
  <si>
    <t>4FN80160AE</t>
  </si>
  <si>
    <t>F80/160A</t>
  </si>
  <si>
    <t>4FN80200BE</t>
  </si>
  <si>
    <t>F80/200B</t>
  </si>
  <si>
    <t>4FN80200AE</t>
  </si>
  <si>
    <t>F80/200A</t>
  </si>
  <si>
    <t>4FN80250BE</t>
  </si>
  <si>
    <t>F80/250B</t>
  </si>
  <si>
    <t>4FN80250AE</t>
  </si>
  <si>
    <t>F80/250A</t>
  </si>
  <si>
    <t>4FNA10160CNE</t>
  </si>
  <si>
    <t>F100/160C</t>
  </si>
  <si>
    <t>4FNA10160BNE</t>
  </si>
  <si>
    <t>F100/160B</t>
  </si>
  <si>
    <t>4FNA10160ANE</t>
  </si>
  <si>
    <t>F100/160A</t>
  </si>
  <si>
    <t>4FNA10200CE</t>
  </si>
  <si>
    <t>F100/200C</t>
  </si>
  <si>
    <t>4FNA10200BE</t>
  </si>
  <si>
    <t>F100/200B</t>
  </si>
  <si>
    <t>4FNA10200AE</t>
  </si>
  <si>
    <t>F100/200A</t>
  </si>
  <si>
    <t>4FNA10250BE</t>
  </si>
  <si>
    <t>F100/250B</t>
  </si>
  <si>
    <t>4FNA10250AE</t>
  </si>
  <si>
    <t>F100/250A</t>
  </si>
  <si>
    <t>4F50163XCA</t>
  </si>
  <si>
    <t xml:space="preserve">F50/160C-I A316 </t>
  </si>
  <si>
    <t>4F50163XBE</t>
  </si>
  <si>
    <t xml:space="preserve">F50/160B-I A316 </t>
  </si>
  <si>
    <t>4F50163XAE</t>
  </si>
  <si>
    <t xml:space="preserve">F50/160A-I A316 </t>
  </si>
  <si>
    <t>4F65125XCA</t>
  </si>
  <si>
    <t xml:space="preserve">F65/125C A316 </t>
  </si>
  <si>
    <t>4F65125XBE</t>
  </si>
  <si>
    <t xml:space="preserve">F65/125B A316 </t>
  </si>
  <si>
    <t>4F65125XAE</t>
  </si>
  <si>
    <t xml:space="preserve">F65/125A A316 </t>
  </si>
  <si>
    <t>ASS14FL0320</t>
  </si>
  <si>
    <t>Controflange 32x50</t>
  </si>
  <si>
    <t>ASS14FL0400</t>
  </si>
  <si>
    <t>Controflange 40x65</t>
  </si>
  <si>
    <t>ASS14FL0500</t>
  </si>
  <si>
    <t>Controflange 50x65</t>
  </si>
  <si>
    <t>ASS14FL0650</t>
  </si>
  <si>
    <t>Controflange 65x80</t>
  </si>
  <si>
    <t>ASS14FL0800</t>
  </si>
  <si>
    <t>Controflange 80x100</t>
  </si>
  <si>
    <t>ASS14FL1000</t>
  </si>
  <si>
    <t>Controflange 100x125</t>
  </si>
  <si>
    <t>4FP32160BA</t>
  </si>
  <si>
    <t>F4 32/160B</t>
  </si>
  <si>
    <t>4FP32160AA</t>
  </si>
  <si>
    <t>F4 32/160A</t>
  </si>
  <si>
    <t>4FP32203BA</t>
  </si>
  <si>
    <t>F4 32/200B</t>
  </si>
  <si>
    <t>4FP32203AA</t>
  </si>
  <si>
    <t>F4 32/200A</t>
  </si>
  <si>
    <t>4FP3220HBA</t>
  </si>
  <si>
    <t>F4 32/200BH</t>
  </si>
  <si>
    <t>4FP3220HAA</t>
  </si>
  <si>
    <t>F4 32/200AH</t>
  </si>
  <si>
    <t>4FP32250CA</t>
  </si>
  <si>
    <t>F4 32/250C</t>
  </si>
  <si>
    <t>4FP32250BA</t>
  </si>
  <si>
    <t>F4 32/250B</t>
  </si>
  <si>
    <t>4FP32250AA</t>
  </si>
  <si>
    <t>F4 32/250A</t>
  </si>
  <si>
    <t>4FP40160BA</t>
  </si>
  <si>
    <t>F4 40/160B</t>
  </si>
  <si>
    <t>4FP40160AA</t>
  </si>
  <si>
    <t>F4 40/160A</t>
  </si>
  <si>
    <t>4FP40203BA</t>
  </si>
  <si>
    <t>F4 40/200B</t>
  </si>
  <si>
    <t>4FP40203AA</t>
  </si>
  <si>
    <t>F4 40/200A</t>
  </si>
  <si>
    <t>4FP40250CA</t>
  </si>
  <si>
    <t>F4 40/250C</t>
  </si>
  <si>
    <t>4FP40250BA</t>
  </si>
  <si>
    <t>F4 40/250B</t>
  </si>
  <si>
    <t>4FP40250AA</t>
  </si>
  <si>
    <t>F4 40/250A</t>
  </si>
  <si>
    <t>4FP50160BA</t>
  </si>
  <si>
    <t>F4 50/125B</t>
  </si>
  <si>
    <t>4FP50160AA</t>
  </si>
  <si>
    <t>F4 50/125A</t>
  </si>
  <si>
    <t>4FP50163BA</t>
  </si>
  <si>
    <t>F4 50/160B</t>
  </si>
  <si>
    <t>4FP50163AA</t>
  </si>
  <si>
    <t>F4 50/160A</t>
  </si>
  <si>
    <t>4FP50165CA</t>
  </si>
  <si>
    <t>F4 50/200C</t>
  </si>
  <si>
    <t>4FP50165BA</t>
  </si>
  <si>
    <t>F4 50/200B</t>
  </si>
  <si>
    <t>4FP50165AA</t>
  </si>
  <si>
    <t>F4 50/200A</t>
  </si>
  <si>
    <t>4FP50166AA</t>
  </si>
  <si>
    <t>F4 50/200AR</t>
  </si>
  <si>
    <t>4FP50167A</t>
  </si>
  <si>
    <t>F4 50/250D</t>
  </si>
  <si>
    <t>4FP50168A</t>
  </si>
  <si>
    <t>F4 50/250C</t>
  </si>
  <si>
    <t>4FP50169A</t>
  </si>
  <si>
    <t>F4 50/250B</t>
  </si>
  <si>
    <t>4FP50170A</t>
  </si>
  <si>
    <t>F4 50/250A</t>
  </si>
  <si>
    <t>4FP50172AA</t>
  </si>
  <si>
    <t>F4 50/250AR</t>
  </si>
  <si>
    <t>4FP65125BA</t>
  </si>
  <si>
    <t>F4 65/125B</t>
  </si>
  <si>
    <t>4FP65125AA</t>
  </si>
  <si>
    <t>F4 65/125A</t>
  </si>
  <si>
    <t>4FP65158A</t>
  </si>
  <si>
    <t>F4 65/160C</t>
  </si>
  <si>
    <t>4FP65159A</t>
  </si>
  <si>
    <t>F4 65/160B</t>
  </si>
  <si>
    <t>4FP65160A</t>
  </si>
  <si>
    <t>F4 65/160A</t>
  </si>
  <si>
    <t>4FP65165AA</t>
  </si>
  <si>
    <t>F4 65/200A</t>
  </si>
  <si>
    <t>4FP65170AA</t>
  </si>
  <si>
    <t>F4 65/200AR</t>
  </si>
  <si>
    <t>4FP65250BA</t>
  </si>
  <si>
    <t xml:space="preserve">F4 65/250B </t>
  </si>
  <si>
    <t>4FP65250AE</t>
  </si>
  <si>
    <t xml:space="preserve">F4 65/250A </t>
  </si>
  <si>
    <t>4FP80160DA</t>
  </si>
  <si>
    <t xml:space="preserve">F4 80/160D </t>
  </si>
  <si>
    <t>4FP80160CA</t>
  </si>
  <si>
    <t xml:space="preserve">F4 80/160C </t>
  </si>
  <si>
    <t>4FP80160BA</t>
  </si>
  <si>
    <t xml:space="preserve">F4 80/160B </t>
  </si>
  <si>
    <t>4FP80160AA</t>
  </si>
  <si>
    <t xml:space="preserve">F4 80/160A </t>
  </si>
  <si>
    <t>4FP80200BA</t>
  </si>
  <si>
    <t>F4 80/200B</t>
  </si>
  <si>
    <t>4FP80200AE</t>
  </si>
  <si>
    <t xml:space="preserve">F4 80/200A </t>
  </si>
  <si>
    <t>4FP80250BE</t>
  </si>
  <si>
    <t xml:space="preserve">F4 80/250B </t>
  </si>
  <si>
    <t>4FP80250AE</t>
  </si>
  <si>
    <t xml:space="preserve">F4 80/250A </t>
  </si>
  <si>
    <t>4FPA10160BNA</t>
  </si>
  <si>
    <t>F4 100/160B-N</t>
  </si>
  <si>
    <t>4FPA10160ANA</t>
  </si>
  <si>
    <t>F4 100/160A-N</t>
  </si>
  <si>
    <t>4FPA10200CA</t>
  </si>
  <si>
    <t>F4 100/200C</t>
  </si>
  <si>
    <t>4FPA10200BE</t>
  </si>
  <si>
    <t>F4 100/200B</t>
  </si>
  <si>
    <t>4FPA10200AE</t>
  </si>
  <si>
    <t>F4 100/200A</t>
  </si>
  <si>
    <t>4FPA10250BE</t>
  </si>
  <si>
    <t>F4 100/250B</t>
  </si>
  <si>
    <t>4FPA10250AE</t>
  </si>
  <si>
    <t>F4 100/250A</t>
  </si>
  <si>
    <t>4FP50163XBA</t>
  </si>
  <si>
    <t xml:space="preserve">F4 50/160B-I A316 </t>
  </si>
  <si>
    <t>4FP50163XAA</t>
  </si>
  <si>
    <t xml:space="preserve">F4 50/160A-I A316 </t>
  </si>
  <si>
    <t>4FP65125XBA</t>
  </si>
  <si>
    <t xml:space="preserve">F4 65/125B A316 </t>
  </si>
  <si>
    <t>4FP65125XAA</t>
  </si>
  <si>
    <t xml:space="preserve">F4 65/125A A316 </t>
  </si>
  <si>
    <t>4FG3216C010</t>
  </si>
  <si>
    <t xml:space="preserve">FG 32/160C </t>
  </si>
  <si>
    <t>4FG3216B010</t>
  </si>
  <si>
    <t xml:space="preserve">FG 32/160B </t>
  </si>
  <si>
    <t>4FG3216A010</t>
  </si>
  <si>
    <t xml:space="preserve">FG 32/160A  </t>
  </si>
  <si>
    <t>4FG3220C010</t>
  </si>
  <si>
    <t xml:space="preserve">FG 32/200C   </t>
  </si>
  <si>
    <t>4FG3220B010</t>
  </si>
  <si>
    <t xml:space="preserve">FG 32/200B </t>
  </si>
  <si>
    <t>4FG3220A010</t>
  </si>
  <si>
    <t>FG 32/200A</t>
  </si>
  <si>
    <t>4FG3221BH010</t>
  </si>
  <si>
    <t xml:space="preserve">FG 32/200BH  </t>
  </si>
  <si>
    <t>4FG3221AH010</t>
  </si>
  <si>
    <t xml:space="preserve">FG 32/200AH  </t>
  </si>
  <si>
    <t>4FG3225C010</t>
  </si>
  <si>
    <t>FG 32/250C</t>
  </si>
  <si>
    <t>4FG3225B010</t>
  </si>
  <si>
    <t>FG 32/250B</t>
  </si>
  <si>
    <t>4FG3225A010</t>
  </si>
  <si>
    <t>FG 32/250A</t>
  </si>
  <si>
    <t>4FG4016C010</t>
  </si>
  <si>
    <t>FG 40/160C</t>
  </si>
  <si>
    <t>4FG4016B010</t>
  </si>
  <si>
    <t>FG 40/160B</t>
  </si>
  <si>
    <t>4FG4016A010</t>
  </si>
  <si>
    <t>FG 40/160A</t>
  </si>
  <si>
    <t>4FG4020B010</t>
  </si>
  <si>
    <t xml:space="preserve">FG 40/200B </t>
  </si>
  <si>
    <t>4FG4020A010</t>
  </si>
  <si>
    <t>FG 40/200A</t>
  </si>
  <si>
    <t>4FG4025C010</t>
  </si>
  <si>
    <t>FG 40/250C</t>
  </si>
  <si>
    <t>4FG4025B010</t>
  </si>
  <si>
    <t>FG 40/250B</t>
  </si>
  <si>
    <t>4FG4025A010</t>
  </si>
  <si>
    <t>FG 40/250A</t>
  </si>
  <si>
    <t>4FG5012C010</t>
  </si>
  <si>
    <t>FG 50/125C</t>
  </si>
  <si>
    <t>4FG5012B010</t>
  </si>
  <si>
    <t>FG 50/125B</t>
  </si>
  <si>
    <t>4FG5012A010</t>
  </si>
  <si>
    <t>FG 50/125A</t>
  </si>
  <si>
    <t>4FG5016C010</t>
  </si>
  <si>
    <t xml:space="preserve">FG 50/160C  </t>
  </si>
  <si>
    <t>4FG5016B010</t>
  </si>
  <si>
    <t xml:space="preserve">FG 50/160B </t>
  </si>
  <si>
    <t>4FG5016A010</t>
  </si>
  <si>
    <t>FG 50/160A</t>
  </si>
  <si>
    <t>4FG5020C010</t>
  </si>
  <si>
    <t>FG 50/200C</t>
  </si>
  <si>
    <t>4FG5020B010</t>
  </si>
  <si>
    <t>FG 50/200B</t>
  </si>
  <si>
    <t>4FG5020A010</t>
  </si>
  <si>
    <t>FG 50/200A</t>
  </si>
  <si>
    <t>4FG5021AR010</t>
  </si>
  <si>
    <t>FG 50/200AR</t>
  </si>
  <si>
    <t>4FG5025D010</t>
  </si>
  <si>
    <t>FG 50/250D</t>
  </si>
  <si>
    <t>4FG5025C010</t>
  </si>
  <si>
    <t>FG 50/250C</t>
  </si>
  <si>
    <t>4FG5025B010</t>
  </si>
  <si>
    <t>FG 50/250B</t>
  </si>
  <si>
    <t>4FG5025A010</t>
  </si>
  <si>
    <t>FG 50/250A</t>
  </si>
  <si>
    <t>4FG5026AR010</t>
  </si>
  <si>
    <t>FG 50/250AR</t>
  </si>
  <si>
    <t>4FG6512C010</t>
  </si>
  <si>
    <t>FG 65/125C</t>
  </si>
  <si>
    <t>4FG6512B010</t>
  </si>
  <si>
    <t>FG 65/125B</t>
  </si>
  <si>
    <t>4FG6512A010</t>
  </si>
  <si>
    <t>FG 65/125A</t>
  </si>
  <si>
    <t>4FG6516C010</t>
  </si>
  <si>
    <t>FG 65/160C</t>
  </si>
  <si>
    <t>4FG6516B010</t>
  </si>
  <si>
    <t>FG 65/160B</t>
  </si>
  <si>
    <t>4FG6516A010</t>
  </si>
  <si>
    <t>FG 65/160A</t>
  </si>
  <si>
    <t>4FG6520B010</t>
  </si>
  <si>
    <t>FG 65/200B</t>
  </si>
  <si>
    <t>4FG6520A010</t>
  </si>
  <si>
    <t>FG 65/200A</t>
  </si>
  <si>
    <t>4FG6521AR010</t>
  </si>
  <si>
    <t>FG 65/200AR</t>
  </si>
  <si>
    <t>4FG6525C010</t>
  </si>
  <si>
    <t>FG 65/250C</t>
  </si>
  <si>
    <t>4FG6525B010</t>
  </si>
  <si>
    <t>FG 65/250B</t>
  </si>
  <si>
    <t>4FG6525A010</t>
  </si>
  <si>
    <t>FG 65/250A</t>
  </si>
  <si>
    <t>4FG8016D010</t>
  </si>
  <si>
    <t>FG 80/160D</t>
  </si>
  <si>
    <t>4FG8016C010</t>
  </si>
  <si>
    <t>FG 80/160C</t>
  </si>
  <si>
    <t>4FG8016B010</t>
  </si>
  <si>
    <t>FG 80/160B</t>
  </si>
  <si>
    <t>4FG8016A010</t>
  </si>
  <si>
    <t>FG 80/160A</t>
  </si>
  <si>
    <t>4FG8020B010</t>
  </si>
  <si>
    <t>FG 80/200B</t>
  </si>
  <si>
    <t>4FG8020A010</t>
  </si>
  <si>
    <t>FG 80/200A</t>
  </si>
  <si>
    <t>4FG8025B010</t>
  </si>
  <si>
    <t>FG 80/250B</t>
  </si>
  <si>
    <t>4FG8025A010</t>
  </si>
  <si>
    <t>FG 80/250A</t>
  </si>
  <si>
    <t>4FG9116CN010</t>
  </si>
  <si>
    <t>FG 100/160C</t>
  </si>
  <si>
    <t>4FG9116BN010</t>
  </si>
  <si>
    <t>FG 100/160B</t>
  </si>
  <si>
    <t>4FG9116AN010</t>
  </si>
  <si>
    <t>FG 100/160A</t>
  </si>
  <si>
    <t>4FG9120C010</t>
  </si>
  <si>
    <t>FG 100/200C</t>
  </si>
  <si>
    <t>4FG9120B010</t>
  </si>
  <si>
    <t>FG 100/200B</t>
  </si>
  <si>
    <t>4FG9120A010</t>
  </si>
  <si>
    <t>FG 100/200A</t>
  </si>
  <si>
    <t>4FG9125B010</t>
  </si>
  <si>
    <t>FG 100/250B</t>
  </si>
  <si>
    <t>4FG9125A010</t>
  </si>
  <si>
    <t>FG 100/250A</t>
  </si>
  <si>
    <t>49M4FS111A</t>
  </si>
  <si>
    <t>FLUID SOLAR 1/11</t>
  </si>
  <si>
    <t>49M4FS118A</t>
  </si>
  <si>
    <t>FLUID SOLAR 1/18</t>
  </si>
  <si>
    <t>49M4FS205A</t>
  </si>
  <si>
    <t>FLUID SOLAR 2/5</t>
  </si>
  <si>
    <t>49M4FS211A</t>
  </si>
  <si>
    <t>FLUID SOLAR 2/11</t>
  </si>
  <si>
    <t>49M4FS403A</t>
  </si>
  <si>
    <t>FLUID SOLAR 4/3</t>
  </si>
  <si>
    <t>49M4FS407A</t>
  </si>
  <si>
    <t>FLUID SOLAR 4/7</t>
  </si>
  <si>
    <t>49M4FS603A</t>
  </si>
  <si>
    <t>FLUID SOLAR 6/3</t>
  </si>
  <si>
    <t>49M4FS606A</t>
  </si>
  <si>
    <t>FLUID SOLAR 6/6</t>
  </si>
  <si>
    <t>117SF104R</t>
  </si>
  <si>
    <t>Cavi FluidSolar sez4 Rosso (€/m)</t>
  </si>
  <si>
    <t>117SF104N</t>
  </si>
  <si>
    <t>Cavi FluidSolar sez4 Nero (€/m)</t>
  </si>
  <si>
    <t>117SF106R</t>
  </si>
  <si>
    <t>Cavi FluidSolar sez6 Rosso (€/m)</t>
  </si>
  <si>
    <t>117SF106N</t>
  </si>
  <si>
    <t>Cavi FluidSolar sez6 Nero (€/m)</t>
  </si>
  <si>
    <t>538MF0072</t>
  </si>
  <si>
    <t>2 Moduli Fotovoltaici</t>
  </si>
  <si>
    <t>538MF0074</t>
  </si>
  <si>
    <t>4 Moduli Fotovoltaici</t>
  </si>
  <si>
    <t>49M42207LA1</t>
  </si>
  <si>
    <t>4BLOCKm2/7 20m</t>
  </si>
  <si>
    <t>49M42210LA1</t>
  </si>
  <si>
    <t>4BLOCKm2/10 20m</t>
  </si>
  <si>
    <t>49M42213LA1</t>
  </si>
  <si>
    <t>4BLOCKm2/13 20m</t>
  </si>
  <si>
    <t>49M42218LA1</t>
  </si>
  <si>
    <t>4BLOCKm2/18 20m</t>
  </si>
  <si>
    <t>49M42407LA1</t>
  </si>
  <si>
    <t>4BLOCKm4/7 20m</t>
  </si>
  <si>
    <t>49M42409LA1</t>
  </si>
  <si>
    <t>4BLOCKm4/9 20m</t>
  </si>
  <si>
    <t>49M42413LA1</t>
  </si>
  <si>
    <t>4BLOCKm4/13 20m</t>
  </si>
  <si>
    <t>49M42605LA1</t>
  </si>
  <si>
    <t>4BLOCKm6/5 20m</t>
  </si>
  <si>
    <t>49M42607LA1</t>
  </si>
  <si>
    <t>4BLOCKm6/7 20m</t>
  </si>
  <si>
    <t>49M42610LA1</t>
  </si>
  <si>
    <t>4BLOCKm6/10 20m</t>
  </si>
  <si>
    <t>49M42805LA1</t>
  </si>
  <si>
    <t>4BLOCKm8/5 20m</t>
  </si>
  <si>
    <t>49M42808LA1</t>
  </si>
  <si>
    <t>4BLOCKm8/8 20m</t>
  </si>
  <si>
    <t>49M42409LA1X-49M42409LA1</t>
  </si>
  <si>
    <t>Aumento per cavo 30m</t>
  </si>
  <si>
    <t>484DAV00A1</t>
  </si>
  <si>
    <t>DAVIS  2025 -  20m</t>
  </si>
  <si>
    <t>4931115PLA1</t>
  </si>
  <si>
    <t>3SRm 1/15</t>
  </si>
  <si>
    <t>4931121PLA1</t>
  </si>
  <si>
    <t>3SRm 1/21</t>
  </si>
  <si>
    <t>4931131PLA1</t>
  </si>
  <si>
    <t>3SRm 1/31</t>
  </si>
  <si>
    <t>4931142PLA1</t>
  </si>
  <si>
    <t>3SRm 1/42</t>
  </si>
  <si>
    <t>4931162PLA1</t>
  </si>
  <si>
    <t>3SRm 1/62</t>
  </si>
  <si>
    <t>4931115PLA</t>
  </si>
  <si>
    <t>3SR 1/15</t>
  </si>
  <si>
    <t>4931121PLA</t>
  </si>
  <si>
    <t>3SR 1/21</t>
  </si>
  <si>
    <t>4931131PLA</t>
  </si>
  <si>
    <t>3SR 1/31</t>
  </si>
  <si>
    <t>4931142PLA</t>
  </si>
  <si>
    <t>3SR 1/42</t>
  </si>
  <si>
    <t>4931162PLA</t>
  </si>
  <si>
    <t>3SR 1/62</t>
  </si>
  <si>
    <t>4931211PLA1</t>
  </si>
  <si>
    <t>3SRm 2/11</t>
  </si>
  <si>
    <t>4931215PLA1</t>
  </si>
  <si>
    <t>3SRm 2/15</t>
  </si>
  <si>
    <t>4931221PLA1</t>
  </si>
  <si>
    <t>3SRm 2/21</t>
  </si>
  <si>
    <t>4931228PLA1</t>
  </si>
  <si>
    <t>3SRm 2/28</t>
  </si>
  <si>
    <t>4931241PLA1</t>
  </si>
  <si>
    <t>3SRm 2/41</t>
  </si>
  <si>
    <t>4931211PLA</t>
  </si>
  <si>
    <t>3SR 2/11</t>
  </si>
  <si>
    <t>4931215PLA</t>
  </si>
  <si>
    <t>3SR 2/15</t>
  </si>
  <si>
    <t>4931221PLA</t>
  </si>
  <si>
    <t>3SR 2/21</t>
  </si>
  <si>
    <t>4931228PLA</t>
  </si>
  <si>
    <t>3SR 2/28</t>
  </si>
  <si>
    <t>4931241PLA</t>
  </si>
  <si>
    <t>3SR 2/41</t>
  </si>
  <si>
    <t>4931406PLA1</t>
  </si>
  <si>
    <t>3SRm 4/6</t>
  </si>
  <si>
    <t>4931408PLA1</t>
  </si>
  <si>
    <t>3SRm 4/8</t>
  </si>
  <si>
    <t>4931412PLA1</t>
  </si>
  <si>
    <t>3SRm 4/12</t>
  </si>
  <si>
    <t>4931417PLA1</t>
  </si>
  <si>
    <t>3SRm 4/17</t>
  </si>
  <si>
    <t>4931424PLA1</t>
  </si>
  <si>
    <t>3SRm 4/24</t>
  </si>
  <si>
    <t>4931406PLA</t>
  </si>
  <si>
    <t>3SR 4/6</t>
  </si>
  <si>
    <t>4931408PLA</t>
  </si>
  <si>
    <t>3SR 4/8</t>
  </si>
  <si>
    <t>4931412PLA</t>
  </si>
  <si>
    <t>3SR 4/12</t>
  </si>
  <si>
    <t>4931417PLA</t>
  </si>
  <si>
    <t>3SR 4/17</t>
  </si>
  <si>
    <t>4931424PLA</t>
  </si>
  <si>
    <t>3SR 4/24</t>
  </si>
  <si>
    <t>4931506PLA1</t>
  </si>
  <si>
    <t>3SRm 5/6</t>
  </si>
  <si>
    <t>4931509PLA1</t>
  </si>
  <si>
    <t>3SRm 5/9</t>
  </si>
  <si>
    <t>4931512PLA1</t>
  </si>
  <si>
    <t>3SRm 5/12</t>
  </si>
  <si>
    <t>4931516PLA1</t>
  </si>
  <si>
    <t>3SRm 5/16</t>
  </si>
  <si>
    <t>4931524PLA1</t>
  </si>
  <si>
    <t>3SRm 5/24</t>
  </si>
  <si>
    <t>4931506PLA</t>
  </si>
  <si>
    <t>3SR 5/6</t>
  </si>
  <si>
    <t>4931509PLA</t>
  </si>
  <si>
    <t>3SR 5/9</t>
  </si>
  <si>
    <t>4931512PLA</t>
  </si>
  <si>
    <t>3SR 5/12</t>
  </si>
  <si>
    <t>4931516PLA</t>
  </si>
  <si>
    <t>3SR 5/16</t>
  </si>
  <si>
    <t>4931524PLA</t>
  </si>
  <si>
    <t>3SR 5/24</t>
  </si>
  <si>
    <t>49480010WI5</t>
  </si>
  <si>
    <t>4SR1/10 S - HYD</t>
  </si>
  <si>
    <t>49480015WI5</t>
  </si>
  <si>
    <t>4SR1/15 S - HYD</t>
  </si>
  <si>
    <t>49480020WI5</t>
  </si>
  <si>
    <t>4SR1/20 S - HYD</t>
  </si>
  <si>
    <t>49480029WI5</t>
  </si>
  <si>
    <t>4SR1/29 S - HYD</t>
  </si>
  <si>
    <t>49480039WI5</t>
  </si>
  <si>
    <t>4SR1/39 S - HYD</t>
  </si>
  <si>
    <t>49480050WI5</t>
  </si>
  <si>
    <t>4SR1/50 S - HYD</t>
  </si>
  <si>
    <t>49480107WI5</t>
  </si>
  <si>
    <t>4SR1,5/7 S - HYD</t>
  </si>
  <si>
    <t>49480111WI5</t>
  </si>
  <si>
    <t>4SR1,5/11 S - HYD</t>
  </si>
  <si>
    <t>49480115WI5</t>
  </si>
  <si>
    <t>4SR1,5/15 S - HYD</t>
  </si>
  <si>
    <t>49480122WI5</t>
  </si>
  <si>
    <t>4SR1,5/22 S - HYD</t>
  </si>
  <si>
    <t>49480130WI5</t>
  </si>
  <si>
    <t>4SR1,5/30 S - HYD</t>
  </si>
  <si>
    <t>49480144WI5</t>
  </si>
  <si>
    <t>4SR1,5/44  S - HYD</t>
  </si>
  <si>
    <t>49480206WI5</t>
  </si>
  <si>
    <t>4SR2/6 S - HYD</t>
  </si>
  <si>
    <t>49480209WI5</t>
  </si>
  <si>
    <t>4SR2/9 S - HYD</t>
  </si>
  <si>
    <t>49480212WI5</t>
  </si>
  <si>
    <t>4SR2/12 S - HYD</t>
  </si>
  <si>
    <t>49480217WI5</t>
  </si>
  <si>
    <t>4SR2/17 S - HYD</t>
  </si>
  <si>
    <t>49480223WI5</t>
  </si>
  <si>
    <t>4SR2/23 S - HYD</t>
  </si>
  <si>
    <t>49480233WI5</t>
  </si>
  <si>
    <t>4SR2/33 S - HYD</t>
  </si>
  <si>
    <t>49480244WI5</t>
  </si>
  <si>
    <t>4SR2/44 S - HYD</t>
  </si>
  <si>
    <t>49480258WI5</t>
  </si>
  <si>
    <t>4SR2/58 S - HYD</t>
  </si>
  <si>
    <t>49480406WI5</t>
  </si>
  <si>
    <t>4SR4/6 S - HYD</t>
  </si>
  <si>
    <t>49480408WI5</t>
  </si>
  <si>
    <t>4SR4/8 S - HYD</t>
  </si>
  <si>
    <t>49480412WI5</t>
  </si>
  <si>
    <t>4SR4/12 S - HYD</t>
  </si>
  <si>
    <t>49480415WI5</t>
  </si>
  <si>
    <t>4SR4/15 S - HYD</t>
  </si>
  <si>
    <t>49480422WI5</t>
  </si>
  <si>
    <t>4SR4/22 S - HYD</t>
  </si>
  <si>
    <t>49480430WI5</t>
  </si>
  <si>
    <t>4SR4/30 S - HYD</t>
  </si>
  <si>
    <t>49480440WI5</t>
  </si>
  <si>
    <t>4SR4/40 S - HYD</t>
  </si>
  <si>
    <t>49480454WI5</t>
  </si>
  <si>
    <t>4SR4/54 S - HYD</t>
  </si>
  <si>
    <t>49480472WI5</t>
  </si>
  <si>
    <t>4SR4/72 S - HYD</t>
  </si>
  <si>
    <t>49480604WI5</t>
  </si>
  <si>
    <t>4SR6/4 S - HYD</t>
  </si>
  <si>
    <t>49480606WI5</t>
  </si>
  <si>
    <t>4SR6/6 S - HYD</t>
  </si>
  <si>
    <t>49480609WI5</t>
  </si>
  <si>
    <t>4SR6/9 S - HYD</t>
  </si>
  <si>
    <t>49480613WI5</t>
  </si>
  <si>
    <t>4SR6/13 S - HYD</t>
  </si>
  <si>
    <t>49480617WI5</t>
  </si>
  <si>
    <t>4SR6/17 S - HYD</t>
  </si>
  <si>
    <t>49480624WI5</t>
  </si>
  <si>
    <t>4SR6/24 S - HYD</t>
  </si>
  <si>
    <t>49480632WI5</t>
  </si>
  <si>
    <t>4SR6/32 S - HYD</t>
  </si>
  <si>
    <t>49480643WI5</t>
  </si>
  <si>
    <t>4SR6/43 S - HYD</t>
  </si>
  <si>
    <t>49480658WI5</t>
  </si>
  <si>
    <t>4SR6/58 S - HYD</t>
  </si>
  <si>
    <t>49480804WI5</t>
  </si>
  <si>
    <t>4SR8/4 S - HYD</t>
  </si>
  <si>
    <t>49480807WI5</t>
  </si>
  <si>
    <t>4SR8/7 S - HYD</t>
  </si>
  <si>
    <t>49480809WI5</t>
  </si>
  <si>
    <t>4SR8/9 S - HYD</t>
  </si>
  <si>
    <t>49480813WI5</t>
  </si>
  <si>
    <t>4SR8/13 S - HYD</t>
  </si>
  <si>
    <t>49480817WI5</t>
  </si>
  <si>
    <t>4SR8/17 S - HYD</t>
  </si>
  <si>
    <t>49480824WI5</t>
  </si>
  <si>
    <t>4SR8/24 S - HYD</t>
  </si>
  <si>
    <t>49480832WI5</t>
  </si>
  <si>
    <t>4SR8/32 S - HYD</t>
  </si>
  <si>
    <t>49480843WI5</t>
  </si>
  <si>
    <t>4SR8/43 S - HYD</t>
  </si>
  <si>
    <t>49481005WI5</t>
  </si>
  <si>
    <t>4SR 10/5 N - HYD</t>
  </si>
  <si>
    <t>49481007WI5</t>
  </si>
  <si>
    <t>4SR 10/7 N - HYD</t>
  </si>
  <si>
    <t>49481009WI5</t>
  </si>
  <si>
    <t>4SR 10/9 N - HYD</t>
  </si>
  <si>
    <t>49481013WI5</t>
  </si>
  <si>
    <t>4SR 10/13 N - HYD</t>
  </si>
  <si>
    <t>49481018WI5</t>
  </si>
  <si>
    <t>4SR 10/18 N - HYD</t>
  </si>
  <si>
    <t>49481024WI5</t>
  </si>
  <si>
    <t>4SR 10/24 N - HYD</t>
  </si>
  <si>
    <t>49481032WI5</t>
  </si>
  <si>
    <t>4SR 10/32 N - HYD</t>
  </si>
  <si>
    <t>49481043WI5</t>
  </si>
  <si>
    <t>4SR 10/43 N - HYD</t>
  </si>
  <si>
    <t>49481205WI5</t>
  </si>
  <si>
    <t>4SR 12/5 N - HYD</t>
  </si>
  <si>
    <t>49481207WI5</t>
  </si>
  <si>
    <t>4SR 12/7 N - HYD</t>
  </si>
  <si>
    <t>49481209WI5</t>
  </si>
  <si>
    <t>4SR 12/9 N - HYD</t>
  </si>
  <si>
    <t>49481213WI5</t>
  </si>
  <si>
    <t>4SR 12/13 N - HYD</t>
  </si>
  <si>
    <t>49481218WI5</t>
  </si>
  <si>
    <t>4SR 12/18 N - HYD</t>
  </si>
  <si>
    <t>49481224WI5</t>
  </si>
  <si>
    <t>4SR 12/24 N - HYD</t>
  </si>
  <si>
    <t>49481232WI5</t>
  </si>
  <si>
    <t>4SR 12/32 N - HYD</t>
  </si>
  <si>
    <t>49481240WI5</t>
  </si>
  <si>
    <t>4SR 12/40 N - HYD</t>
  </si>
  <si>
    <t>49481506WI5</t>
  </si>
  <si>
    <t>4SR 15/6 N - HYD</t>
  </si>
  <si>
    <t>49481508WI5</t>
  </si>
  <si>
    <t>4SR 15/8 N - HYD</t>
  </si>
  <si>
    <t>49481512WI5</t>
  </si>
  <si>
    <t>4SR 15/12 N - HYD</t>
  </si>
  <si>
    <t>49481516WI5</t>
  </si>
  <si>
    <t>4SR 15/16 N - HYD</t>
  </si>
  <si>
    <t>49481521WI5</t>
  </si>
  <si>
    <t>4SR 15/21 N - HYD</t>
  </si>
  <si>
    <t>49481529WI5</t>
  </si>
  <si>
    <t>4SR 15/29 N - HYD</t>
  </si>
  <si>
    <t>49481539WI5</t>
  </si>
  <si>
    <t>4SR 15/39 N - HYD</t>
  </si>
  <si>
    <t>49481804WI5</t>
  </si>
  <si>
    <t>4SR18/4 N - HYD</t>
  </si>
  <si>
    <t>49481806WI5</t>
  </si>
  <si>
    <t>4SR18/6 N - HYD</t>
  </si>
  <si>
    <t>49481809WI5</t>
  </si>
  <si>
    <t>4SR18/9 N - HYD</t>
  </si>
  <si>
    <t>49481812WI5</t>
  </si>
  <si>
    <t>4SR18/12 N - HYD</t>
  </si>
  <si>
    <t>49481816WI5</t>
  </si>
  <si>
    <t>4SR18/16 N - HYD</t>
  </si>
  <si>
    <t>49481822WI5</t>
  </si>
  <si>
    <t>4SR18/22 N - HYD</t>
  </si>
  <si>
    <t>49481830WI5</t>
  </si>
  <si>
    <t>4SR18/30 N - HYD</t>
  </si>
  <si>
    <t>49481834WI5</t>
  </si>
  <si>
    <t>4SR18/34 N - HYD</t>
  </si>
  <si>
    <t>4941005WI5</t>
  </si>
  <si>
    <t>4SR10/5 - HYD</t>
  </si>
  <si>
    <t>4941007WI5</t>
  </si>
  <si>
    <t>4SR10/7 - HYD</t>
  </si>
  <si>
    <t>4941010WI5</t>
  </si>
  <si>
    <t>4SR10/10 - HYD</t>
  </si>
  <si>
    <t>4941015WI5</t>
  </si>
  <si>
    <t>4SR10/15 - HYD</t>
  </si>
  <si>
    <t>4941020WI5</t>
  </si>
  <si>
    <t>4SR10/20 - HYD</t>
  </si>
  <si>
    <t>49I4X9126A1</t>
  </si>
  <si>
    <t>4SR10/26 - HYD</t>
  </si>
  <si>
    <t>49I4X9135A1</t>
  </si>
  <si>
    <t>4SR10/35 - HYD</t>
  </si>
  <si>
    <t>4941204WI5</t>
  </si>
  <si>
    <t>4SR12/4 - HYD</t>
  </si>
  <si>
    <t>4941206WI5</t>
  </si>
  <si>
    <t>4SR12/6 - HYD</t>
  </si>
  <si>
    <t>4941209WI5</t>
  </si>
  <si>
    <t>4SR12/9 - HYD</t>
  </si>
  <si>
    <t>4941212WI5</t>
  </si>
  <si>
    <t>4SR12/12 - HYD</t>
  </si>
  <si>
    <t>4941216WI5</t>
  </si>
  <si>
    <t>4SR12/16 - HYD</t>
  </si>
  <si>
    <t>4941222WI5</t>
  </si>
  <si>
    <t>4SR12/22 - HYD</t>
  </si>
  <si>
    <t>49I4X9229A1</t>
  </si>
  <si>
    <t>4SR12/29 - HYD</t>
  </si>
  <si>
    <t>4941505WI5</t>
  </si>
  <si>
    <t>4SR15/5 - HYD</t>
  </si>
  <si>
    <t>4941507WI5</t>
  </si>
  <si>
    <t>4SR15/7 - HYD</t>
  </si>
  <si>
    <t>4941510WI5</t>
  </si>
  <si>
    <t>4SR15/10 - HYD</t>
  </si>
  <si>
    <t>4941513WI5</t>
  </si>
  <si>
    <t>4SR15/13 - HYD</t>
  </si>
  <si>
    <t>4941518WI5</t>
  </si>
  <si>
    <t>4SR15/18 - HYD</t>
  </si>
  <si>
    <t>49I4X9324A1</t>
  </si>
  <si>
    <t>4SR15/24 - HYD</t>
  </si>
  <si>
    <t>49480010WLA1</t>
  </si>
  <si>
    <t xml:space="preserve">4SRm1/10 S - PD  </t>
  </si>
  <si>
    <t>49480015WLA1</t>
  </si>
  <si>
    <t xml:space="preserve">4SRm1/15 S - PD </t>
  </si>
  <si>
    <t>49480020WLA1</t>
  </si>
  <si>
    <t xml:space="preserve">4SRm1/20 S - PD </t>
  </si>
  <si>
    <t>49480029WLA1</t>
  </si>
  <si>
    <t xml:space="preserve">4SRm1/29 S - PD  </t>
  </si>
  <si>
    <t>49480039WLA1</t>
  </si>
  <si>
    <t>4SRm1/39 S - PD</t>
  </si>
  <si>
    <t>49480050WLA1</t>
  </si>
  <si>
    <t>4SRm1/50 S - PD</t>
  </si>
  <si>
    <t>49480010WLA</t>
  </si>
  <si>
    <t xml:space="preserve">4SR1/10 S - PD   </t>
  </si>
  <si>
    <t>49480015WLA</t>
  </si>
  <si>
    <t xml:space="preserve">4SR1/15 S - PD  </t>
  </si>
  <si>
    <t>49480020WLA</t>
  </si>
  <si>
    <t xml:space="preserve">4SR1/20 S - PD  </t>
  </si>
  <si>
    <t>49480029WLA</t>
  </si>
  <si>
    <t xml:space="preserve">4SR1/29 S - PD </t>
  </si>
  <si>
    <t>49480039WLA</t>
  </si>
  <si>
    <t>4SR1/39 S - PD</t>
  </si>
  <si>
    <t>49480050WLA</t>
  </si>
  <si>
    <t>4SR1/50 S - PD</t>
  </si>
  <si>
    <t>49480107WLA1</t>
  </si>
  <si>
    <t xml:space="preserve">4SRm1.5/7 S - PD     </t>
  </si>
  <si>
    <t>49480111WLA1</t>
  </si>
  <si>
    <t xml:space="preserve">4SRm1.5/11 S - PD </t>
  </si>
  <si>
    <t>49480115WLA1</t>
  </si>
  <si>
    <t xml:space="preserve">4SRm1.5/15 S - PD </t>
  </si>
  <si>
    <t>49480122WLA1</t>
  </si>
  <si>
    <t xml:space="preserve">4SRm1.5/22 S - PD   </t>
  </si>
  <si>
    <t>49480130WLA1</t>
  </si>
  <si>
    <t>4SRm1.5/30 S - PD</t>
  </si>
  <si>
    <t>49480144WLA1</t>
  </si>
  <si>
    <t>4SRm1.5/44 S - PD</t>
  </si>
  <si>
    <t>49480107WLA</t>
  </si>
  <si>
    <t xml:space="preserve">4SR1.5/7 S - PD   </t>
  </si>
  <si>
    <t>49480111WLA</t>
  </si>
  <si>
    <t xml:space="preserve">4SR1.5/11 S - PD </t>
  </si>
  <si>
    <t>49480115WLA</t>
  </si>
  <si>
    <t xml:space="preserve">4SR1.5/15 S - PD  </t>
  </si>
  <si>
    <t>49480122WLA</t>
  </si>
  <si>
    <t xml:space="preserve">4SR1.5/22 S - PD </t>
  </si>
  <si>
    <t>49480130WLA</t>
  </si>
  <si>
    <t xml:space="preserve">4SR1.5/30 S - PD </t>
  </si>
  <si>
    <t>49480144WLA</t>
  </si>
  <si>
    <t>4SR1,5/44 S - PD</t>
  </si>
  <si>
    <t>49480206WLA1</t>
  </si>
  <si>
    <t>4SRm2/6 S - PD</t>
  </si>
  <si>
    <t>49480209WLA1</t>
  </si>
  <si>
    <t>4SRm2/9 S - PD</t>
  </si>
  <si>
    <t>49480212WLA1</t>
  </si>
  <si>
    <t>4SRm2/12 S - PD</t>
  </si>
  <si>
    <t>49480217WLA1</t>
  </si>
  <si>
    <t>4SRm2/17 S - PD</t>
  </si>
  <si>
    <t>49480223WLA1</t>
  </si>
  <si>
    <t>4SRm2/23 S - PD</t>
  </si>
  <si>
    <t>49480233WLA1</t>
  </si>
  <si>
    <t>4SRm2/33 S - PD</t>
  </si>
  <si>
    <t>49480206WLA</t>
  </si>
  <si>
    <t>4SR2/6 S - PD</t>
  </si>
  <si>
    <t>49480209WLA</t>
  </si>
  <si>
    <t>4SR2/9 S - PD</t>
  </si>
  <si>
    <t>49480212WLA</t>
  </si>
  <si>
    <t>4SR2/12 S - PD</t>
  </si>
  <si>
    <t>49480217WLA</t>
  </si>
  <si>
    <t>4SR2/17 S - PD</t>
  </si>
  <si>
    <t>49480223WLA</t>
  </si>
  <si>
    <t>4SR2/23 S - PD</t>
  </si>
  <si>
    <t>49480233WLA</t>
  </si>
  <si>
    <t>4SR2/33 S - PD</t>
  </si>
  <si>
    <t>49480244WLA</t>
  </si>
  <si>
    <t>4SR2/44 S - PD</t>
  </si>
  <si>
    <t>49480258WLA</t>
  </si>
  <si>
    <t>4SR2/58 S - PD</t>
  </si>
  <si>
    <t>49480406WLA1</t>
  </si>
  <si>
    <t>4SRm4/6 S - PD</t>
  </si>
  <si>
    <t>49480408WLA1</t>
  </si>
  <si>
    <t>4SRm4/8 S - PD</t>
  </si>
  <si>
    <t>49480412WLA1</t>
  </si>
  <si>
    <t>4SRm4/12 S - PD</t>
  </si>
  <si>
    <t>49480415WLA1</t>
  </si>
  <si>
    <t>4SRm4/15 S - PD</t>
  </si>
  <si>
    <t>49480422WLA1</t>
  </si>
  <si>
    <t>4SRm4/22 S - PD</t>
  </si>
  <si>
    <t>49480406WLA</t>
  </si>
  <si>
    <t>4SR4/6 S - PD</t>
  </si>
  <si>
    <t>49480408WLA</t>
  </si>
  <si>
    <t>4SR4/8 S - PD</t>
  </si>
  <si>
    <t>49480412WLA</t>
  </si>
  <si>
    <t>4SR4/12 S - PD</t>
  </si>
  <si>
    <t>49480415WLA</t>
  </si>
  <si>
    <t>4SR4/15 S - PD</t>
  </si>
  <si>
    <t>49480422WLA</t>
  </si>
  <si>
    <t>4SR4/22 S - PD</t>
  </si>
  <si>
    <t>49480430WLA</t>
  </si>
  <si>
    <t>4SR4/30 S - PD</t>
  </si>
  <si>
    <t>49480440WLA</t>
  </si>
  <si>
    <t>4SR4/40 S - PD</t>
  </si>
  <si>
    <t>49480454WLA</t>
  </si>
  <si>
    <t>4SR4/54 S - PD</t>
  </si>
  <si>
    <t>49480472WLA</t>
  </si>
  <si>
    <t>4SR4/72 S - PD</t>
  </si>
  <si>
    <t>49480604WLA1</t>
  </si>
  <si>
    <t>4SRm6/4 S - PD</t>
  </si>
  <si>
    <t>49480606WLA1</t>
  </si>
  <si>
    <t>4SRm6/6 S - PD</t>
  </si>
  <si>
    <t>49480609WLA1</t>
  </si>
  <si>
    <t>4SRm6/9 S - PD</t>
  </si>
  <si>
    <t>49480613WLA1</t>
  </si>
  <si>
    <t>4SRm6/13 S - PD</t>
  </si>
  <si>
    <t>49480617WLA1</t>
  </si>
  <si>
    <t>4SRm6/17 S - PD</t>
  </si>
  <si>
    <t>49480604WLA</t>
  </si>
  <si>
    <t>4SR6/4 S - PD</t>
  </si>
  <si>
    <t>49480606WLA</t>
  </si>
  <si>
    <t>4SR6/6 S - PD</t>
  </si>
  <si>
    <t>49480609WLA</t>
  </si>
  <si>
    <t>4SR6/9 S - PD</t>
  </si>
  <si>
    <t>49480613WLA</t>
  </si>
  <si>
    <t>4SR6/13 S - PD</t>
  </si>
  <si>
    <t>49480617WLA</t>
  </si>
  <si>
    <t>4SR6/17 S - PD</t>
  </si>
  <si>
    <t>49480624WLA</t>
  </si>
  <si>
    <t>4SR6/24 S - PD</t>
  </si>
  <si>
    <t>49480632WLA</t>
  </si>
  <si>
    <t>4SR6/32 S - PD</t>
  </si>
  <si>
    <t>49480643WLA</t>
  </si>
  <si>
    <t>4SR6/43 S - PD</t>
  </si>
  <si>
    <t>49480658WLA</t>
  </si>
  <si>
    <t>4SR6/58 S - PD</t>
  </si>
  <si>
    <t>49480804WLA1</t>
  </si>
  <si>
    <t xml:space="preserve">4SRm8/4 S - PD </t>
  </si>
  <si>
    <t>49480807WLA1</t>
  </si>
  <si>
    <t xml:space="preserve">4SRm8/7 S - PD  </t>
  </si>
  <si>
    <t>49480809WLA1</t>
  </si>
  <si>
    <t>4SRm8/9 S - PD</t>
  </si>
  <si>
    <t>49480813WLA1</t>
  </si>
  <si>
    <t>4SRm8/13 S - PD</t>
  </si>
  <si>
    <t>49480804WLA</t>
  </si>
  <si>
    <t xml:space="preserve">4SR8/4 S - PD  </t>
  </si>
  <si>
    <t>49480807WLA</t>
  </si>
  <si>
    <t xml:space="preserve">4SR8/7 S - PD </t>
  </si>
  <si>
    <t>49480809WLA</t>
  </si>
  <si>
    <t xml:space="preserve">4SR8/9 S - PD </t>
  </si>
  <si>
    <t>49480813WLA</t>
  </si>
  <si>
    <t xml:space="preserve">4SR8/13 S - PD </t>
  </si>
  <si>
    <t>49480817WLA</t>
  </si>
  <si>
    <t>4SR8/17 S - PD</t>
  </si>
  <si>
    <t>49480824WLA</t>
  </si>
  <si>
    <t xml:space="preserve">4SR8/24 S - PD   </t>
  </si>
  <si>
    <t>49480832WLA</t>
  </si>
  <si>
    <t xml:space="preserve">4SR8/32 S - PD   </t>
  </si>
  <si>
    <t>49480843WLA</t>
  </si>
  <si>
    <t>4SR8/43 S - PD</t>
  </si>
  <si>
    <t>49481005WLA1</t>
  </si>
  <si>
    <t>4SRm 10/5 N - PD</t>
  </si>
  <si>
    <t>49481007WLA1</t>
  </si>
  <si>
    <t>4SRm 10/7 N - PD</t>
  </si>
  <si>
    <t>49481009WLA1</t>
  </si>
  <si>
    <t>4SRm 10/9 N - PD</t>
  </si>
  <si>
    <t>49481013WLA1</t>
  </si>
  <si>
    <t>4SRm 10/13 N - PD</t>
  </si>
  <si>
    <t>49481005WLA</t>
  </si>
  <si>
    <t>4SR 10/5 N - PD</t>
  </si>
  <si>
    <t>49481007WLA</t>
  </si>
  <si>
    <t>4SR 10/7 N - PD</t>
  </si>
  <si>
    <t>49481009WLA</t>
  </si>
  <si>
    <t>4SR 10/9 N - PD</t>
  </si>
  <si>
    <t>49481013WLA</t>
  </si>
  <si>
    <t>4SR 10/13 N - PD</t>
  </si>
  <si>
    <t>49481018WLA</t>
  </si>
  <si>
    <t>4SR 10/18 N - PD</t>
  </si>
  <si>
    <t>49481024WLA</t>
  </si>
  <si>
    <t>4SR 10/24 N - PD</t>
  </si>
  <si>
    <t>49481032WLA</t>
  </si>
  <si>
    <t>4SR 10/32 N - PD</t>
  </si>
  <si>
    <t>49481043WLA</t>
  </si>
  <si>
    <t>4SR 10/43 N - PD</t>
  </si>
  <si>
    <t>49481205WLA1</t>
  </si>
  <si>
    <t xml:space="preserve">4SRm12/5-N -PD </t>
  </si>
  <si>
    <t>49481207WLA1</t>
  </si>
  <si>
    <t>4SRm12/7-N -PD</t>
  </si>
  <si>
    <t>49481209WLA1</t>
  </si>
  <si>
    <t>4SRm12/9-N -PD</t>
  </si>
  <si>
    <t>49481213WLA1</t>
  </si>
  <si>
    <t>4SRm12/13-N -PD</t>
  </si>
  <si>
    <t>49481205WLA</t>
  </si>
  <si>
    <t xml:space="preserve">4SR12/5-N -PD  </t>
  </si>
  <si>
    <t>49481207WLA</t>
  </si>
  <si>
    <t xml:space="preserve">4SR12/7-N -PD </t>
  </si>
  <si>
    <t>49481209WLA</t>
  </si>
  <si>
    <t xml:space="preserve">4SR12/9-N -PD </t>
  </si>
  <si>
    <t>49481213WLA</t>
  </si>
  <si>
    <t>4SR12/13-N -PD</t>
  </si>
  <si>
    <t>49481218WLA</t>
  </si>
  <si>
    <t xml:space="preserve">4SR12/18-N -PD   </t>
  </si>
  <si>
    <t>49481224WLA</t>
  </si>
  <si>
    <t xml:space="preserve">4SR12/24-N -PD   </t>
  </si>
  <si>
    <t>49481232WLA</t>
  </si>
  <si>
    <t>4SR12/32-N -PD</t>
  </si>
  <si>
    <t>49481240WLA</t>
  </si>
  <si>
    <t>4SR12/40-N -PD</t>
  </si>
  <si>
    <t>49481506WLA1</t>
  </si>
  <si>
    <t>4SRm15/6-N -PD</t>
  </si>
  <si>
    <t>49481508WLA1</t>
  </si>
  <si>
    <t xml:space="preserve">4SRm15/8-N -PD </t>
  </si>
  <si>
    <t>49481512WLA1</t>
  </si>
  <si>
    <t>4SRm15/12-N -PD</t>
  </si>
  <si>
    <t>49481506WLA</t>
  </si>
  <si>
    <t>4SR15/6-N -PD</t>
  </si>
  <si>
    <t>49481508WLA</t>
  </si>
  <si>
    <t xml:space="preserve">4SR15/8-N -PD </t>
  </si>
  <si>
    <t>49481512WLA</t>
  </si>
  <si>
    <t>4SR15/12-N -PD</t>
  </si>
  <si>
    <t>49481516WLA</t>
  </si>
  <si>
    <t xml:space="preserve">4SR15/16-N -PD   </t>
  </si>
  <si>
    <t>49481521WLA</t>
  </si>
  <si>
    <t xml:space="preserve">4SR15/21-N -PD   </t>
  </si>
  <si>
    <t>49481529WLA</t>
  </si>
  <si>
    <t>4SR15/29-N -PD</t>
  </si>
  <si>
    <t>49481539WLA</t>
  </si>
  <si>
    <t>4SR15/39-N -PD</t>
  </si>
  <si>
    <t>49481804WLA1</t>
  </si>
  <si>
    <t>4SRm18/4-N -PD</t>
  </si>
  <si>
    <t>49481806WLA1</t>
  </si>
  <si>
    <t xml:space="preserve">4SRm18/6-N -PD </t>
  </si>
  <si>
    <t>49481809WLA1</t>
  </si>
  <si>
    <t>4SRm18/9-N -PD</t>
  </si>
  <si>
    <t>49481804WLA</t>
  </si>
  <si>
    <t>4SR18/4-N -PD</t>
  </si>
  <si>
    <t>49481806WLA</t>
  </si>
  <si>
    <t xml:space="preserve">4SR18/6-N -PD </t>
  </si>
  <si>
    <t>49481809WLA</t>
  </si>
  <si>
    <t>4SR18/9-N -PD</t>
  </si>
  <si>
    <t>49481812WLA</t>
  </si>
  <si>
    <t xml:space="preserve">4SR18/12-N -PD   </t>
  </si>
  <si>
    <t>49481816WLA</t>
  </si>
  <si>
    <t xml:space="preserve">4SR18/16-N -PD   </t>
  </si>
  <si>
    <t>49481822WLA</t>
  </si>
  <si>
    <t>4SR18/22-N -PD</t>
  </si>
  <si>
    <t>49481830WLA</t>
  </si>
  <si>
    <t>4SR18/30-N -PD</t>
  </si>
  <si>
    <t>49481834WLA</t>
  </si>
  <si>
    <t>4SR18/34-N -PD</t>
  </si>
  <si>
    <t>4941005WLA1</t>
  </si>
  <si>
    <t xml:space="preserve">4SR10m/5-PD  </t>
  </si>
  <si>
    <t>4941007WLA1</t>
  </si>
  <si>
    <t xml:space="preserve">4SR10m/7-PD </t>
  </si>
  <si>
    <t>4941010WLA1</t>
  </si>
  <si>
    <t>4SR10m/10-PD</t>
  </si>
  <si>
    <t>4941005WLA</t>
  </si>
  <si>
    <t xml:space="preserve">4SR10/5-PD </t>
  </si>
  <si>
    <t>4941007WLA</t>
  </si>
  <si>
    <t>4SR10/7-PD</t>
  </si>
  <si>
    <t>4941010WLA</t>
  </si>
  <si>
    <t xml:space="preserve">4SR10/10-PD </t>
  </si>
  <si>
    <t>4941015WLA</t>
  </si>
  <si>
    <t>4SR10/15-PD</t>
  </si>
  <si>
    <t>4941020WLA</t>
  </si>
  <si>
    <t xml:space="preserve">4SR10/20-PD   </t>
  </si>
  <si>
    <t>494L9126AX</t>
  </si>
  <si>
    <t>4SR10/26-PD</t>
  </si>
  <si>
    <t>494L9135AX</t>
  </si>
  <si>
    <t>4SR10/35-PD</t>
  </si>
  <si>
    <t>4941204WLA1</t>
  </si>
  <si>
    <t xml:space="preserve">4SR12m/4-PD </t>
  </si>
  <si>
    <t>4941206WLA1</t>
  </si>
  <si>
    <t>4SR12m/6-PD</t>
  </si>
  <si>
    <t>4941209WLA1</t>
  </si>
  <si>
    <t>4SR12m/9-PD</t>
  </si>
  <si>
    <t>4941204WLA</t>
  </si>
  <si>
    <t xml:space="preserve">4SR12/4-PD  </t>
  </si>
  <si>
    <t>4941206WLA</t>
  </si>
  <si>
    <t xml:space="preserve">4SR12/6-PD </t>
  </si>
  <si>
    <t>4941209WLA</t>
  </si>
  <si>
    <t xml:space="preserve">4SR12/9-PD </t>
  </si>
  <si>
    <t>4941212WLA</t>
  </si>
  <si>
    <t>4SR12/12-PD</t>
  </si>
  <si>
    <t>4941216WLA</t>
  </si>
  <si>
    <t xml:space="preserve">4SR12/16-PD   </t>
  </si>
  <si>
    <t>4941222WLA</t>
  </si>
  <si>
    <t xml:space="preserve">4SR12/22-PD   </t>
  </si>
  <si>
    <t>494L9229AX</t>
  </si>
  <si>
    <t>4SR12/29-PD</t>
  </si>
  <si>
    <t>4941505WLA1</t>
  </si>
  <si>
    <t>4SR15m/5-PD</t>
  </si>
  <si>
    <t>4941507WLA1</t>
  </si>
  <si>
    <t xml:space="preserve">4SR15m/7-PD </t>
  </si>
  <si>
    <t>4941505WLA</t>
  </si>
  <si>
    <t>4SR15/5-PD</t>
  </si>
  <si>
    <t>4941507WLA</t>
  </si>
  <si>
    <t xml:space="preserve">4SR15/7-PD </t>
  </si>
  <si>
    <t>4941510WLA</t>
  </si>
  <si>
    <t>4SR15/10-PD</t>
  </si>
  <si>
    <t>4941513WLA</t>
  </si>
  <si>
    <t xml:space="preserve">4SR15/13-PD   </t>
  </si>
  <si>
    <t>4941518WLA</t>
  </si>
  <si>
    <t xml:space="preserve">4SR15/18-PD   </t>
  </si>
  <si>
    <t>494L9324AX</t>
  </si>
  <si>
    <t>4SR15/24-PD</t>
  </si>
  <si>
    <t>49480010WNA1</t>
  </si>
  <si>
    <t xml:space="preserve">4SRm1/10 S - PS  </t>
  </si>
  <si>
    <t>49480015WNA1</t>
  </si>
  <si>
    <t xml:space="preserve">4SRm1/15 S - PS </t>
  </si>
  <si>
    <t>49480020WNA1</t>
  </si>
  <si>
    <t xml:space="preserve">4SRm1/20 S - PS </t>
  </si>
  <si>
    <t>49480029WNA1</t>
  </si>
  <si>
    <t xml:space="preserve">4SRm1/29 S - PS  </t>
  </si>
  <si>
    <t>49480039WNA1</t>
  </si>
  <si>
    <t>4SRm1/39 S - PS</t>
  </si>
  <si>
    <t>49480050WNA1</t>
  </si>
  <si>
    <t>4SRm1/50 S - PS</t>
  </si>
  <si>
    <t>49480010WNA</t>
  </si>
  <si>
    <t xml:space="preserve">4SR1/10 S - PS   </t>
  </si>
  <si>
    <t>49480015WNA</t>
  </si>
  <si>
    <t xml:space="preserve">4SR1/15 S - PS  </t>
  </si>
  <si>
    <t>49480020WNA</t>
  </si>
  <si>
    <t xml:space="preserve">4SR1/20 S - PS  </t>
  </si>
  <si>
    <t>49480029WNA</t>
  </si>
  <si>
    <t xml:space="preserve">4SR1/29 S - PS </t>
  </si>
  <si>
    <t>49480039WNA</t>
  </si>
  <si>
    <t>4SR1/39 S - PS</t>
  </si>
  <si>
    <t>49480050WNA</t>
  </si>
  <si>
    <t>4SR1/50 S - PS</t>
  </si>
  <si>
    <t>49480107WNA1</t>
  </si>
  <si>
    <t xml:space="preserve">4SRm1.5/7 S - PS     </t>
  </si>
  <si>
    <t>49480111WNA1</t>
  </si>
  <si>
    <t xml:space="preserve">4SRm1.5/11 S - PS </t>
  </si>
  <si>
    <t>49480115WNA1</t>
  </si>
  <si>
    <t xml:space="preserve">4SRm1.5/15 S - PS </t>
  </si>
  <si>
    <t>49480122WNA1</t>
  </si>
  <si>
    <t xml:space="preserve">4SRm1.5/22 S - PS   </t>
  </si>
  <si>
    <t>49480130WNA1</t>
  </si>
  <si>
    <t>4SRm1.5/30 S - PS</t>
  </si>
  <si>
    <t>49480144WNA1</t>
  </si>
  <si>
    <t>4SRm1.5/44 S - PS</t>
  </si>
  <si>
    <t>49480107WNA</t>
  </si>
  <si>
    <t xml:space="preserve">4SR1.5/7 S - PS   </t>
  </si>
  <si>
    <t>49480111WNA</t>
  </si>
  <si>
    <t xml:space="preserve">4SR1.5/11 S - PS </t>
  </si>
  <si>
    <t>49480115WNA</t>
  </si>
  <si>
    <t xml:space="preserve">4SR1.5/15 S - PS  </t>
  </si>
  <si>
    <t>49480122WNA</t>
  </si>
  <si>
    <t xml:space="preserve">4SR1.5/22 S - PS </t>
  </si>
  <si>
    <t>49480130WNA</t>
  </si>
  <si>
    <t xml:space="preserve">4SR1.5/30 S - PS </t>
  </si>
  <si>
    <t>49480144WNA</t>
  </si>
  <si>
    <t>4SR1,5/44 S - PS</t>
  </si>
  <si>
    <t>49480206WNA1</t>
  </si>
  <si>
    <t xml:space="preserve">4SRm2/6 S - PS  </t>
  </si>
  <si>
    <t>49480209WNA1</t>
  </si>
  <si>
    <t xml:space="preserve">4SRm2/9 S - PS   </t>
  </si>
  <si>
    <t>49480212WNA1</t>
  </si>
  <si>
    <t xml:space="preserve">4SRm2/12 S - PS </t>
  </si>
  <si>
    <t>49480217WNA1</t>
  </si>
  <si>
    <t xml:space="preserve">4SRm2/17 S - PS  </t>
  </si>
  <si>
    <t>49480223WNA1</t>
  </si>
  <si>
    <t>4SRm2/23 S - PS</t>
  </si>
  <si>
    <t>49480233WNA1</t>
  </si>
  <si>
    <t>4SRm2/33 S - PS</t>
  </si>
  <si>
    <t>49480206WNA</t>
  </si>
  <si>
    <t xml:space="preserve">4SR2/6 S - PS   </t>
  </si>
  <si>
    <t>49480209WNA</t>
  </si>
  <si>
    <t xml:space="preserve">4SR2/9 S - PS  </t>
  </si>
  <si>
    <t>49480212WNA</t>
  </si>
  <si>
    <t xml:space="preserve">4SR2/12 S - PS  </t>
  </si>
  <si>
    <t>49480217WNA</t>
  </si>
  <si>
    <t xml:space="preserve">4SR2/17 S - PS </t>
  </si>
  <si>
    <t>49480223WNA</t>
  </si>
  <si>
    <t xml:space="preserve">4SR2/23 S - PS </t>
  </si>
  <si>
    <t>49480233WNA</t>
  </si>
  <si>
    <t xml:space="preserve">4SR2/33 S - PS </t>
  </si>
  <si>
    <t>49480244WNA</t>
  </si>
  <si>
    <t xml:space="preserve">4SR2/44 S - PS </t>
  </si>
  <si>
    <t>49480258WNA</t>
  </si>
  <si>
    <t xml:space="preserve">4SR2/58 S - PS </t>
  </si>
  <si>
    <t>49480406WNA1</t>
  </si>
  <si>
    <t xml:space="preserve">4SRm4/6 S - PS </t>
  </si>
  <si>
    <t>49480408WNA1</t>
  </si>
  <si>
    <t xml:space="preserve">4SRm4/8 S - PS </t>
  </si>
  <si>
    <t>49480412WNA1</t>
  </si>
  <si>
    <t xml:space="preserve">4SRm4/12 S - PS  </t>
  </si>
  <si>
    <t>49480415WNA1</t>
  </si>
  <si>
    <t>4SRm4/15 S - PS</t>
  </si>
  <si>
    <t>49480422WNA1</t>
  </si>
  <si>
    <t>4SRm4/22 S - PS</t>
  </si>
  <si>
    <t>49480406WNA</t>
  </si>
  <si>
    <t xml:space="preserve">4SR4/6 S - PS  </t>
  </si>
  <si>
    <t>49480408WNA</t>
  </si>
  <si>
    <t xml:space="preserve">4SR4/8 S - PS  </t>
  </si>
  <si>
    <t>49480412WNA</t>
  </si>
  <si>
    <t xml:space="preserve">4SR4/12 S - PS </t>
  </si>
  <si>
    <t>49480415WNA</t>
  </si>
  <si>
    <t xml:space="preserve">4SR4/15 S - PS </t>
  </si>
  <si>
    <t>49480422WNA</t>
  </si>
  <si>
    <t xml:space="preserve">4SR4/22 S - PS </t>
  </si>
  <si>
    <t>49480430WNA</t>
  </si>
  <si>
    <t>4SR4/30 S - PS</t>
  </si>
  <si>
    <t>49480440WNA</t>
  </si>
  <si>
    <t>4SR4/40 S - PS</t>
  </si>
  <si>
    <t>49480454WNA</t>
  </si>
  <si>
    <t>4SR4/54 S - PS</t>
  </si>
  <si>
    <t>49480472WNA</t>
  </si>
  <si>
    <t>4SR4/72 S - PS</t>
  </si>
  <si>
    <t>49480604WNA1</t>
  </si>
  <si>
    <t xml:space="preserve">4SRm6/4 S - PS </t>
  </si>
  <si>
    <t>49480606WNA1</t>
  </si>
  <si>
    <t xml:space="preserve">4SRm6/6 S - PS </t>
  </si>
  <si>
    <t>49480609WNA1</t>
  </si>
  <si>
    <t xml:space="preserve">4SRm6/9 S - PS  </t>
  </si>
  <si>
    <t>49480613WNA1</t>
  </si>
  <si>
    <t>4SRm6/13 S - PS</t>
  </si>
  <si>
    <t>49480617WNA1</t>
  </si>
  <si>
    <t>4SRm6/17 S - PS</t>
  </si>
  <si>
    <t>49480604WNA</t>
  </si>
  <si>
    <t xml:space="preserve">4SR6/4 S - PS  </t>
  </si>
  <si>
    <t>49480606WNA</t>
  </si>
  <si>
    <t xml:space="preserve">4SR6/6 S - PS  </t>
  </si>
  <si>
    <t>49480609WNA</t>
  </si>
  <si>
    <t xml:space="preserve">4SR6/9 S - PS </t>
  </si>
  <si>
    <t>49480613WNA</t>
  </si>
  <si>
    <t xml:space="preserve">4SR6/13 S - PS </t>
  </si>
  <si>
    <t>49480617WNA</t>
  </si>
  <si>
    <t xml:space="preserve">4SR6/17 S - PS </t>
  </si>
  <si>
    <t>49480624WNA</t>
  </si>
  <si>
    <t>4SR6/24 S - PS</t>
  </si>
  <si>
    <t>49480632WNA</t>
  </si>
  <si>
    <t xml:space="preserve">4SR6/32 S - PS </t>
  </si>
  <si>
    <t>49480643WNA</t>
  </si>
  <si>
    <t>4SR6/43 S - PS</t>
  </si>
  <si>
    <t>49480658WNA</t>
  </si>
  <si>
    <t>4SR6/58 S - PS</t>
  </si>
  <si>
    <t>49480804WNA1</t>
  </si>
  <si>
    <t xml:space="preserve">4SRm8/4 S - PS </t>
  </si>
  <si>
    <t>49480807WNA1</t>
  </si>
  <si>
    <t xml:space="preserve">4SRm8/7 S - PS  </t>
  </si>
  <si>
    <t>49480809WNA1</t>
  </si>
  <si>
    <t>4SRm8/9 S - PS</t>
  </si>
  <si>
    <t>49480813WNA1</t>
  </si>
  <si>
    <t>4SRm8/13 S - PS</t>
  </si>
  <si>
    <t>49480804WNA</t>
  </si>
  <si>
    <t xml:space="preserve">4SR8/4 S - PS  </t>
  </si>
  <si>
    <t>49480807WNA</t>
  </si>
  <si>
    <t xml:space="preserve">4SR8/7 S - PS </t>
  </si>
  <si>
    <t>49480809WNA</t>
  </si>
  <si>
    <t xml:space="preserve">4SR8/9 S - PS </t>
  </si>
  <si>
    <t>49480813WNA</t>
  </si>
  <si>
    <t xml:space="preserve">4SR8/13 S - PS </t>
  </si>
  <si>
    <t>49480817WNA</t>
  </si>
  <si>
    <t>4SR8/17 S - PS</t>
  </si>
  <si>
    <t>49480824WNA</t>
  </si>
  <si>
    <t xml:space="preserve">4SR8/24 S - PS   </t>
  </si>
  <si>
    <t>49480832WNA</t>
  </si>
  <si>
    <t xml:space="preserve">4SR8/32 S - PS   </t>
  </si>
  <si>
    <t>49480843WNA</t>
  </si>
  <si>
    <t>4SR8/43 S - PS</t>
  </si>
  <si>
    <t>49481005WNA1</t>
  </si>
  <si>
    <t>4SRm 10/5 N - PS</t>
  </si>
  <si>
    <t>49481007WNA1</t>
  </si>
  <si>
    <t>4SRm 10/7 N - PS</t>
  </si>
  <si>
    <t>49481009WNA1</t>
  </si>
  <si>
    <t>4SRm 10/9 N - PS</t>
  </si>
  <si>
    <t>49481013WNA1</t>
  </si>
  <si>
    <t>4SRm 10/13 N - PS</t>
  </si>
  <si>
    <t>49481005WNA</t>
  </si>
  <si>
    <t>4SR 10/5 N - PS</t>
  </si>
  <si>
    <t>49481007WNA</t>
  </si>
  <si>
    <t>4SR 10/7 N - PS</t>
  </si>
  <si>
    <t>49481009WNA</t>
  </si>
  <si>
    <t>4SR 10/9 N - PS</t>
  </si>
  <si>
    <t>49481013WNA</t>
  </si>
  <si>
    <t>4SR 10/13 N - PS</t>
  </si>
  <si>
    <t>49481018WNA</t>
  </si>
  <si>
    <t>4SR 10/18 N - PS</t>
  </si>
  <si>
    <t>49481024WNA</t>
  </si>
  <si>
    <t>4SR 10/24 N - PS</t>
  </si>
  <si>
    <t>49481032WNA</t>
  </si>
  <si>
    <t>4SR 10/32 N - PS</t>
  </si>
  <si>
    <t>49481043WNA</t>
  </si>
  <si>
    <t>4SR 10/43 N - PS</t>
  </si>
  <si>
    <t>49481205WNA1</t>
  </si>
  <si>
    <t xml:space="preserve">4SRm12/5-N -PS </t>
  </si>
  <si>
    <t>49481207WNA1</t>
  </si>
  <si>
    <t>4SRm12/7-N -PS</t>
  </si>
  <si>
    <t>49481209WNA1</t>
  </si>
  <si>
    <t>4SRm12/9-N -PS</t>
  </si>
  <si>
    <t>49481213WNA1</t>
  </si>
  <si>
    <t>4SRm12/13-N -PS</t>
  </si>
  <si>
    <t>49481205WNA</t>
  </si>
  <si>
    <t xml:space="preserve">4SR12/5-N -PS  </t>
  </si>
  <si>
    <t>49481207WNA</t>
  </si>
  <si>
    <t xml:space="preserve">4SR12/7-N -PS </t>
  </si>
  <si>
    <t>49481209WNA</t>
  </si>
  <si>
    <t xml:space="preserve">4SR12/9-N -PS </t>
  </si>
  <si>
    <t>49481213WNA</t>
  </si>
  <si>
    <t>4SR12/13-N -PS</t>
  </si>
  <si>
    <t>49481218WNA</t>
  </si>
  <si>
    <t xml:space="preserve">4SR12/18-N -PS   </t>
  </si>
  <si>
    <t>49481224WNA</t>
  </si>
  <si>
    <t xml:space="preserve">4SR12/24-N -PS   </t>
  </si>
  <si>
    <t>49481232WNA</t>
  </si>
  <si>
    <t>4SR12/32-N -PS</t>
  </si>
  <si>
    <t>49481240WNA</t>
  </si>
  <si>
    <t>4SR12/40-N -PS</t>
  </si>
  <si>
    <t>49481506WNA1</t>
  </si>
  <si>
    <t>4SRm15/6-N -PS</t>
  </si>
  <si>
    <t>49481508WNA1</t>
  </si>
  <si>
    <t xml:space="preserve">4SRm15/8-N -PS </t>
  </si>
  <si>
    <t>49481512WNA1</t>
  </si>
  <si>
    <t>4SRm15/12-N -PS</t>
  </si>
  <si>
    <t>49481506WNA</t>
  </si>
  <si>
    <t>4SR15/6-N -PS</t>
  </si>
  <si>
    <t>49481508WNA</t>
  </si>
  <si>
    <t xml:space="preserve">4SR15/8-N -PS </t>
  </si>
  <si>
    <t>49481512WNA</t>
  </si>
  <si>
    <t>4SR15/12-N -PS</t>
  </si>
  <si>
    <t>49481516WNA</t>
  </si>
  <si>
    <t xml:space="preserve">4SR15/16-N -PS   </t>
  </si>
  <si>
    <t>49481521WNA</t>
  </si>
  <si>
    <t xml:space="preserve">4SR15/21-N -PS   </t>
  </si>
  <si>
    <t>49481529WNA</t>
  </si>
  <si>
    <t>4SR15/29-N -PS</t>
  </si>
  <si>
    <t>49481539WNA</t>
  </si>
  <si>
    <t>4SR15/39-N -PS</t>
  </si>
  <si>
    <t>49481804WNA1</t>
  </si>
  <si>
    <t>4SRm18/4-N -PS</t>
  </si>
  <si>
    <t>49481806WNA1</t>
  </si>
  <si>
    <t xml:space="preserve">4SRm18/6-N -PS </t>
  </si>
  <si>
    <t>49481809WNA1</t>
  </si>
  <si>
    <t>4SRm18/9-N -PS</t>
  </si>
  <si>
    <t>49481804WNA</t>
  </si>
  <si>
    <t>4SR18/4-N -PS</t>
  </si>
  <si>
    <t>49481806WNA</t>
  </si>
  <si>
    <t xml:space="preserve">4SR18/6-N -PS </t>
  </si>
  <si>
    <t>49481809WNA</t>
  </si>
  <si>
    <t>4SR18/9-N -PS</t>
  </si>
  <si>
    <t>49481812WNA</t>
  </si>
  <si>
    <t xml:space="preserve">4SR18/12-N -PS   </t>
  </si>
  <si>
    <t>49481816WNA</t>
  </si>
  <si>
    <t xml:space="preserve">4SR18/16-N -PS   </t>
  </si>
  <si>
    <t>49481822WNA</t>
  </si>
  <si>
    <t>4SR18/22-N -PS</t>
  </si>
  <si>
    <t>49481830WNA</t>
  </si>
  <si>
    <t>4SR18/30-N -PS</t>
  </si>
  <si>
    <t>4941005WNA1</t>
  </si>
  <si>
    <t xml:space="preserve">4SR10m/5-PS  </t>
  </si>
  <si>
    <t>4941007WNA1</t>
  </si>
  <si>
    <t xml:space="preserve">4SR10m/7-PS </t>
  </si>
  <si>
    <t>4941010WNA1</t>
  </si>
  <si>
    <t>4SR10m/10-PS</t>
  </si>
  <si>
    <t>4941005WNA</t>
  </si>
  <si>
    <t xml:space="preserve">4SR10/5-PS </t>
  </si>
  <si>
    <t>4941007WNA</t>
  </si>
  <si>
    <t>4SR10/7-PS</t>
  </si>
  <si>
    <t>4941010WNA</t>
  </si>
  <si>
    <t xml:space="preserve">4SR10/10-PS </t>
  </si>
  <si>
    <t>4941015WNA</t>
  </si>
  <si>
    <t>4SR10/15-PS</t>
  </si>
  <si>
    <t>4941020WNA</t>
  </si>
  <si>
    <t xml:space="preserve">4SR10/20-PS   </t>
  </si>
  <si>
    <t>494N9126A</t>
  </si>
  <si>
    <t>4SR10/26-PS</t>
  </si>
  <si>
    <t>494N9135A</t>
  </si>
  <si>
    <t>4SR10/35-PS</t>
  </si>
  <si>
    <t>4941204WNA1</t>
  </si>
  <si>
    <t xml:space="preserve">4SR12m/4-PS </t>
  </si>
  <si>
    <t>4941206WNA1</t>
  </si>
  <si>
    <t>4SR12m/6-PS</t>
  </si>
  <si>
    <t>4941209WNA1</t>
  </si>
  <si>
    <t>4SR12m/9-PS</t>
  </si>
  <si>
    <t>4941204WNA</t>
  </si>
  <si>
    <t xml:space="preserve">4SR12/4-PS  </t>
  </si>
  <si>
    <t>4941206WNA</t>
  </si>
  <si>
    <t xml:space="preserve">4SR12/6-PS </t>
  </si>
  <si>
    <t>4941209WNA</t>
  </si>
  <si>
    <t xml:space="preserve">4SR12/9-PS </t>
  </si>
  <si>
    <t>4941212WNA</t>
  </si>
  <si>
    <t>4SR12/12-PS</t>
  </si>
  <si>
    <t>4941216WNA</t>
  </si>
  <si>
    <t xml:space="preserve">4SR12/16-PS   </t>
  </si>
  <si>
    <t>4941222WNA</t>
  </si>
  <si>
    <t xml:space="preserve">4SR12/22-PS   </t>
  </si>
  <si>
    <t>494N9229A</t>
  </si>
  <si>
    <t>4SR12/29-PS</t>
  </si>
  <si>
    <t>4941505WNA1</t>
  </si>
  <si>
    <t>4SR15m/5-PS</t>
  </si>
  <si>
    <t>4941507WNA1</t>
  </si>
  <si>
    <t xml:space="preserve">4SR15m/7-PS </t>
  </si>
  <si>
    <t>4941505WNA</t>
  </si>
  <si>
    <t>4SR15/5-PS</t>
  </si>
  <si>
    <t>4941507WNA</t>
  </si>
  <si>
    <t xml:space="preserve">4SR15/7-PS </t>
  </si>
  <si>
    <t>4941510WNA</t>
  </si>
  <si>
    <t>4SR15/10-PS</t>
  </si>
  <si>
    <t>4941513WNA</t>
  </si>
  <si>
    <t xml:space="preserve">4SR15/13-PS   </t>
  </si>
  <si>
    <t>4941518WNA</t>
  </si>
  <si>
    <t xml:space="preserve">4SR15/18-PS   </t>
  </si>
  <si>
    <t>494N9324A</t>
  </si>
  <si>
    <t>4SR15/24-PS</t>
  </si>
  <si>
    <t>49I6A1208A1</t>
  </si>
  <si>
    <t>6SR12/08   - HYD</t>
  </si>
  <si>
    <t>49I6A1211A1</t>
  </si>
  <si>
    <t>6SR12/11  - HYD</t>
  </si>
  <si>
    <t>49I6A1215A1</t>
  </si>
  <si>
    <t>6SR12/15  - HYD</t>
  </si>
  <si>
    <t>49I6A1218A1</t>
  </si>
  <si>
    <t>6SR12/18  - HYD</t>
  </si>
  <si>
    <t>49I6A1221A1</t>
  </si>
  <si>
    <t>6SR12/21  - HYD</t>
  </si>
  <si>
    <t>49I6A1225A1</t>
  </si>
  <si>
    <t>6SR12/25  - HYD</t>
  </si>
  <si>
    <t>49I6A1228A1</t>
  </si>
  <si>
    <t>6SR12/28  - HYD</t>
  </si>
  <si>
    <t>49I6A1804A1</t>
  </si>
  <si>
    <t>6SR18/04  - HYD</t>
  </si>
  <si>
    <t>49I6A1806A1</t>
  </si>
  <si>
    <t>6SR18/06  - HYD</t>
  </si>
  <si>
    <t>49I6A1809A1</t>
  </si>
  <si>
    <t>6SR18/09  - HYD</t>
  </si>
  <si>
    <t>49I6A1811A1</t>
  </si>
  <si>
    <t>6SR18/11  - HYD</t>
  </si>
  <si>
    <t>49I6A1813A1</t>
  </si>
  <si>
    <t>6SR18/13  - HYD</t>
  </si>
  <si>
    <t>49I6A1815A1</t>
  </si>
  <si>
    <t>6SR18/15  - HYD</t>
  </si>
  <si>
    <t>49I6A1818A1</t>
  </si>
  <si>
    <t>6SR18/18  - HYD</t>
  </si>
  <si>
    <t>49I6A1822A1</t>
  </si>
  <si>
    <t>6SR18/22  - HYD</t>
  </si>
  <si>
    <t>49I6A1826A1</t>
  </si>
  <si>
    <t>6SR18/26  - HYD</t>
  </si>
  <si>
    <t>49I6A2704A1</t>
  </si>
  <si>
    <t>6SR27/4 - HYD</t>
  </si>
  <si>
    <t>49I6A2705A1</t>
  </si>
  <si>
    <t>6SR27/5  - HYD</t>
  </si>
  <si>
    <t>49I6A2707A1</t>
  </si>
  <si>
    <t>6SR27/7  - HYD</t>
  </si>
  <si>
    <t>49I6A2708A1</t>
  </si>
  <si>
    <t>6SR27/8  - HYD</t>
  </si>
  <si>
    <t>49I6A2710A1</t>
  </si>
  <si>
    <t>6SR27/10  - HYD</t>
  </si>
  <si>
    <t>49I6A2712A1</t>
  </si>
  <si>
    <t>6SR27/12  - HYD</t>
  </si>
  <si>
    <t>49I6A2714A1</t>
  </si>
  <si>
    <t>6SR27/14  - HYD</t>
  </si>
  <si>
    <t>49I6A2717A1</t>
  </si>
  <si>
    <t>6SR27/17  - HYD</t>
  </si>
  <si>
    <t>49I6A2720A1</t>
  </si>
  <si>
    <t>6SR27/20  - HYD</t>
  </si>
  <si>
    <t>49I6A2727A1</t>
  </si>
  <si>
    <t>6SR27/27  - HYD</t>
  </si>
  <si>
    <t>49623604WI5</t>
  </si>
  <si>
    <t>6SR36/4 - HYD</t>
  </si>
  <si>
    <t>49623605WI5</t>
  </si>
  <si>
    <t>6SR36/5 - HYD</t>
  </si>
  <si>
    <t>49623606WI5</t>
  </si>
  <si>
    <t>6SR36/6 - HYD</t>
  </si>
  <si>
    <t>49623607WI5</t>
  </si>
  <si>
    <t>6SR36/7 - HYD</t>
  </si>
  <si>
    <t>49623609WI5</t>
  </si>
  <si>
    <t>6SR36/9 - HYD</t>
  </si>
  <si>
    <t>49623611WI5</t>
  </si>
  <si>
    <t>6SR36/11  - HYD</t>
  </si>
  <si>
    <t>49623613WI5</t>
  </si>
  <si>
    <t>6SR36/13 - HYD</t>
  </si>
  <si>
    <t>49623615WI5</t>
  </si>
  <si>
    <t>6SR36/15 - HYD</t>
  </si>
  <si>
    <t>49623618WI5</t>
  </si>
  <si>
    <t>6SR36/18 - HYD</t>
  </si>
  <si>
    <t>49623622WI5</t>
  </si>
  <si>
    <t>6SR36/22 - HYD</t>
  </si>
  <si>
    <t>49624404WI5</t>
  </si>
  <si>
    <t>6SR44/4 - HYD</t>
  </si>
  <si>
    <t>49624405WI5</t>
  </si>
  <si>
    <t>6SR44/5 - HYD</t>
  </si>
  <si>
    <t>49624406WI5</t>
  </si>
  <si>
    <t>6SR44/6 - HYD</t>
  </si>
  <si>
    <t>49624408WI5</t>
  </si>
  <si>
    <t>6SR44/8 - HYD</t>
  </si>
  <si>
    <t>49624410WI5</t>
  </si>
  <si>
    <t>6SR44/10 - HYD</t>
  </si>
  <si>
    <t>49624412WI5</t>
  </si>
  <si>
    <t>6SR44/12 - HYD</t>
  </si>
  <si>
    <t>49624414WI5</t>
  </si>
  <si>
    <t>6SR44/14 - HYD</t>
  </si>
  <si>
    <t>49624416WI5</t>
  </si>
  <si>
    <t>6SR44/16 - HYD</t>
  </si>
  <si>
    <t>49624420WI5</t>
  </si>
  <si>
    <t>6SR44/20 - HYD</t>
  </si>
  <si>
    <t>49624425WI5</t>
  </si>
  <si>
    <t>6SR44/25 - HYD</t>
  </si>
  <si>
    <t>496B1208A</t>
  </si>
  <si>
    <t>6SR12/8 - PD</t>
  </si>
  <si>
    <t>496B1211A</t>
  </si>
  <si>
    <t>6SR12/11 - PD</t>
  </si>
  <si>
    <t>496B1215A</t>
  </si>
  <si>
    <t>6SR12/15 - PD</t>
  </si>
  <si>
    <t>496B1218A</t>
  </si>
  <si>
    <t>6SR12/18 - PD</t>
  </si>
  <si>
    <t>496B1221A</t>
  </si>
  <si>
    <t>6SR12/21 - PD</t>
  </si>
  <si>
    <t>496B1225A</t>
  </si>
  <si>
    <t>6SR12/25 - PD</t>
  </si>
  <si>
    <t>496B1228A</t>
  </si>
  <si>
    <t>6SR12/28 - PD</t>
  </si>
  <si>
    <t>496B1804A</t>
  </si>
  <si>
    <t>6SR18/4 - PD</t>
  </si>
  <si>
    <t>496B1806A</t>
  </si>
  <si>
    <t>6SR18/6 - PD</t>
  </si>
  <si>
    <t>496B1809A</t>
  </si>
  <si>
    <t>6SR18/9 - PD</t>
  </si>
  <si>
    <t>496B1811A</t>
  </si>
  <si>
    <t>6SR18/11 - PD</t>
  </si>
  <si>
    <t>496B1813A</t>
  </si>
  <si>
    <t>6SR18/13 - PD</t>
  </si>
  <si>
    <t>496B1815A</t>
  </si>
  <si>
    <t>6SR18/15 - PD</t>
  </si>
  <si>
    <t>496B1818A</t>
  </si>
  <si>
    <t>6SR18/18 - PD</t>
  </si>
  <si>
    <t>496B1822A</t>
  </si>
  <si>
    <t>6SR18/22 - PD</t>
  </si>
  <si>
    <t>496B1826A</t>
  </si>
  <si>
    <t>6SR18/26 - PD</t>
  </si>
  <si>
    <t>496B2704A</t>
  </si>
  <si>
    <t>6SR27/4 - PD</t>
  </si>
  <si>
    <t>496B2705A</t>
  </si>
  <si>
    <t>6SR27/5 - PD</t>
  </si>
  <si>
    <t>496B2707A</t>
  </si>
  <si>
    <t>6SR27/7 - PD</t>
  </si>
  <si>
    <t>496B2708A</t>
  </si>
  <si>
    <t>6SR27/8 - PD</t>
  </si>
  <si>
    <t>496B2710A</t>
  </si>
  <si>
    <t>6SR27/10 - PD</t>
  </si>
  <si>
    <t>496B2712A</t>
  </si>
  <si>
    <t>6SR27/12 - PD</t>
  </si>
  <si>
    <t>496B2714A</t>
  </si>
  <si>
    <t>6SR27/14 - PD</t>
  </si>
  <si>
    <t>496B2717A</t>
  </si>
  <si>
    <t>6SR27/17 - PD</t>
  </si>
  <si>
    <t>496B2720A</t>
  </si>
  <si>
    <t>6SR27/20 - PD</t>
  </si>
  <si>
    <t>496B2727A</t>
  </si>
  <si>
    <t>6SR27/27 - PD</t>
  </si>
  <si>
    <t>49623604WLA</t>
  </si>
  <si>
    <t>6SR36/4 - PD</t>
  </si>
  <si>
    <t>49623605WLA</t>
  </si>
  <si>
    <t>6SR36/5 - PD</t>
  </si>
  <si>
    <t>49623606WLA</t>
  </si>
  <si>
    <t>6SR36/6 - PD</t>
  </si>
  <si>
    <t>49623607WLA</t>
  </si>
  <si>
    <t>6SR36/7  - PD</t>
  </si>
  <si>
    <t>49623609WLA</t>
  </si>
  <si>
    <t>6SR36/9  - PD</t>
  </si>
  <si>
    <t>49623611WLA</t>
  </si>
  <si>
    <t>6SR36/11  - PD</t>
  </si>
  <si>
    <t>49623613WLA</t>
  </si>
  <si>
    <t>6SR36/13  - PD</t>
  </si>
  <si>
    <t>49623615WLA</t>
  </si>
  <si>
    <t>6SR36/15 - PD</t>
  </si>
  <si>
    <t>49623618WLA</t>
  </si>
  <si>
    <t>6SR36/18  - PD</t>
  </si>
  <si>
    <t>49623622WLA</t>
  </si>
  <si>
    <t>6SR36/22 - PD</t>
  </si>
  <si>
    <t>49624404WLA</t>
  </si>
  <si>
    <t>6SR44/4 - PD</t>
  </si>
  <si>
    <t>49624405WLA</t>
  </si>
  <si>
    <t>6SR44/5 - PD</t>
  </si>
  <si>
    <t>49624406WLA</t>
  </si>
  <si>
    <t>6SR44/6  - PD</t>
  </si>
  <si>
    <t>49624408WLA</t>
  </si>
  <si>
    <t>6SR44/8  - PD</t>
  </si>
  <si>
    <t>49624410WLA</t>
  </si>
  <si>
    <t>6SR44/10 - PD</t>
  </si>
  <si>
    <t>49624412WLA</t>
  </si>
  <si>
    <t>6SR44/12 - PD</t>
  </si>
  <si>
    <t>49624414WLA</t>
  </si>
  <si>
    <t>6SR44/14 - PD</t>
  </si>
  <si>
    <t>49624416WLA</t>
  </si>
  <si>
    <t>6SR44/16 - PD</t>
  </si>
  <si>
    <t>49624420WLA</t>
  </si>
  <si>
    <t>6SR44/20 - PD</t>
  </si>
  <si>
    <t>49624425WLA</t>
  </si>
  <si>
    <t>6SR44/25 - PD</t>
  </si>
  <si>
    <t>496B1208NA</t>
  </si>
  <si>
    <t>6SR12/8 - PSR</t>
  </si>
  <si>
    <t>496B1211NA</t>
  </si>
  <si>
    <t>6SR12/11 - PSR</t>
  </si>
  <si>
    <t>496B1215NA</t>
  </si>
  <si>
    <t>6SR12/15 - PSR</t>
  </si>
  <si>
    <t>496B1218NA</t>
  </si>
  <si>
    <t>6SR12/18 - PSR</t>
  </si>
  <si>
    <t>496B1221NA</t>
  </si>
  <si>
    <t>6SR12/21 - PSR</t>
  </si>
  <si>
    <t>496B1225NA</t>
  </si>
  <si>
    <t>6SR12/25 - PSR</t>
  </si>
  <si>
    <t>496B1228NA</t>
  </si>
  <si>
    <t>6SR12/28 - PSR</t>
  </si>
  <si>
    <t>496B1804NA</t>
  </si>
  <si>
    <t>6SR18/4 - PSR</t>
  </si>
  <si>
    <t>496B1806NA</t>
  </si>
  <si>
    <t>6SR18/6 - PSR</t>
  </si>
  <si>
    <t>496B1809NA</t>
  </si>
  <si>
    <t>6SR18/9 - PSR</t>
  </si>
  <si>
    <t>496B1811NA</t>
  </si>
  <si>
    <t>6SR18/11 - PSR</t>
  </si>
  <si>
    <t>496B1813NA</t>
  </si>
  <si>
    <t>6SR18/13 - PSR</t>
  </si>
  <si>
    <t>496B1815NA</t>
  </si>
  <si>
    <t>6SR18/15 - PSR</t>
  </si>
  <si>
    <t>496B1818NA</t>
  </si>
  <si>
    <t>6SR18/18 - PSR</t>
  </si>
  <si>
    <t>496B1822NA</t>
  </si>
  <si>
    <t>6SR18/22 - PSR</t>
  </si>
  <si>
    <t>496B1826NA</t>
  </si>
  <si>
    <t>6SR18/26 - PSR</t>
  </si>
  <si>
    <t>496B2704NA</t>
  </si>
  <si>
    <t>6SR27/4 - PSR</t>
  </si>
  <si>
    <t>496B2705NA</t>
  </si>
  <si>
    <t>6SR27/5 - PSR</t>
  </si>
  <si>
    <t>496B2707NA</t>
  </si>
  <si>
    <t>6SR27/7 - PSR</t>
  </si>
  <si>
    <t>496B2708NA</t>
  </si>
  <si>
    <t>6SR27/8 - PSR</t>
  </si>
  <si>
    <t>496B2710NA</t>
  </si>
  <si>
    <t>6SR27/10 - PSR</t>
  </si>
  <si>
    <t>496B2712NA</t>
  </si>
  <si>
    <t>6SR27/12 - PSR</t>
  </si>
  <si>
    <t>496B2714NA</t>
  </si>
  <si>
    <t>6SR27/14 - PSR</t>
  </si>
  <si>
    <t>496B2717NA</t>
  </si>
  <si>
    <t>6SR27/17 - PSR</t>
  </si>
  <si>
    <t>496B2720NA</t>
  </si>
  <si>
    <t>6SR27/20 - PSR</t>
  </si>
  <si>
    <t>496B2727NA</t>
  </si>
  <si>
    <t>6SR27/27 - PSR</t>
  </si>
  <si>
    <t>49623604WNA</t>
  </si>
  <si>
    <t>6SR36/4 - PSR</t>
  </si>
  <si>
    <t>49623605WNA</t>
  </si>
  <si>
    <t>6SR36/5 - PSR</t>
  </si>
  <si>
    <t>49623606WNA</t>
  </si>
  <si>
    <t>6SR36/6 - PSR</t>
  </si>
  <si>
    <t>49623607WNA</t>
  </si>
  <si>
    <t>6SR36/7  - PSR</t>
  </si>
  <si>
    <t>49623609WNA</t>
  </si>
  <si>
    <t>6SR36/9  - PSR</t>
  </si>
  <si>
    <t>49623611WNA</t>
  </si>
  <si>
    <t>6SR36/11  - PSR</t>
  </si>
  <si>
    <t>49623613WNA</t>
  </si>
  <si>
    <t>6SR36/13  - PSR</t>
  </si>
  <si>
    <t>49623615WNA</t>
  </si>
  <si>
    <t>6SR36/15 - PSR</t>
  </si>
  <si>
    <t>49623618WNA</t>
  </si>
  <si>
    <t>6SR36/18  - PSR</t>
  </si>
  <si>
    <t>49623622WNA</t>
  </si>
  <si>
    <t>6SR36/22 - PSR</t>
  </si>
  <si>
    <t>49624404WNA</t>
  </si>
  <si>
    <t>6SR44/4 - PSR</t>
  </si>
  <si>
    <t>49624405WNA</t>
  </si>
  <si>
    <t>6SR44/5 - PSR</t>
  </si>
  <si>
    <t>49624406WNA</t>
  </si>
  <si>
    <t>6SR44/6  - PSR</t>
  </si>
  <si>
    <t>49624408WNA</t>
  </si>
  <si>
    <t>6SR44/8  - PSR</t>
  </si>
  <si>
    <t>49624410WNA</t>
  </si>
  <si>
    <t>6SR44/10 - PSR</t>
  </si>
  <si>
    <t>49624412WNA</t>
  </si>
  <si>
    <t>6SR44/12 - PSR</t>
  </si>
  <si>
    <t>49624414WNA</t>
  </si>
  <si>
    <t>6SR44/14 - PSR</t>
  </si>
  <si>
    <t>49624416WNA</t>
  </si>
  <si>
    <t>6SR44/16 - PSR</t>
  </si>
  <si>
    <t>49624420WNA</t>
  </si>
  <si>
    <t>6SR44/20 - PSR</t>
  </si>
  <si>
    <t>49624425WNA</t>
  </si>
  <si>
    <t>6SR44/25 - PSR</t>
  </si>
  <si>
    <t>496ST31707WLA</t>
  </si>
  <si>
    <t>E.SOMM. 6ST17/7-PD 5.5HP 50Hz MY23</t>
  </si>
  <si>
    <t>496ST31710WLA</t>
  </si>
  <si>
    <t>E.SOMM. 6ST17/10-PD 7.5HP 50Hz MY23</t>
  </si>
  <si>
    <t>496ST31713WLA</t>
  </si>
  <si>
    <t>E.SOMM. 6ST17/13-PD 10HP 50Hz MY23</t>
  </si>
  <si>
    <t>496ST31716WLA</t>
  </si>
  <si>
    <t>E.SOMM. 6ST17/16-PD 12.5HP 50Hz MY23</t>
  </si>
  <si>
    <t>496ST31720WLA</t>
  </si>
  <si>
    <t>E.SOMM. 6ST17/20-PD 15HP 50Hz MY23</t>
  </si>
  <si>
    <t>496ST31724WLA</t>
  </si>
  <si>
    <t>E.SOMM. 6ST17/24-PD 17.5HP 50Hz MY23</t>
  </si>
  <si>
    <t>496ST31728WLA</t>
  </si>
  <si>
    <t>E.SOMM. 6ST17/28-PD 20HP 3 50Hz MY23</t>
  </si>
  <si>
    <t>496ST31733WLA</t>
  </si>
  <si>
    <t>E.SOMM. 6ST17/33-PD 25HP 50Hz MY23</t>
  </si>
  <si>
    <t>496ST31740WLA</t>
  </si>
  <si>
    <t>E.SOMM. 6ST17/40-PD 30HP 50Hz MY23</t>
  </si>
  <si>
    <t>496ST31745WLA</t>
  </si>
  <si>
    <t>E.SOMM. 6ST17/45-PD 35HP 50Hz MY23</t>
  </si>
  <si>
    <t>496ST33004WLA</t>
  </si>
  <si>
    <t>E.SOMM. 6ST30/4-PD 5.5HP 50Hz MY23</t>
  </si>
  <si>
    <t>496ST33006WLA</t>
  </si>
  <si>
    <t>E.SOMM. 6ST30/6-PD 7.5HP 50Hz MY23</t>
  </si>
  <si>
    <t>496ST33008WLA</t>
  </si>
  <si>
    <t>E.SOMM. 6ST30/8-PD 10HP 50Hz MY23</t>
  </si>
  <si>
    <t>496ST33010WLA</t>
  </si>
  <si>
    <t>E.SOMM. 6ST30/10-PD 12.5HP 50Hz MY23</t>
  </si>
  <si>
    <t>496ST33012WLA</t>
  </si>
  <si>
    <t>E.SOMM. 6ST30/12-PD 15HP 50Hz MY23</t>
  </si>
  <si>
    <t>496ST33015WLA</t>
  </si>
  <si>
    <t>E.SOMM. 6ST30/15-PD 17.5HP 50Hz MY23</t>
  </si>
  <si>
    <t>496ST33018WLA</t>
  </si>
  <si>
    <t>E.SOMM. 6ST30/18-PD 20HP 50Hz MY23</t>
  </si>
  <si>
    <t>496ST33022WLA</t>
  </si>
  <si>
    <t>E.SOMM. 6ST30/22-PD 25HP 50Hz MY23</t>
  </si>
  <si>
    <t>496ST33026WLA</t>
  </si>
  <si>
    <t>E.SOMM. 6ST30/26-PD 30HP 50Hz MY23</t>
  </si>
  <si>
    <t>496ST34604WLA</t>
  </si>
  <si>
    <t>E.SOMM. 6ST46/4-PD 7.5HP 50Hz MY23</t>
  </si>
  <si>
    <t>496ST34605WLA</t>
  </si>
  <si>
    <t>E.SOMM. 6ST46/5-PD 10HP 50Hz MY23</t>
  </si>
  <si>
    <t>496ST34606WLA</t>
  </si>
  <si>
    <t>E.SOMM. 6ST46/6-PD 12.5HP 50Hz MY23</t>
  </si>
  <si>
    <t>496ST34607WLA</t>
  </si>
  <si>
    <t>E.SOMM. 6ST46/7-PD 15HP 50Hz MY23</t>
  </si>
  <si>
    <t>496ST34608WLA</t>
  </si>
  <si>
    <t>E.SOMM. 6ST46/8-PD 17.5HP 50Hz MY23</t>
  </si>
  <si>
    <t>496ST34610WLA</t>
  </si>
  <si>
    <t>E.SOMM. 6ST46/10-PD 20HP 50Hz MY23</t>
  </si>
  <si>
    <t>496ST34612WLA</t>
  </si>
  <si>
    <t>E.SOMM. 6ST46/12-PD 25HP 50Hz MY23</t>
  </si>
  <si>
    <t>496ST34614WLA</t>
  </si>
  <si>
    <t>E.SOMM. 6ST46/14-PD 30HP 50Hz MY23</t>
  </si>
  <si>
    <t>496ST34616WLA</t>
  </si>
  <si>
    <t>E.SOMM. 6ST46/16-PD 30HP 50Hz MY23</t>
  </si>
  <si>
    <t>496ST34618WLA</t>
  </si>
  <si>
    <t>E.SOMM. 6ST46/18-PD 35HP 50Hz MY23</t>
  </si>
  <si>
    <t>496ST34621WLA</t>
  </si>
  <si>
    <t>E.SOMM. 6ST46/21-PD 40HP 50Hz MY23</t>
  </si>
  <si>
    <t>496ST34624WLA</t>
  </si>
  <si>
    <t>E.SOMM. 6ST46/24-PD 50HP 50Hz MY23</t>
  </si>
  <si>
    <t>496ST36002WLA</t>
  </si>
  <si>
    <t>E.SOMM. 6ST60/2-PD 5.5HP 50Hz MY23</t>
  </si>
  <si>
    <t>496ST36003WLA</t>
  </si>
  <si>
    <t>E.SOMM. 6ST60/3-PD 7.5HP 50Hz MY23</t>
  </si>
  <si>
    <t>496ST36004WLA</t>
  </si>
  <si>
    <t>E.SOMM. 6ST60/4-PD 10HP 50Hz MY23</t>
  </si>
  <si>
    <t>496ST36005WLA</t>
  </si>
  <si>
    <t>E.SOMM. 6ST60/5-PD 12.5HP 50Hz MY23</t>
  </si>
  <si>
    <t>496ST36006WLA</t>
  </si>
  <si>
    <t>E.SOMM. 6ST60/6-PD 15HP 50Hz MY23</t>
  </si>
  <si>
    <t>496ST36007WLA</t>
  </si>
  <si>
    <t>E.SOMM. 6ST60/7-PD 17.5HP 50Hz MY23</t>
  </si>
  <si>
    <t>496ST36008WLA</t>
  </si>
  <si>
    <t>E.SOMM. 6ST60/8-PD 20HP 50Hz MY23</t>
  </si>
  <si>
    <t>496ST36010WLA</t>
  </si>
  <si>
    <t>E.SOMM. 6ST60/10-PD 25HP 50Hz MY23</t>
  </si>
  <si>
    <t>496ST36012WLA</t>
  </si>
  <si>
    <t>E.SOMM. 6ST60/12-PD 30HP 50Hz MY23</t>
  </si>
  <si>
    <t>496ST36014WLA</t>
  </si>
  <si>
    <t>E.SOMM. 6ST60/14-PD 35HP 50Hz MY23</t>
  </si>
  <si>
    <t>496ST36017WLA</t>
  </si>
  <si>
    <t>E.SOMM. 6ST60/17-PD 40HP 50Hz MY23</t>
  </si>
  <si>
    <t>496ST36020WLA</t>
  </si>
  <si>
    <t>E.SOMM. 6ST60/20-PD 50HP 50Hz MY23</t>
  </si>
  <si>
    <t>496ST31707WNA</t>
  </si>
  <si>
    <t>E.SOMM. 6ST17/7-PSR 5.5HP 50Hz MY23</t>
  </si>
  <si>
    <t>496ST31710WNA</t>
  </si>
  <si>
    <t>E.SOMM. 6ST17/10-PSR 7.5HP 50Hz MY23</t>
  </si>
  <si>
    <t>496ST31713WNA</t>
  </si>
  <si>
    <t>E.SOMM. 6ST17/13-PSR 10HP 50Hz MY23</t>
  </si>
  <si>
    <t>496ST31716WNA</t>
  </si>
  <si>
    <t>E.SOMM. 6ST17/16-PSR 12.5HP 50Hz MY23</t>
  </si>
  <si>
    <t>496ST31720WNA</t>
  </si>
  <si>
    <t>E.SOMM. 6ST17/20-PSR 15HP 50Hz MY23</t>
  </si>
  <si>
    <t>496ST31724WNA</t>
  </si>
  <si>
    <t>E.SOMM. 6ST17/24-PSR 17.5HP 50Hz MY23</t>
  </si>
  <si>
    <t>496ST31728WNA</t>
  </si>
  <si>
    <t>E.SOMM. 6ST17/28-PSR 20HP 3 50Hz MY23</t>
  </si>
  <si>
    <t>496ST31733WNA</t>
  </si>
  <si>
    <t>E.SOMM. 6ST17/33-PSR 25HP 50Hz MY23</t>
  </si>
  <si>
    <t>496ST31740WNA</t>
  </si>
  <si>
    <t>E.SOMM. 6ST17/40-PSR 30HP 50Hz MY23</t>
  </si>
  <si>
    <t>496ST31745WNA</t>
  </si>
  <si>
    <t>E.SOMM. 6ST17/45-PSR 35HP 50Hz MY23</t>
  </si>
  <si>
    <t>496ST33004WNA</t>
  </si>
  <si>
    <t>E.SOMM. 6ST30/4-PSR 5.5HP 50Hz MY23</t>
  </si>
  <si>
    <t>496ST33006WNA</t>
  </si>
  <si>
    <t>E.SOMM. 6ST30/6-PSR 7.5HP 50Hz MY23</t>
  </si>
  <si>
    <t>496ST33008WNA</t>
  </si>
  <si>
    <t>E.SOMM. 6ST30/8-PSR 10HP 50Hz MY23</t>
  </si>
  <si>
    <t>496ST33010WNA</t>
  </si>
  <si>
    <t>E.SOMM. 6ST30/10-PSR 12.5HP 50Hz MY23</t>
  </si>
  <si>
    <t>496ST33012WNA</t>
  </si>
  <si>
    <t>E.SOMM. 6ST30/12-PSR 15HP 50Hz MY23</t>
  </si>
  <si>
    <t>496ST33015WNA</t>
  </si>
  <si>
    <t>E.SOMM. 6ST30/15-PSR 17.5HP 50Hz MY23</t>
  </si>
  <si>
    <t>496ST33018WNA</t>
  </si>
  <si>
    <t>E.SOMM. 6ST30/18-PSR 20HP 50Hz MY23</t>
  </si>
  <si>
    <t>496ST33022WNA</t>
  </si>
  <si>
    <t>E.SOMM. 6ST30/22-PSR 25HP 50Hz MY23</t>
  </si>
  <si>
    <t>496ST33026WNA</t>
  </si>
  <si>
    <t>E.SOMM. 6ST30/26-PSR 30HP 50Hz MY23</t>
  </si>
  <si>
    <t>496ST34604WNA</t>
  </si>
  <si>
    <t>E.SOMM. 6ST46/4-PSR 7.5HP 50Hz MY23</t>
  </si>
  <si>
    <t>496ST34605WNA</t>
  </si>
  <si>
    <t>E.SOMM. 6ST46/5-PSR 10HP 50Hz MY23</t>
  </si>
  <si>
    <t>496ST34606WNA</t>
  </si>
  <si>
    <t>E.SOMM. 6ST46/6-PSR 12.5HP 50Hz MY23</t>
  </si>
  <si>
    <t>496ST34607WNA</t>
  </si>
  <si>
    <t>E.SOMM. 6ST46/7-PSR 15HP 50Hz MY23</t>
  </si>
  <si>
    <t>496ST34608WNA</t>
  </si>
  <si>
    <t>E.SOMM. 6ST46/8-PSR 17.5HP 50Hz MY23</t>
  </si>
  <si>
    <t>496ST34610WNA</t>
  </si>
  <si>
    <t>E.SOMM. 6ST46/10-PSR 20HP 50Hz MY23</t>
  </si>
  <si>
    <t>496ST34612WNA</t>
  </si>
  <si>
    <t>E.SOMM. 6ST46/12-PSR 25HP 50Hz MY23</t>
  </si>
  <si>
    <t>496ST34614WNA</t>
  </si>
  <si>
    <t>E.SOMM. 6ST46/14-PSR 30HP 50Hz MY23</t>
  </si>
  <si>
    <t>496ST34616WNA</t>
  </si>
  <si>
    <t>E.SOMM. 6ST46/16-PSR 30HP 50Hz MY23</t>
  </si>
  <si>
    <t>496ST34618WNA</t>
  </si>
  <si>
    <t>E.SOMM. 6ST46/18-PSR 35HP 50Hz MY23</t>
  </si>
  <si>
    <t>496ST34621WNA</t>
  </si>
  <si>
    <t>E.SOMM. 6ST46/21-PSR 40HP 50Hz MY23</t>
  </si>
  <si>
    <t>496ST34624WNA</t>
  </si>
  <si>
    <t>E.SOMM. 6ST46/24-PSR 50HP 50Hz MY23</t>
  </si>
  <si>
    <t>496ST36002WNA</t>
  </si>
  <si>
    <t>E.SOMM. 6ST60/2-PSR 5.5HP 50Hz MY23</t>
  </si>
  <si>
    <t>496ST36003WNA</t>
  </si>
  <si>
    <t>E.SOMM. 6ST60/3-PSR 7.5HP 50Hz MY23</t>
  </si>
  <si>
    <t>496ST36004WNA</t>
  </si>
  <si>
    <t>E.SOMM. 6ST60/4-PSR 10HP 50Hz MY23</t>
  </si>
  <si>
    <t>496ST36005WNA</t>
  </si>
  <si>
    <t>E.SOMM. 6ST60/5-PSR 12.5HP 50Hz MY23</t>
  </si>
  <si>
    <t>496ST36006WNA</t>
  </si>
  <si>
    <t>E.SOMM. 6ST60/6-PSR 15HP 50Hz MY23</t>
  </si>
  <si>
    <t>496ST36007WNA</t>
  </si>
  <si>
    <t>E.SOMM. 6ST60/7-PSR 17.5HP 50Hz MY23</t>
  </si>
  <si>
    <t>496ST36008WNA</t>
  </si>
  <si>
    <t>E.SOMM. 6ST60/8-PSR 20HP 50Hz MY23</t>
  </si>
  <si>
    <t>496ST36010WNA</t>
  </si>
  <si>
    <t>E.SOMM. 6ST60/10-PSR 25HP 50Hz MY23</t>
  </si>
  <si>
    <t>496ST36012WNA</t>
  </si>
  <si>
    <t>E.SOMM. 6ST60/12-PSR 30HP 50Hz MY23</t>
  </si>
  <si>
    <t>496ST36014WNA</t>
  </si>
  <si>
    <t>E.SOMM. 6ST60/14-PSR 35HP 50Hz MY23</t>
  </si>
  <si>
    <t>496ST36017WNA</t>
  </si>
  <si>
    <t>E.SOMM. 6ST60/17-PSR 40HP 50Hz MY23</t>
  </si>
  <si>
    <t>496ST36020WNA</t>
  </si>
  <si>
    <t>E.SOMM. 6ST60/20-PSR 50HP 50Hz MY23</t>
  </si>
  <si>
    <t>494H1005WI5</t>
  </si>
  <si>
    <t>4HR10/5 - HYD</t>
  </si>
  <si>
    <t>494H1007WI5</t>
  </si>
  <si>
    <t>4HR10/7 - HYD</t>
  </si>
  <si>
    <t>494H1010WI5</t>
  </si>
  <si>
    <t>4HR10/10 - HYD</t>
  </si>
  <si>
    <t>494H1015WI5</t>
  </si>
  <si>
    <t>4HR10/15 - HYD</t>
  </si>
  <si>
    <t>494H1020WI5</t>
  </si>
  <si>
    <t>4HR10/20 - HYD</t>
  </si>
  <si>
    <t>494H1028WI5</t>
  </si>
  <si>
    <t>4HR10/28 - HYD</t>
  </si>
  <si>
    <t>494H1406WI5</t>
  </si>
  <si>
    <t>4HR14/6 - HYD</t>
  </si>
  <si>
    <t>494H1408WI5</t>
  </si>
  <si>
    <t>4HR14/8 - HYD</t>
  </si>
  <si>
    <t>494H1412WI5</t>
  </si>
  <si>
    <t>4HR14/12 - HYD</t>
  </si>
  <si>
    <t>494H1416WI5</t>
  </si>
  <si>
    <t>4HR14/16 - HYD</t>
  </si>
  <si>
    <t>494H1421WI5</t>
  </si>
  <si>
    <t>4HR14/21 - HYD</t>
  </si>
  <si>
    <t>494H1429WI5</t>
  </si>
  <si>
    <t>4HR14/29 - HYD</t>
  </si>
  <si>
    <t>494H1804WI5</t>
  </si>
  <si>
    <t>4HR18/4 - HYD</t>
  </si>
  <si>
    <t>494H1806WI5</t>
  </si>
  <si>
    <t>4HR18/6 - HYD</t>
  </si>
  <si>
    <t>494H1809WI5</t>
  </si>
  <si>
    <t>4HR18/9 - HYD</t>
  </si>
  <si>
    <t>494H1812WI5</t>
  </si>
  <si>
    <t>4HR18/12 - HYD</t>
  </si>
  <si>
    <t>494H1816WI5</t>
  </si>
  <si>
    <t>4HR18/16 - HYD</t>
  </si>
  <si>
    <t>494H1822WI5</t>
  </si>
  <si>
    <t>4HR18/22 - HYD</t>
  </si>
  <si>
    <t>494H1830WI5</t>
  </si>
  <si>
    <t>4HR18/30 - HYD</t>
  </si>
  <si>
    <t>494H1005WLA1</t>
  </si>
  <si>
    <t>4HRm10/5-PD</t>
  </si>
  <si>
    <t>494H1007WLA1</t>
  </si>
  <si>
    <t>4HRm10/7-PD</t>
  </si>
  <si>
    <t>494H1010WLA1</t>
  </si>
  <si>
    <t>4HRm10/10-PD</t>
  </si>
  <si>
    <t>494H1015WLA1</t>
  </si>
  <si>
    <t>4HRm10/15-PD</t>
  </si>
  <si>
    <t>494H1005WLA</t>
  </si>
  <si>
    <t>4HR10/5-PD</t>
  </si>
  <si>
    <t>494H1007WLA</t>
  </si>
  <si>
    <t>4HR10/7-PD</t>
  </si>
  <si>
    <t>494H1010WLA</t>
  </si>
  <si>
    <t>4HR10/10-PD</t>
  </si>
  <si>
    <t>494H1015WLA</t>
  </si>
  <si>
    <t>4HR10/15-PD</t>
  </si>
  <si>
    <t>494H1020WLA</t>
  </si>
  <si>
    <t>4HR10/20-PD</t>
  </si>
  <si>
    <t>494H1028WLA</t>
  </si>
  <si>
    <t>4HR10/28-PD</t>
  </si>
  <si>
    <t>494H1406WLA1</t>
  </si>
  <si>
    <t xml:space="preserve">4HRm14/6-PD     </t>
  </si>
  <si>
    <t>494H1408WLA1</t>
  </si>
  <si>
    <t xml:space="preserve">4HRm14/8-PD </t>
  </si>
  <si>
    <t>494H1412WLA1</t>
  </si>
  <si>
    <t xml:space="preserve">4HRm14/12-PD </t>
  </si>
  <si>
    <t>494H1406WLA</t>
  </si>
  <si>
    <t xml:space="preserve">4HR14/6-PD   </t>
  </si>
  <si>
    <t>494H1408WLA</t>
  </si>
  <si>
    <t xml:space="preserve">4HR14/8-PD </t>
  </si>
  <si>
    <t>494H1412WLA</t>
  </si>
  <si>
    <t xml:space="preserve">4HR14/12-PD  </t>
  </si>
  <si>
    <t>494H1416WLA</t>
  </si>
  <si>
    <t xml:space="preserve">4HR14/16-PD   </t>
  </si>
  <si>
    <t>494H1421WLA</t>
  </si>
  <si>
    <t xml:space="preserve">4HR14/21-PD </t>
  </si>
  <si>
    <t>494H1429WLA</t>
  </si>
  <si>
    <t>4HR14/29-PD</t>
  </si>
  <si>
    <t>494H1804WLA1</t>
  </si>
  <si>
    <t xml:space="preserve">4HRm18/4-PD  </t>
  </si>
  <si>
    <t>494H1806WLA1</t>
  </si>
  <si>
    <t xml:space="preserve">4HRm18/6-PD   </t>
  </si>
  <si>
    <t>494H1809WLA1</t>
  </si>
  <si>
    <t xml:space="preserve">4HRm18/9-PD </t>
  </si>
  <si>
    <t>494H1804WLA</t>
  </si>
  <si>
    <t xml:space="preserve">4HR18/4-PD   </t>
  </si>
  <si>
    <t>494H1806WLA</t>
  </si>
  <si>
    <t xml:space="preserve">4HR18/6-PD  </t>
  </si>
  <si>
    <t>494H1809WLA</t>
  </si>
  <si>
    <t xml:space="preserve">4HR18/9-PD  </t>
  </si>
  <si>
    <t>494H1812WLA</t>
  </si>
  <si>
    <t xml:space="preserve">4HR18/12-PD  </t>
  </si>
  <si>
    <t>494H1816WLA</t>
  </si>
  <si>
    <t xml:space="preserve">4HR18/16-PD </t>
  </si>
  <si>
    <t>494H1822WLA</t>
  </si>
  <si>
    <t>4HR18/22-PD</t>
  </si>
  <si>
    <t>494H1830WLA</t>
  </si>
  <si>
    <t xml:space="preserve">4HR18/30-PD </t>
  </si>
  <si>
    <t>494H1005WNA1</t>
  </si>
  <si>
    <t>4HRm10/5-PS</t>
  </si>
  <si>
    <t>494H1007WNA1</t>
  </si>
  <si>
    <t>4HRm10/7-PS</t>
  </si>
  <si>
    <t>494H1010WNA1</t>
  </si>
  <si>
    <t>4HRm10/10-PS</t>
  </si>
  <si>
    <t>494H1015WNA1</t>
  </si>
  <si>
    <t>4HRm10/15-PS</t>
  </si>
  <si>
    <t>494H1005WNA</t>
  </si>
  <si>
    <t>4HR10/5-PS</t>
  </si>
  <si>
    <t>494H1007WNA</t>
  </si>
  <si>
    <t>4HR10/7-PS</t>
  </si>
  <si>
    <t>494H1010WNA</t>
  </si>
  <si>
    <t>4HR10/10-PS</t>
  </si>
  <si>
    <t>494H1015WNA</t>
  </si>
  <si>
    <t>4HR10/15-PS</t>
  </si>
  <si>
    <t>494H1020WNA</t>
  </si>
  <si>
    <t>4HR10/23-PS</t>
  </si>
  <si>
    <t>494H1028WNA</t>
  </si>
  <si>
    <t>4HR10/28-PS</t>
  </si>
  <si>
    <t>494H1406WNA1</t>
  </si>
  <si>
    <t xml:space="preserve">4HRm14/6-PS     </t>
  </si>
  <si>
    <t>494H1408WNA1</t>
  </si>
  <si>
    <t xml:space="preserve">4HRm14/8-PS </t>
  </si>
  <si>
    <t>494H1412WNA1</t>
  </si>
  <si>
    <t xml:space="preserve">4HRm14/12-PS </t>
  </si>
  <si>
    <t>494H1406WNA</t>
  </si>
  <si>
    <t xml:space="preserve">4HR14/6-PS   </t>
  </si>
  <si>
    <t>494H1408WNA</t>
  </si>
  <si>
    <t xml:space="preserve">4HR14/8-PS </t>
  </si>
  <si>
    <t>494H1412WNA</t>
  </si>
  <si>
    <t xml:space="preserve">4HR14/12-PS  </t>
  </si>
  <si>
    <t>494H1416WNA</t>
  </si>
  <si>
    <t xml:space="preserve">4HR14/16-PS   </t>
  </si>
  <si>
    <t>494H1421WNA</t>
  </si>
  <si>
    <t xml:space="preserve">4HR14/21-PS </t>
  </si>
  <si>
    <t>494H1429WNA</t>
  </si>
  <si>
    <t>4HR14/29-PS</t>
  </si>
  <si>
    <t>494H1804WNA1</t>
  </si>
  <si>
    <t xml:space="preserve">4HRm18/4-PS  </t>
  </si>
  <si>
    <t>494H1806WNA1</t>
  </si>
  <si>
    <t xml:space="preserve">4HRm18/6-PS   </t>
  </si>
  <si>
    <t>494H1809WNA1</t>
  </si>
  <si>
    <t xml:space="preserve">4HRm18/9-PS </t>
  </si>
  <si>
    <t>494H1804WNA</t>
  </si>
  <si>
    <t xml:space="preserve">4HR18/4-PS   </t>
  </si>
  <si>
    <t>494H1806WNA</t>
  </si>
  <si>
    <t xml:space="preserve">4HR18/6-PS  </t>
  </si>
  <si>
    <t>494H1809WNA</t>
  </si>
  <si>
    <t xml:space="preserve">4HR18/9-PS  </t>
  </si>
  <si>
    <t>494H1812WNA</t>
  </si>
  <si>
    <t xml:space="preserve">4HR18/12-PS  </t>
  </si>
  <si>
    <t>494H1816WNA</t>
  </si>
  <si>
    <t xml:space="preserve">4HR18/16-PS </t>
  </si>
  <si>
    <t>494H1822WNA</t>
  </si>
  <si>
    <t>4HR18/22-PS</t>
  </si>
  <si>
    <t>494H1830WNA</t>
  </si>
  <si>
    <t xml:space="preserve">4HR18/30-PS </t>
  </si>
  <si>
    <t>496H3403WI5</t>
  </si>
  <si>
    <t>6HR34/3  - HYD</t>
  </si>
  <si>
    <t>496H3404WI5</t>
  </si>
  <si>
    <t>6HR34/4  - HYD</t>
  </si>
  <si>
    <t>496H3405WI5</t>
  </si>
  <si>
    <t>6HR34/5  - HYD</t>
  </si>
  <si>
    <t>496H3406WI5</t>
  </si>
  <si>
    <t>6HR34/6  - HYD</t>
  </si>
  <si>
    <t>496H3407WI5</t>
  </si>
  <si>
    <t>6HR34/7  - HYD</t>
  </si>
  <si>
    <t>496H3408WI5</t>
  </si>
  <si>
    <t>6HR34/8  - HYD</t>
  </si>
  <si>
    <t>496H3409WI5</t>
  </si>
  <si>
    <t>6HR34/9  - HYD</t>
  </si>
  <si>
    <t>496H3411WI5</t>
  </si>
  <si>
    <t>6HR34/11  - HYD</t>
  </si>
  <si>
    <t>496H3413WI5</t>
  </si>
  <si>
    <t>6HR34/13  - HYD</t>
  </si>
  <si>
    <t>496H3416WI5</t>
  </si>
  <si>
    <t>6HR34/16  - HYD</t>
  </si>
  <si>
    <t>496H3419WI5</t>
  </si>
  <si>
    <t>6HR34/19  - HYD</t>
  </si>
  <si>
    <t>496H3422WI5</t>
  </si>
  <si>
    <t>6HR34/22  - HYD</t>
  </si>
  <si>
    <t>496H3427WI5</t>
  </si>
  <si>
    <t>6HR34/27  - HYD</t>
  </si>
  <si>
    <t>496H4403WI5</t>
  </si>
  <si>
    <t>6HR44/3 - HYD</t>
  </si>
  <si>
    <t>496H4404WI5</t>
  </si>
  <si>
    <t>6HR44/4 - HYD</t>
  </si>
  <si>
    <t>496H4405WI5</t>
  </si>
  <si>
    <t>6HR44/5  - HYD</t>
  </si>
  <si>
    <t>496H4406WI5</t>
  </si>
  <si>
    <t>6HR44/6  - HYD</t>
  </si>
  <si>
    <t>496H4407WI5</t>
  </si>
  <si>
    <t>6HR44/7  - HYD</t>
  </si>
  <si>
    <t>496H4409WI5</t>
  </si>
  <si>
    <t>6HR44/9  - HYD</t>
  </si>
  <si>
    <t>496H4410WI5</t>
  </si>
  <si>
    <t>6HR44/10  - HYD</t>
  </si>
  <si>
    <t>496H4412WI5</t>
  </si>
  <si>
    <t>6HR44/12  - HYD</t>
  </si>
  <si>
    <t>496H4415WI5</t>
  </si>
  <si>
    <t>6HR44/15  - HYD</t>
  </si>
  <si>
    <t>496H4418WI5</t>
  </si>
  <si>
    <t>6HR44/18  - HYD</t>
  </si>
  <si>
    <t>496H4420WI5</t>
  </si>
  <si>
    <t>6HR44/20  - HYD</t>
  </si>
  <si>
    <t>496H4425WI5</t>
  </si>
  <si>
    <t>6HR44/25  - HYD</t>
  </si>
  <si>
    <t>496H5403WI5</t>
  </si>
  <si>
    <t>6HR54/3 - HYD</t>
  </si>
  <si>
    <t>496H5404WI5</t>
  </si>
  <si>
    <t>6HR54/4 - HYD</t>
  </si>
  <si>
    <t>496H5405WI5</t>
  </si>
  <si>
    <t>6HR54/5 - HYD</t>
  </si>
  <si>
    <t>496H5406WI5</t>
  </si>
  <si>
    <t>6HR54/6 - HYD</t>
  </si>
  <si>
    <t>496H5408WI5</t>
  </si>
  <si>
    <t>6HR54/8 - HYD</t>
  </si>
  <si>
    <t>496H5409WI5</t>
  </si>
  <si>
    <t>6HR54/9 - HYD</t>
  </si>
  <si>
    <t>496H5411WI5</t>
  </si>
  <si>
    <t>6HR54/11 - HYD</t>
  </si>
  <si>
    <t>496H5413WI5</t>
  </si>
  <si>
    <t>6HR54/13 - HYD</t>
  </si>
  <si>
    <t>496H5416WI5</t>
  </si>
  <si>
    <t>6HR54/16 - HYD</t>
  </si>
  <si>
    <t>496H5418WI5</t>
  </si>
  <si>
    <t>6HR54/18 - HYD</t>
  </si>
  <si>
    <t>496H5422WI5</t>
  </si>
  <si>
    <t>6HR54/22 - HYD</t>
  </si>
  <si>
    <t>496H6403WI5</t>
  </si>
  <si>
    <t>6HR64/3 - HYD</t>
  </si>
  <si>
    <t>496H6404WI5</t>
  </si>
  <si>
    <t>6HR64/4 - HYD</t>
  </si>
  <si>
    <t>496H6405WI5</t>
  </si>
  <si>
    <t>6HR64/5 - HYD</t>
  </si>
  <si>
    <t>496H6406WI5</t>
  </si>
  <si>
    <t>6HR64/6 - HYD</t>
  </si>
  <si>
    <t>496H6407WI5</t>
  </si>
  <si>
    <t>6HR64/7 - HYD</t>
  </si>
  <si>
    <t>496H6408WI5</t>
  </si>
  <si>
    <t>6HR64/8 - HYD</t>
  </si>
  <si>
    <t>496H6410WI5</t>
  </si>
  <si>
    <t>6HR64/10 - HYD</t>
  </si>
  <si>
    <t>496H6412WI5</t>
  </si>
  <si>
    <t>6HR64/12 - HYD</t>
  </si>
  <si>
    <t>496H6414WI5</t>
  </si>
  <si>
    <t>6HR64/14 - HYD</t>
  </si>
  <si>
    <t>496H6417WI5</t>
  </si>
  <si>
    <t>6HR64/17 - HYD</t>
  </si>
  <si>
    <t>496H3403WLA</t>
  </si>
  <si>
    <t>6HR34/3  - PD</t>
  </si>
  <si>
    <t>496H3404WLA</t>
  </si>
  <si>
    <t>6HR34/4  - PD</t>
  </si>
  <si>
    <t>496H3405WLA</t>
  </si>
  <si>
    <t>6HR34/5  - PD</t>
  </si>
  <si>
    <t>496H3406WLA</t>
  </si>
  <si>
    <t>6HR34/6  - PD</t>
  </si>
  <si>
    <t>496H3407WLA</t>
  </si>
  <si>
    <t>6HR34/7  - PD</t>
  </si>
  <si>
    <t>496H3408WLA</t>
  </si>
  <si>
    <t>6HR34/8  - PD</t>
  </si>
  <si>
    <t>496H3409WLA</t>
  </si>
  <si>
    <t>6HR34/9  - PD</t>
  </si>
  <si>
    <t>496H3411WLA</t>
  </si>
  <si>
    <t>6HR34/11  - PD</t>
  </si>
  <si>
    <t>496H3413WLA</t>
  </si>
  <si>
    <t>6HR34/13  - PD</t>
  </si>
  <si>
    <t>496H3416WLA</t>
  </si>
  <si>
    <t>6HR34/16  - PD</t>
  </si>
  <si>
    <t>496H3419WLA</t>
  </si>
  <si>
    <t>6HR34/19  - PD</t>
  </si>
  <si>
    <t>496H3422WLA</t>
  </si>
  <si>
    <t>6HR34/22  - PD</t>
  </si>
  <si>
    <t>496H3427WLA</t>
  </si>
  <si>
    <t>6HR34/27  - PD</t>
  </si>
  <si>
    <t>496H4403WLA</t>
  </si>
  <si>
    <t>6HR44/3 - PD</t>
  </si>
  <si>
    <t>496H4404WLA</t>
  </si>
  <si>
    <t>6HR44/4 - PD</t>
  </si>
  <si>
    <t>496H4405WLA</t>
  </si>
  <si>
    <t>6HR44/5  - PD</t>
  </si>
  <si>
    <t>496H4406WLA</t>
  </si>
  <si>
    <t>6HR44/6  - PD</t>
  </si>
  <si>
    <t>496H4407WLA</t>
  </si>
  <si>
    <t>6HR44/7  - PD</t>
  </si>
  <si>
    <t>496H4409WLA</t>
  </si>
  <si>
    <t>6HR44/9  - PD</t>
  </si>
  <si>
    <t>496H4410WLA</t>
  </si>
  <si>
    <t>6HR44/10  - PD</t>
  </si>
  <si>
    <t>496H4412WLA</t>
  </si>
  <si>
    <t>6HR44/12  - PD</t>
  </si>
  <si>
    <t>496H4415WLA</t>
  </si>
  <si>
    <t>6HR44/15  - PD</t>
  </si>
  <si>
    <t>496H4418WLA</t>
  </si>
  <si>
    <t>6HR44/18  - PD</t>
  </si>
  <si>
    <t>496H4420WLA</t>
  </si>
  <si>
    <t>6HR44/20  - PD</t>
  </si>
  <si>
    <t>496H4425WLA</t>
  </si>
  <si>
    <t>6HR44/25  - PD</t>
  </si>
  <si>
    <t>496H5403WLA</t>
  </si>
  <si>
    <t>6HR54/3 - PD</t>
  </si>
  <si>
    <t>496H5404WLA</t>
  </si>
  <si>
    <t>6HR54/4 - PD</t>
  </si>
  <si>
    <t>496H5405WLA</t>
  </si>
  <si>
    <t>6HR54/5 - PD</t>
  </si>
  <si>
    <t>496H5406WLA</t>
  </si>
  <si>
    <t>6HR54/6 - PD</t>
  </si>
  <si>
    <t>496H5408WLA</t>
  </si>
  <si>
    <t>6HR54/8 - PD</t>
  </si>
  <si>
    <t>496H5409WLA</t>
  </si>
  <si>
    <t>6HR54/9 - PD</t>
  </si>
  <si>
    <t>496H5411WLA</t>
  </si>
  <si>
    <t>6HR54/11 - PD</t>
  </si>
  <si>
    <t>496H5413WLA</t>
  </si>
  <si>
    <t>6HR54/13 - PD</t>
  </si>
  <si>
    <t>496H5416WLA</t>
  </si>
  <si>
    <t>6HR54/16 - PD</t>
  </si>
  <si>
    <t>496H5418WLA</t>
  </si>
  <si>
    <t>6HR54/18 - PD</t>
  </si>
  <si>
    <t>496H5422WLA</t>
  </si>
  <si>
    <t>6HR54/22 - PD</t>
  </si>
  <si>
    <t>496H6403WLA</t>
  </si>
  <si>
    <t>6HR64/3 - PD</t>
  </si>
  <si>
    <t>496H6404WLA</t>
  </si>
  <si>
    <t>6HR64/4 - PD</t>
  </si>
  <si>
    <t>496H6405WLA</t>
  </si>
  <si>
    <t>6HR64/5 - PD</t>
  </si>
  <si>
    <t>496H6406WLA</t>
  </si>
  <si>
    <t>6HR64/6 - PD</t>
  </si>
  <si>
    <t>496H6407WLA</t>
  </si>
  <si>
    <t>6HR64/7 - PD</t>
  </si>
  <si>
    <t>496H6408WLA</t>
  </si>
  <si>
    <t>6HR64/8 - PD</t>
  </si>
  <si>
    <t>496H6410WLA</t>
  </si>
  <si>
    <t>6HR64/10 - PD</t>
  </si>
  <si>
    <t>496H6412WLA</t>
  </si>
  <si>
    <t>6HR64/12 - PD</t>
  </si>
  <si>
    <t>496H6414WLA</t>
  </si>
  <si>
    <t>6HR64/14 - PD</t>
  </si>
  <si>
    <t>496H6417WLA</t>
  </si>
  <si>
    <t>6HR64/17 - PD</t>
  </si>
  <si>
    <t>496H3403WNA</t>
  </si>
  <si>
    <t>6HR34/3  - PSR</t>
  </si>
  <si>
    <t>496H3404WNA</t>
  </si>
  <si>
    <t>6HR34/4  - PSR</t>
  </si>
  <si>
    <t>496H3405WNA</t>
  </si>
  <si>
    <t>6HR34/5  - PSR</t>
  </si>
  <si>
    <t>496H3406WNA</t>
  </si>
  <si>
    <t>6HR34/6  - PSR</t>
  </si>
  <si>
    <t>496H3407WNA</t>
  </si>
  <si>
    <t>6HR34/7  - PSR</t>
  </si>
  <si>
    <t>496H3408WNA</t>
  </si>
  <si>
    <t>6HR34/8  - PSR</t>
  </si>
  <si>
    <t>496H3409WNA</t>
  </si>
  <si>
    <t>6HR34/9  - PSR</t>
  </si>
  <si>
    <t>496H3411WNA</t>
  </si>
  <si>
    <t>6HR34/11  - PSR</t>
  </si>
  <si>
    <t>496H3413WNA</t>
  </si>
  <si>
    <t>6HR34/13  - PSR</t>
  </si>
  <si>
    <t>496H3416WNA</t>
  </si>
  <si>
    <t>6HR34/16  - PSR</t>
  </si>
  <si>
    <t>496H3419WNA</t>
  </si>
  <si>
    <t>6HR34/19  - PSR</t>
  </si>
  <si>
    <t>496H3422WNA</t>
  </si>
  <si>
    <t>6HR34/22  - PSR</t>
  </si>
  <si>
    <t>496H3427WNA</t>
  </si>
  <si>
    <t>6HR34/27  - PSR</t>
  </si>
  <si>
    <t>496H4403WNA</t>
  </si>
  <si>
    <t>6HR44/3 - PSR</t>
  </si>
  <si>
    <t>496H4404WNA</t>
  </si>
  <si>
    <t>6HR44/4 - PSR</t>
  </si>
  <si>
    <t>496H4405WNA</t>
  </si>
  <si>
    <t>6HR44/5  - PSR</t>
  </si>
  <si>
    <t>496H4406WNA</t>
  </si>
  <si>
    <t>6HR44/6  - PSR</t>
  </si>
  <si>
    <t>496H4407WNA</t>
  </si>
  <si>
    <t>6HR44/7  - PSR</t>
  </si>
  <si>
    <t>496H4409WNA</t>
  </si>
  <si>
    <t>6HR44/9  - PSR</t>
  </si>
  <si>
    <t>496H4410WNA</t>
  </si>
  <si>
    <t>6HR44/10  - PSR</t>
  </si>
  <si>
    <t>496H4412WNA</t>
  </si>
  <si>
    <t>6HR44/12  - PSR</t>
  </si>
  <si>
    <t>496H4415WNA</t>
  </si>
  <si>
    <t>6HR44/15  - PSR</t>
  </si>
  <si>
    <t>496H4418WNA</t>
  </si>
  <si>
    <t>6HR44/18  - PSR</t>
  </si>
  <si>
    <t>496H4420WNA</t>
  </si>
  <si>
    <t>6HR44/20  - PSR</t>
  </si>
  <si>
    <t>496H4425WNA</t>
  </si>
  <si>
    <t>6HR44/25  - PSR</t>
  </si>
  <si>
    <t>496H5403WNA</t>
  </si>
  <si>
    <t>6HR54/3 - PSR</t>
  </si>
  <si>
    <t>496H5404WNA</t>
  </si>
  <si>
    <t>6HR54/4 - PSR</t>
  </si>
  <si>
    <t>496H5405WNA</t>
  </si>
  <si>
    <t>6HR54/5 - PSR</t>
  </si>
  <si>
    <t>496H5406WNA</t>
  </si>
  <si>
    <t>6HR54/6 - PSR</t>
  </si>
  <si>
    <t>496H5408WNA</t>
  </si>
  <si>
    <t>6HR54/8 - PSR</t>
  </si>
  <si>
    <t>496H5409WNA</t>
  </si>
  <si>
    <t>6HR54/9 - PSR</t>
  </si>
  <si>
    <t>496H5411WNA</t>
  </si>
  <si>
    <t>6HR54/11 - PSR</t>
  </si>
  <si>
    <t>496H5413WNA</t>
  </si>
  <si>
    <t>6HR54/13 - PSR</t>
  </si>
  <si>
    <t>496H5416WNA</t>
  </si>
  <si>
    <t>6HR54/16 - PSR</t>
  </si>
  <si>
    <t>496H5418WNA</t>
  </si>
  <si>
    <t>6HR54/18 - PSR</t>
  </si>
  <si>
    <t>496H5422WNA</t>
  </si>
  <si>
    <t>6HR54/22 - PSR</t>
  </si>
  <si>
    <t>496H6403WNA</t>
  </si>
  <si>
    <t>6HR64/3 - PSR</t>
  </si>
  <si>
    <t>496H6404WNA</t>
  </si>
  <si>
    <t>6HR64/4 - PSR</t>
  </si>
  <si>
    <t>496H6405WNA</t>
  </si>
  <si>
    <t>6HR64/5 - PSR</t>
  </si>
  <si>
    <t>496H6406WNA</t>
  </si>
  <si>
    <t>6HR64/6 - PSR</t>
  </si>
  <si>
    <t>496H6407WNA</t>
  </si>
  <si>
    <t>6HR64/7 - PSR</t>
  </si>
  <si>
    <t>496H6408WNA</t>
  </si>
  <si>
    <t>6HR64/8 - PSR</t>
  </si>
  <si>
    <t>496H6410WNA</t>
  </si>
  <si>
    <t>6HR64/10 - PSR</t>
  </si>
  <si>
    <t>496H6412WNA</t>
  </si>
  <si>
    <t>6HR64/12 - PSR</t>
  </si>
  <si>
    <t>496H6414WNA</t>
  </si>
  <si>
    <t>6HR64/14 - PSR</t>
  </si>
  <si>
    <t>496H6417WNA</t>
  </si>
  <si>
    <t>6HR64/17 - PSR</t>
  </si>
  <si>
    <t>4ZPC05A1</t>
  </si>
  <si>
    <t>4PDm / 0,5</t>
  </si>
  <si>
    <t>4ZPC07A1</t>
  </si>
  <si>
    <t>4PDm / 0,75</t>
  </si>
  <si>
    <t>4ZPC10A1</t>
  </si>
  <si>
    <t>4PDm / 1</t>
  </si>
  <si>
    <t>4ZPC15A1</t>
  </si>
  <si>
    <t>4PDm / 1,5</t>
  </si>
  <si>
    <t>4ZPC20A1</t>
  </si>
  <si>
    <t>4PDm / 2</t>
  </si>
  <si>
    <t>4ZPC30A1</t>
  </si>
  <si>
    <t>4PDm / 3</t>
  </si>
  <si>
    <t>4ZPC40A1</t>
  </si>
  <si>
    <t>4PDm / 4</t>
  </si>
  <si>
    <t>4ZPC55A1</t>
  </si>
  <si>
    <t>4PDm / 5,5</t>
  </si>
  <si>
    <t>4ZPC05A</t>
  </si>
  <si>
    <t>4PD / 0,5</t>
  </si>
  <si>
    <t>4ZPC07A</t>
  </si>
  <si>
    <t>4PD / 0,75</t>
  </si>
  <si>
    <t>4ZPC10A</t>
  </si>
  <si>
    <t>4PD / 1</t>
  </si>
  <si>
    <t>4ZPC15A</t>
  </si>
  <si>
    <t>4PD / 1,5</t>
  </si>
  <si>
    <t>4ZPC20A</t>
  </si>
  <si>
    <t>4PD / 2</t>
  </si>
  <si>
    <t>4ZPC30A</t>
  </si>
  <si>
    <t>4PD / 3</t>
  </si>
  <si>
    <t>4ZPC40A</t>
  </si>
  <si>
    <t>4PD / 4</t>
  </si>
  <si>
    <t>4ZPC55A</t>
  </si>
  <si>
    <t>4PD / 5,5</t>
  </si>
  <si>
    <t>4ZPC75A</t>
  </si>
  <si>
    <t>4PD / 7,5</t>
  </si>
  <si>
    <t>4ZPC100A</t>
  </si>
  <si>
    <t>4PD / 10</t>
  </si>
  <si>
    <t>ASS4PDA01</t>
  </si>
  <si>
    <t>KIT ANODO SACRIFICALE PER 4PD</t>
  </si>
  <si>
    <t>4ZPM05A1</t>
  </si>
  <si>
    <t>4PSm/0,5</t>
  </si>
  <si>
    <t>4ZPM07A1</t>
  </si>
  <si>
    <t>4PSm /0,75</t>
  </si>
  <si>
    <t>4ZPM10A1</t>
  </si>
  <si>
    <t>4PSm /1</t>
  </si>
  <si>
    <t>4ZPM15A1</t>
  </si>
  <si>
    <t>4PSm /1,5</t>
  </si>
  <si>
    <t>4ZPM20A1</t>
  </si>
  <si>
    <t>4PSm /2</t>
  </si>
  <si>
    <t>4ZPM30A1</t>
  </si>
  <si>
    <t>4PSm /3</t>
  </si>
  <si>
    <t>4ZPM05A</t>
  </si>
  <si>
    <t>4PS /0,5</t>
  </si>
  <si>
    <t>4ZPM07A</t>
  </si>
  <si>
    <t>4PS /0,75</t>
  </si>
  <si>
    <t>4ZPM10A</t>
  </si>
  <si>
    <t>4PS /1</t>
  </si>
  <si>
    <t>4ZPM15A</t>
  </si>
  <si>
    <t>4PS /1,5</t>
  </si>
  <si>
    <t>4ZPM20A</t>
  </si>
  <si>
    <t>4PS /2</t>
  </si>
  <si>
    <t>4ZPM30A</t>
  </si>
  <si>
    <t>4PS /3</t>
  </si>
  <si>
    <t>4ZPM40A</t>
  </si>
  <si>
    <t>4PS /4</t>
  </si>
  <si>
    <t>4ZPM55A</t>
  </si>
  <si>
    <t>4PS /5,5</t>
  </si>
  <si>
    <t>4ZPM75A</t>
  </si>
  <si>
    <t>4PS /7,5</t>
  </si>
  <si>
    <t>4ZPM910A</t>
  </si>
  <si>
    <t>4PS /10</t>
  </si>
  <si>
    <t>3ZC3C01100F</t>
  </si>
  <si>
    <t>CAVO 4G1.5 10m x 3PD</t>
  </si>
  <si>
    <t>3ZC3C01200F</t>
  </si>
  <si>
    <t>CAVO 4G1.5 20m x 3PD</t>
  </si>
  <si>
    <t>3ZC3C01300F</t>
  </si>
  <si>
    <t>CAVO 4G1.5 30m x 3PD</t>
  </si>
  <si>
    <t>3ZC3C01400F</t>
  </si>
  <si>
    <t>CAVO 4G1.5 40m x 3PD</t>
  </si>
  <si>
    <t>4ZC4C03100F</t>
  </si>
  <si>
    <t>Cavo piatto 4G1.5 10m+conn. 4PD</t>
  </si>
  <si>
    <t>4ZC4C03200F</t>
  </si>
  <si>
    <t>Cavo piatto 4G1.5 20m+conn. 4PD</t>
  </si>
  <si>
    <t>4ZC4C03300F</t>
  </si>
  <si>
    <t>Cavo piatto 4G1.5 30m+conn. 4PD</t>
  </si>
  <si>
    <t>4ZC4C03400F</t>
  </si>
  <si>
    <t>Cavo piatto 4G1.5 40m+conn. 4PD</t>
  </si>
  <si>
    <t>4ZC4C04100F</t>
  </si>
  <si>
    <t>Cavo piatto 4G2 10m+conn. 4PD</t>
  </si>
  <si>
    <t>4ZC4C04200F</t>
  </si>
  <si>
    <t>Cavo piatto 4G2 20m+conn. 4PD</t>
  </si>
  <si>
    <t>4ZC4C04300F</t>
  </si>
  <si>
    <t>Cavo piatto 4G2 30m+conn. 4PD</t>
  </si>
  <si>
    <t>4ZC4C04400F</t>
  </si>
  <si>
    <t>Cavo piatto 4G2 40m+conn. 4PD</t>
  </si>
  <si>
    <t>4ZC4C04100RRF</t>
  </si>
  <si>
    <t>4ZC4C04200RRF</t>
  </si>
  <si>
    <t>4ZC4C04300RRF</t>
  </si>
  <si>
    <t>4ZC4C04400RRF</t>
  </si>
  <si>
    <t>4ZC4C05100F</t>
  </si>
  <si>
    <t>Cavo piatto 4G1.5 10m+conn. 4PS</t>
  </si>
  <si>
    <t>4ZC4C05200F</t>
  </si>
  <si>
    <t>Cavo piatto 4G1.5 20m+conn. 4PS</t>
  </si>
  <si>
    <t>4ZC4C05300F</t>
  </si>
  <si>
    <t>Cavo piatto 4G1.5 30m+conn. 4PS</t>
  </si>
  <si>
    <t>4ZC4C05400F</t>
  </si>
  <si>
    <t>Cavo piatto 4G1.5 40m+conn. 4PS</t>
  </si>
  <si>
    <t>4ZC4C06100F</t>
  </si>
  <si>
    <t>Cavo piatto 4G2 10m+conn. 4PS</t>
  </si>
  <si>
    <t>4ZC4C06200F</t>
  </si>
  <si>
    <t>Cavo piatto 4G2 20m+conn. 4PS</t>
  </si>
  <si>
    <t>4ZC4C06300F</t>
  </si>
  <si>
    <t>Cavo piatto 4G2 30m+conn. 4PS</t>
  </si>
  <si>
    <t>4ZC4C06400F</t>
  </si>
  <si>
    <t>Cavo piatto 4G2 40m+conn. 4PS</t>
  </si>
  <si>
    <t>ASSKIT4SRCR1</t>
  </si>
  <si>
    <t>KIT CAMICIA RAFF. 4" 1</t>
  </si>
  <si>
    <t>ASSKIT4SRCR2</t>
  </si>
  <si>
    <t>KIT CAMICIA RAFF. 4" 2</t>
  </si>
  <si>
    <t>ASSKIT4SRCR3</t>
  </si>
  <si>
    <t>KIT CAMICIA RAFF. 4" 3</t>
  </si>
  <si>
    <t>ASSKIT4SRCR4</t>
  </si>
  <si>
    <t>KIT CAMICIA RAFF. 4" 4</t>
  </si>
  <si>
    <t>6ZPC6055A</t>
  </si>
  <si>
    <t>6PD / 5,5  400V</t>
  </si>
  <si>
    <t>6ZPC6075A</t>
  </si>
  <si>
    <t>6PD / 7,5  400V</t>
  </si>
  <si>
    <t>6ZPC6100A</t>
  </si>
  <si>
    <t>6PD / 10  400V</t>
  </si>
  <si>
    <t>6ZPC6125A</t>
  </si>
  <si>
    <t>6PD / 12,5  400V</t>
  </si>
  <si>
    <t>6ZPC6150A</t>
  </si>
  <si>
    <t>6PD / 15  400V</t>
  </si>
  <si>
    <t>6ZPC6200A</t>
  </si>
  <si>
    <t>6PD / 20  400V</t>
  </si>
  <si>
    <t>6ZPC6250A</t>
  </si>
  <si>
    <t>6PD / 25  400V</t>
  </si>
  <si>
    <t>6ZPC6300A</t>
  </si>
  <si>
    <t>6PD / 30  400V</t>
  </si>
  <si>
    <t>6ZPC6400A</t>
  </si>
  <si>
    <t>6PD / 40  400V</t>
  </si>
  <si>
    <t>6ZPC6500A</t>
  </si>
  <si>
    <t>6PD / 50  400V</t>
  </si>
  <si>
    <t>6ZPC6075E</t>
  </si>
  <si>
    <t>6PD / 7,5   380/415V 50Hz S/D</t>
  </si>
  <si>
    <t>6ZPC6100E</t>
  </si>
  <si>
    <t>6PD / 10   380/415V 50Hz S/D</t>
  </si>
  <si>
    <t>6ZPC6125E</t>
  </si>
  <si>
    <t>6PD / 12,5   380/415V 50Hz S/D</t>
  </si>
  <si>
    <t>6ZPC6150E</t>
  </si>
  <si>
    <t>6PD / 15   380/415V 50Hz S/D</t>
  </si>
  <si>
    <t>6ZPC6200E</t>
  </si>
  <si>
    <t>6PD / 20   380/415V 50Hz S/D</t>
  </si>
  <si>
    <t>6ZPC6250E</t>
  </si>
  <si>
    <t>6PD / 25   380/415V 50Hz S/D</t>
  </si>
  <si>
    <t>6ZPC6300E</t>
  </si>
  <si>
    <t>6PD / 30   380/415V 50Hz S/D</t>
  </si>
  <si>
    <t>6ZPC6400E</t>
  </si>
  <si>
    <t>6PD / 40   380/415V 50Hz S/D</t>
  </si>
  <si>
    <t>6ZPC6500E</t>
  </si>
  <si>
    <t>6PD / 50   380/415V 50Hz S/D</t>
  </si>
  <si>
    <t>6ZPN6075A</t>
  </si>
  <si>
    <t>6PSR / 7,5  400V</t>
  </si>
  <si>
    <t>6ZPN6100A</t>
  </si>
  <si>
    <t>6PSR / 10  400V</t>
  </si>
  <si>
    <t>6ZPN6125A</t>
  </si>
  <si>
    <t>6PSR / 12,5  400V</t>
  </si>
  <si>
    <t>6ZPN6150A</t>
  </si>
  <si>
    <t>6PSR / 15  400V</t>
  </si>
  <si>
    <t>6ZPN6175A</t>
  </si>
  <si>
    <t>6PSR / 17,5  400V</t>
  </si>
  <si>
    <t>6ZPN6200A</t>
  </si>
  <si>
    <t>6PSR / 20  400V</t>
  </si>
  <si>
    <t>6ZPN6250A</t>
  </si>
  <si>
    <t>6PSR / 25  400V</t>
  </si>
  <si>
    <t>6ZPN6300A</t>
  </si>
  <si>
    <t>6PSR / 30  400V</t>
  </si>
  <si>
    <t>6ZPN6350A</t>
  </si>
  <si>
    <t>6PSR / 35  400V</t>
  </si>
  <si>
    <t>6ZPN6400A</t>
  </si>
  <si>
    <t>6PSR / 40  400V</t>
  </si>
  <si>
    <t>6ZPN6500A</t>
  </si>
  <si>
    <t>6PSR / 50  400V</t>
  </si>
  <si>
    <t>6ZPN6150E</t>
  </si>
  <si>
    <t>6PSR / 15  380/415V 50Hz S/D</t>
  </si>
  <si>
    <t>6ZPN6200E</t>
  </si>
  <si>
    <t>6PSR / 20  380/415V 50Hz S/D</t>
  </si>
  <si>
    <t>6ZPN6250E</t>
  </si>
  <si>
    <t xml:space="preserve">6PSR / 25  380/415V 50Hz S/D </t>
  </si>
  <si>
    <t>6ZPN6300E</t>
  </si>
  <si>
    <t>6PSR / 30  380/415V 50Hz S/D</t>
  </si>
  <si>
    <t>6ZPN6400E</t>
  </si>
  <si>
    <t>6PSR / 40  380/415V 50Hz S/D</t>
  </si>
  <si>
    <t>6ZPN6500E</t>
  </si>
  <si>
    <t>6PSR / 50  380/415V 50Hz S/D</t>
  </si>
  <si>
    <t>6ZE6C01100F</t>
  </si>
  <si>
    <t>Cavo piatto 4G4 10m+connettore</t>
  </si>
  <si>
    <t>6ZE6C01200F</t>
  </si>
  <si>
    <t>Cavo piatto 4G4 20m+connettore</t>
  </si>
  <si>
    <t>6ZE6C01300F</t>
  </si>
  <si>
    <t>Cavo piatto 4G4 30m+connettore</t>
  </si>
  <si>
    <t>6ZE6C01400F</t>
  </si>
  <si>
    <t>Cavo piatto 4G4 40m+connettore</t>
  </si>
  <si>
    <t>6ZE6C02100F</t>
  </si>
  <si>
    <t>Cavo piatto 4G8 10m+connettore</t>
  </si>
  <si>
    <t>6ZE6C02200F</t>
  </si>
  <si>
    <t>Cavo piatto 4G8 20m+connettore</t>
  </si>
  <si>
    <t>6ZE6C02300F</t>
  </si>
  <si>
    <t>Cavo piatto 4G8 30m+connettore</t>
  </si>
  <si>
    <t>6ZE6C02400F</t>
  </si>
  <si>
    <t>Cavo piatto 4G8 40m+connettore</t>
  </si>
  <si>
    <t>6ZE6C02500F</t>
  </si>
  <si>
    <t>Cavo piatto 4G8 50m+connettore</t>
  </si>
  <si>
    <t>ASSKIT6SRCR14</t>
  </si>
  <si>
    <t>Cam. raffr. 605mm 6SR/6ST 46-60-PD</t>
  </si>
  <si>
    <t>ASSKIT6SRCR437</t>
  </si>
  <si>
    <t>Cam. raffr. 605mm 6ST 17-30-PD</t>
  </si>
  <si>
    <t>ASSKIT6SRCR407</t>
  </si>
  <si>
    <t>Cam. raffr. 605mm 6HR-PD</t>
  </si>
  <si>
    <t>ASSKIT6SRCR1</t>
  </si>
  <si>
    <t>Cam. raffr. 695mm 6SR/6ST 46-60-PD</t>
  </si>
  <si>
    <t>ASSKIT6SRCR431</t>
  </si>
  <si>
    <t>Cam. raffr. 695mm 6ST 17/30-PD</t>
  </si>
  <si>
    <t>ASSKIT6SRCR401</t>
  </si>
  <si>
    <t>Cam. raffr. 695mm 6HR-PD</t>
  </si>
  <si>
    <t>ASSKIT6SRCR2</t>
  </si>
  <si>
    <t>Cam. raffr. 855mm 6SR/6ST 46-60-PD</t>
  </si>
  <si>
    <t>ASSKIT6SRCR432</t>
  </si>
  <si>
    <t>Cam. raffr. 855mm 6ST 17/30-PD</t>
  </si>
  <si>
    <t>ASSKIT6SRCR402</t>
  </si>
  <si>
    <t>Cam. raffr. 855mm 6HR-PD</t>
  </si>
  <si>
    <t>ASSKIT6SRCR3</t>
  </si>
  <si>
    <t>Cam. raffr. 1205mm 6SR/6ST 46-60-PD</t>
  </si>
  <si>
    <t>ASSKIT6SRCR433</t>
  </si>
  <si>
    <t>Cam. raffr. 1205mm 6ST 17/30-PD</t>
  </si>
  <si>
    <t>ASSKIT6SRCR403</t>
  </si>
  <si>
    <t>Cam. raffr. 1205mm 6HR-PD</t>
  </si>
  <si>
    <t>ASSKIT6SRCR15</t>
  </si>
  <si>
    <t>Cam. raffr. 605mm 6SR/6ST 46-60-PSR</t>
  </si>
  <si>
    <t>ASSKIT6SRCR438</t>
  </si>
  <si>
    <t>Cam. raffr. 605mm 6ST 17-30-PSR</t>
  </si>
  <si>
    <t>ASSKIT6SRCR408</t>
  </si>
  <si>
    <t>Cam. raffr. 605mm 6HR-PSR</t>
  </si>
  <si>
    <t>ASSKIT6SRCR11</t>
  </si>
  <si>
    <t>Cam. raffr. 695mm 6SR/6ST 46-60-PSR</t>
  </si>
  <si>
    <t>ASSKIT6SRCR434</t>
  </si>
  <si>
    <t>Cam. raffr. 695mm 6ST 17/30-PSR</t>
  </si>
  <si>
    <t>ASSKIT6SRCR404</t>
  </si>
  <si>
    <t>Cam. raffr. 695mm 6HR-PSR</t>
  </si>
  <si>
    <t>ASSKIT6SRCR12</t>
  </si>
  <si>
    <t>Cam. raffr. 855mm 6SR/6ST 46-60-PSR</t>
  </si>
  <si>
    <t>ASSKIT6SRCR435</t>
  </si>
  <si>
    <t>Cam. raffr. 855mm 6ST 17/30-PSR</t>
  </si>
  <si>
    <t>ASSKIT6SRCR405</t>
  </si>
  <si>
    <t>Cam. raffr. 855mm 6HR-PSR</t>
  </si>
  <si>
    <t>ASSKIT6SRCR13</t>
  </si>
  <si>
    <t>Cam. raffr. 1205mm 6SR/6ST 46-60-PSR</t>
  </si>
  <si>
    <t>ASSKIT6SRCR436</t>
  </si>
  <si>
    <t>Cam. raffr. 1205mm 6ST 17/30-PSR</t>
  </si>
  <si>
    <t>ASSKIT6SRCR406</t>
  </si>
  <si>
    <t>Cam. raffr. 1205mm 6HR-PSR</t>
  </si>
  <si>
    <t>48TPM050A1U</t>
  </si>
  <si>
    <t>TOP MULTI 1</t>
  </si>
  <si>
    <t>48TPM070A1U</t>
  </si>
  <si>
    <t>TOP MULTI 2</t>
  </si>
  <si>
    <t>48TPM170A1U</t>
  </si>
  <si>
    <t>TOP MULTI 3</t>
  </si>
  <si>
    <t>48TPM270A1U</t>
  </si>
  <si>
    <t>TOP MULTI 4</t>
  </si>
  <si>
    <t>48TPM370A1U</t>
  </si>
  <si>
    <t>TOP MULTI 5</t>
  </si>
  <si>
    <t>48TPM060A1U</t>
  </si>
  <si>
    <t>TOPMULTI 1-EVO</t>
  </si>
  <si>
    <t>48TPM080A1U</t>
  </si>
  <si>
    <t>TOPMULTI 2-EVO</t>
  </si>
  <si>
    <t>48TPM180A1U</t>
  </si>
  <si>
    <t>TOPMULTI 3-EVO</t>
  </si>
  <si>
    <t>48TPM280A1U</t>
  </si>
  <si>
    <t>TOPMULTI 4-EVO</t>
  </si>
  <si>
    <t>48TPM380A1U</t>
  </si>
  <si>
    <t>TOPMULTI 5-EVO</t>
  </si>
  <si>
    <t>48TPM06MA1U</t>
  </si>
  <si>
    <t>TOPMULTI 1-EVO no gall.</t>
  </si>
  <si>
    <t>48TPM08MA1U</t>
  </si>
  <si>
    <t>TOPMULTI 2-EVO no gall.</t>
  </si>
  <si>
    <t>48TPM18MA1U</t>
  </si>
  <si>
    <t>TOPMULTI 3-EVO no gall.</t>
  </si>
  <si>
    <t>48TPM28MA1U</t>
  </si>
  <si>
    <t>TOPMULTI 4-EVO no gall.</t>
  </si>
  <si>
    <t>48TPM38MA1U</t>
  </si>
  <si>
    <t>TOPMULTI 5-EVO no gall.</t>
  </si>
  <si>
    <t>ASSKITKGE</t>
  </si>
  <si>
    <t>Kit di aspirazione KGE</t>
  </si>
  <si>
    <t>48TPMA070A1U</t>
  </si>
  <si>
    <t>TOP MULTI TECH 2</t>
  </si>
  <si>
    <t>48TPMA170A1U</t>
  </si>
  <si>
    <t>TOP MULTI TECH 3</t>
  </si>
  <si>
    <t>48TPMA270A1U</t>
  </si>
  <si>
    <t>TOP MULTI TECH 4</t>
  </si>
  <si>
    <t>48TPMA370A1U</t>
  </si>
  <si>
    <t>TOP MULTI TECH 5</t>
  </si>
  <si>
    <t>48TPMA080A1U</t>
  </si>
  <si>
    <t>TOP MULTI EVOTECH 2</t>
  </si>
  <si>
    <t>48TPMA180A1U</t>
  </si>
  <si>
    <t>TOP MULTI EVOTECH 3</t>
  </si>
  <si>
    <t>48TPMA280A1U</t>
  </si>
  <si>
    <t>TOP MULTI EVOTECH 4</t>
  </si>
  <si>
    <t>48TPMA380A1U</t>
  </si>
  <si>
    <t>TOP MULTI EVOTECH 5</t>
  </si>
  <si>
    <t>1145A027</t>
  </si>
  <si>
    <t>Scheda el. TOP MULTI TECH 2-3</t>
  </si>
  <si>
    <t>1145A029</t>
  </si>
  <si>
    <t>Scheda el. TOP MULTI TECH 4-5</t>
  </si>
  <si>
    <t>500160001</t>
  </si>
  <si>
    <t>Raccordo 3 Vie</t>
  </si>
  <si>
    <t>48SP2110A1U</t>
  </si>
  <si>
    <t>UPm2/2 - GE 10m di cavo</t>
  </si>
  <si>
    <t>48SP2115A1U</t>
  </si>
  <si>
    <t>UPm2/3 - GE 10m di cavo</t>
  </si>
  <si>
    <t>48SP2120A1U</t>
  </si>
  <si>
    <t>UPm2/4 - GE 10m di cavo</t>
  </si>
  <si>
    <t>48SP2125A1U</t>
  </si>
  <si>
    <t>UPm2/5 - GE 10m di cavo</t>
  </si>
  <si>
    <t>48SP2130A1U</t>
  </si>
  <si>
    <t>UPm2/6 - GE 10m di cavo</t>
  </si>
  <si>
    <t>48SP2140A1U</t>
  </si>
  <si>
    <t>UPm4/3 - GE 10m di cavo</t>
  </si>
  <si>
    <t>48SP2145A1U</t>
  </si>
  <si>
    <t>UPm4/4 - GE 10m di cavo</t>
  </si>
  <si>
    <t>48SP2150A1U</t>
  </si>
  <si>
    <t>UPm4/5 - GE 10m di cavo</t>
  </si>
  <si>
    <t>48SP2155A1U</t>
  </si>
  <si>
    <t>UPm4/6 - GE 10m di cavo</t>
  </si>
  <si>
    <t>48SP2170A1U</t>
  </si>
  <si>
    <t>UPm8/3 - GE 10m di cavo</t>
  </si>
  <si>
    <t>48SP2175A1U</t>
  </si>
  <si>
    <t>UPm8/4 - GE 10m di cavo</t>
  </si>
  <si>
    <t>48SP0110A1U</t>
  </si>
  <si>
    <t>UPm2/2    10m di cavo</t>
  </si>
  <si>
    <t>48SP0115A1U</t>
  </si>
  <si>
    <t>UPm2/3    10m di cavo</t>
  </si>
  <si>
    <t>48SP0120A1U</t>
  </si>
  <si>
    <t>UPm2/4    10m di cavo</t>
  </si>
  <si>
    <t>48SP0125A1U</t>
  </si>
  <si>
    <t>UPm2/5    10m di cavo</t>
  </si>
  <si>
    <t>48SP0130A1U</t>
  </si>
  <si>
    <t>UPm2/6    10m di cavo</t>
  </si>
  <si>
    <t>48SP0140A1U</t>
  </si>
  <si>
    <t>UPm4/3    10m di cavo</t>
  </si>
  <si>
    <t>48SP0145A1U</t>
  </si>
  <si>
    <t>UPm4/4    10m di cavo</t>
  </si>
  <si>
    <t>48SP0150A1U</t>
  </si>
  <si>
    <t>UPm4/5    10m di cavo</t>
  </si>
  <si>
    <t>48SP0155A1U</t>
  </si>
  <si>
    <t>UPm4/6    10m di cavo</t>
  </si>
  <si>
    <t>48SP0170A1U</t>
  </si>
  <si>
    <t>UPm8/3    10m di cavo</t>
  </si>
  <si>
    <t>48SP0175A1U</t>
  </si>
  <si>
    <t>UPm8/4    10m di cavo</t>
  </si>
  <si>
    <t>48SP0115AU</t>
  </si>
  <si>
    <t>UP 2/3    10m di cavo</t>
  </si>
  <si>
    <t>48SP0120AU</t>
  </si>
  <si>
    <t>UP 2/4    10m di cavo</t>
  </si>
  <si>
    <t>48SP0125AU</t>
  </si>
  <si>
    <t>UP 2/5    10m di cavo</t>
  </si>
  <si>
    <t>48SP0130AU</t>
  </si>
  <si>
    <t>UP 2/6    10m di cavo</t>
  </si>
  <si>
    <t>48SP0140AU</t>
  </si>
  <si>
    <t>UP 4/3    10m di cavo</t>
  </si>
  <si>
    <t>48SP0145AU</t>
  </si>
  <si>
    <t>UP 4/4    10m di cavo</t>
  </si>
  <si>
    <t>48SP0150AU</t>
  </si>
  <si>
    <t>UP 4/5    10m di cavo</t>
  </si>
  <si>
    <t>48SP0155AU</t>
  </si>
  <si>
    <t>UP 4/6    10m di cavo</t>
  </si>
  <si>
    <t>48SP0170AU</t>
  </si>
  <si>
    <t>UP 8/3    10m di cavo</t>
  </si>
  <si>
    <t>48SP0175AU</t>
  </si>
  <si>
    <t>UP 8/4    10m di cavo</t>
  </si>
  <si>
    <t>48SP0115A-48SP0115AU</t>
  </si>
  <si>
    <t>Aumento per 20m di cavo</t>
  </si>
  <si>
    <t>48SP2110EA1U</t>
  </si>
  <si>
    <t>UPm2/2-GE NC 10m cond. esterno</t>
  </si>
  <si>
    <t>48SP2115EA1U</t>
  </si>
  <si>
    <t>UPm2/3-GE NC 10m cond. esterno</t>
  </si>
  <si>
    <t>48SP2120EA1U</t>
  </si>
  <si>
    <t>UPm2/4-GE NC 10m cond. esterno</t>
  </si>
  <si>
    <t>48SP2125EA1U</t>
  </si>
  <si>
    <t>UPm2/5-GE NC 10m cond. esterno</t>
  </si>
  <si>
    <t>48SP2130EA1U</t>
  </si>
  <si>
    <t>UPm2/6-GE NC 10m cond. esterno</t>
  </si>
  <si>
    <t>48SP2140EA1U</t>
  </si>
  <si>
    <t>UPm4/3-GE NC 10m cond. esterno</t>
  </si>
  <si>
    <t>48SP2145EA1U</t>
  </si>
  <si>
    <t>UPm4/4-GE NC 10m cond. esterno</t>
  </si>
  <si>
    <t>48SP2150EA1U</t>
  </si>
  <si>
    <t>UPm4/5-GE NC 10m cond. esterno</t>
  </si>
  <si>
    <t>48SP2155EA1U</t>
  </si>
  <si>
    <t>UPm4/6-GE NC 10m cond. esterno</t>
  </si>
  <si>
    <t>48SP2170EA1U</t>
  </si>
  <si>
    <t>UPm8/3-GE NC 10m cond. esterno</t>
  </si>
  <si>
    <t>48SP2175EA1U</t>
  </si>
  <si>
    <t>UPm8/4-GE NC 10m cond. esterno</t>
  </si>
  <si>
    <t>48SP0110EA1U</t>
  </si>
  <si>
    <t>UPm2/2   NC 10m cond. esterno</t>
  </si>
  <si>
    <t>48SP0115EA1U</t>
  </si>
  <si>
    <t>UPm2/3   NC 10m cond. esterno</t>
  </si>
  <si>
    <t>48SP0120EA1U</t>
  </si>
  <si>
    <t>UPm2/4   NC 10m cond. esterno</t>
  </si>
  <si>
    <t>48SP0125EA1U</t>
  </si>
  <si>
    <t>UPm2/5   NC 10m cond. esterno</t>
  </si>
  <si>
    <t>48SP0130EA1U</t>
  </si>
  <si>
    <t>UPm2/6   NC 10m cond. esterno</t>
  </si>
  <si>
    <t>48SP0140EA1U</t>
  </si>
  <si>
    <t>UPm4/3   NC 10m cond. esterno</t>
  </si>
  <si>
    <t>48SP0145EA1U</t>
  </si>
  <si>
    <t>UPm4/4   NC 10m cond. esterno</t>
  </si>
  <si>
    <t>48SP0150EA1U</t>
  </si>
  <si>
    <t>UPm4/5   NC 10m cond. esterno</t>
  </si>
  <si>
    <t>48SP0155EA1U</t>
  </si>
  <si>
    <t>UPm4/6   NC 10m cond. esterno</t>
  </si>
  <si>
    <t>48SP0170EA1U</t>
  </si>
  <si>
    <t>UPm8/3   NC 10m cond. esterno</t>
  </si>
  <si>
    <t>48SP0175EA1U</t>
  </si>
  <si>
    <t>UPm8/4   NC 10m cond. esterno</t>
  </si>
  <si>
    <t>48SP0155AE5R-48SP0155AUE5R</t>
  </si>
  <si>
    <t>Aumento x 20m cavo cond. est.</t>
  </si>
  <si>
    <t>ASSKITUPFO2</t>
  </si>
  <si>
    <t>Kit supporto UP</t>
  </si>
  <si>
    <t>48SN2110A1U</t>
  </si>
  <si>
    <t>NKm2/2 - GE 10m di cavo</t>
  </si>
  <si>
    <t>48SN2115A1U</t>
  </si>
  <si>
    <t>NKm2/3 - GE 10m di cavo</t>
  </si>
  <si>
    <t>48SN2120A1U</t>
  </si>
  <si>
    <t>NKm2/4 - GE 10m di cavo</t>
  </si>
  <si>
    <t>48SN2125A1U</t>
  </si>
  <si>
    <t>NKm2/5 - GE 10m di cavo</t>
  </si>
  <si>
    <t>48SN2130A1U</t>
  </si>
  <si>
    <t>NKm2/6 - GE 10m di cavo</t>
  </si>
  <si>
    <t>48SN2140A1U</t>
  </si>
  <si>
    <t>NKm4/3 - GE 10m di cavo</t>
  </si>
  <si>
    <t>48SN2145A1U</t>
  </si>
  <si>
    <t>NKm4/4 - GE 10m di cavo</t>
  </si>
  <si>
    <t>48SN2150A1U</t>
  </si>
  <si>
    <t>NKm4/5 - GE 10m di cavo</t>
  </si>
  <si>
    <t>48SN2155A1U</t>
  </si>
  <si>
    <t>NKm4/6 - GE 10m di cavo</t>
  </si>
  <si>
    <t>48SN2170A1U</t>
  </si>
  <si>
    <t>NKm8/3 - GE 10m di cavo</t>
  </si>
  <si>
    <t>48SN2175A1U</t>
  </si>
  <si>
    <t>NKm8/4 - GE 10m di cavo</t>
  </si>
  <si>
    <t>48SN0110A1U</t>
  </si>
  <si>
    <t>NKm2/2  10m di cavo</t>
  </si>
  <si>
    <t>48SN0115A1U</t>
  </si>
  <si>
    <t>NKm2/3   10m di cavo</t>
  </si>
  <si>
    <t>48SN0120A1U</t>
  </si>
  <si>
    <t>NKm2/4   10m di cavo</t>
  </si>
  <si>
    <t>48SN0125A1U</t>
  </si>
  <si>
    <t>NKm2/5   10m di cavo</t>
  </si>
  <si>
    <t>48SN0130A1U</t>
  </si>
  <si>
    <t>NKm2/6   10m di cavo</t>
  </si>
  <si>
    <t>48SN0140A1U</t>
  </si>
  <si>
    <t>NKm4/3   10m di cavo</t>
  </si>
  <si>
    <t>48SN0145A1U</t>
  </si>
  <si>
    <t>NKm4/4  10m di cavo</t>
  </si>
  <si>
    <t>48SN0150A1U</t>
  </si>
  <si>
    <t>NKm4/5   10m di cavo</t>
  </si>
  <si>
    <t>48SN0155A1U</t>
  </si>
  <si>
    <t>NKm4/6  10m di cavo</t>
  </si>
  <si>
    <t>48SN0170A1U</t>
  </si>
  <si>
    <t>NKm8/3   10m di cavo</t>
  </si>
  <si>
    <t>48SN0175A1U</t>
  </si>
  <si>
    <t>NKm8/4  10m di cavo</t>
  </si>
  <si>
    <t>48SN0115AU</t>
  </si>
  <si>
    <t>NK 2/3     10m di cavo</t>
  </si>
  <si>
    <t>48SN0120AU</t>
  </si>
  <si>
    <t>NK 2/4    10m di cavo</t>
  </si>
  <si>
    <t>48SN0125AU</t>
  </si>
  <si>
    <t>NK 2/5     10m di cavo</t>
  </si>
  <si>
    <t>48SN0130AU</t>
  </si>
  <si>
    <t>NK 2/6     10m di cavo</t>
  </si>
  <si>
    <t>48SN0140AU</t>
  </si>
  <si>
    <t>NK 4/3    10m di cavo</t>
  </si>
  <si>
    <t>48SN0145AU</t>
  </si>
  <si>
    <t>NK 4/4    10m di cavo</t>
  </si>
  <si>
    <t>48SN0150AU</t>
  </si>
  <si>
    <t>NK 4/5    10m di cavo</t>
  </si>
  <si>
    <t>48SN0155AU</t>
  </si>
  <si>
    <t>NK 4/6   10m di cavo</t>
  </si>
  <si>
    <t>48SN0170AU</t>
  </si>
  <si>
    <t>NK 8/3    10m di cavo</t>
  </si>
  <si>
    <t>48SN0175AU</t>
  </si>
  <si>
    <t>NK 8/4    10m di cavo</t>
  </si>
  <si>
    <t>48SN0175A-48SN0175AU</t>
  </si>
  <si>
    <t>NKm2/2-GE NC 10m cond. esterno</t>
  </si>
  <si>
    <t>48SN2115EA1U</t>
  </si>
  <si>
    <t>NKm2/3-GE NC 10m cond. esterno</t>
  </si>
  <si>
    <t>48SN2120EA1U</t>
  </si>
  <si>
    <t>NKm2/4-GE NC 10m cond. esterno</t>
  </si>
  <si>
    <t>48SN2125EA1U</t>
  </si>
  <si>
    <t>NKm2/5-GE NC 10m cond. esterno</t>
  </si>
  <si>
    <t>NKm2/6-GE NC 10m cond. esterno</t>
  </si>
  <si>
    <t>NKm4/3-GE NC 10m cond. esterno</t>
  </si>
  <si>
    <t>48SN2145EA1U</t>
  </si>
  <si>
    <t>NKm4/4-GE NC 10m cond. esterno</t>
  </si>
  <si>
    <t>48SN2150EA1U</t>
  </si>
  <si>
    <t>NKm4/5-GE NC 10m cond. esterno</t>
  </si>
  <si>
    <t>NKm4/6-GE NC 10m cond. esterno</t>
  </si>
  <si>
    <t>NKm8/3-GE NC 10m cond. esterno</t>
  </si>
  <si>
    <t>NKm8/4-GE NC 10m cond. esterno</t>
  </si>
  <si>
    <t>NKm2/2 NC 10m cond. esterno</t>
  </si>
  <si>
    <t>NKm2/3  NC 10m cond. esterno</t>
  </si>
  <si>
    <t>NKm2/4  NC 10m cond. esterno</t>
  </si>
  <si>
    <t>NKm2/5  NC 10m cond. esterno</t>
  </si>
  <si>
    <t>NKm2/6  NC 10m cond. esterno</t>
  </si>
  <si>
    <t>NKm4/3  NC 10m cond. esterno</t>
  </si>
  <si>
    <t>NKm4/4 NC 10m cond. esterno</t>
  </si>
  <si>
    <t>NKm4/5  NC 10m cond. esterno</t>
  </si>
  <si>
    <t>NKm4/6 NC 10m cond. esterno</t>
  </si>
  <si>
    <t>NKm8/3  NC 10m cond. esterno</t>
  </si>
  <si>
    <t>NKm8/4 NC 10m cond. esterno</t>
  </si>
  <si>
    <t>48SN2150EA1-48SN2150EA1U</t>
  </si>
  <si>
    <t>48SN2150B1Z</t>
  </si>
  <si>
    <t>NKm4/5-GE 40m cavo H05</t>
  </si>
  <si>
    <t>48SN2155B1Z</t>
  </si>
  <si>
    <t>NKm4/6-GE 40m cavo H05</t>
  </si>
  <si>
    <t>48TOP11A1</t>
  </si>
  <si>
    <t>TOP1</t>
  </si>
  <si>
    <t>48TOP12A1</t>
  </si>
  <si>
    <t>TOP2</t>
  </si>
  <si>
    <t>48TOP13A1</t>
  </si>
  <si>
    <t>TOP3</t>
  </si>
  <si>
    <t>48TOP142A1</t>
  </si>
  <si>
    <t>TOP4</t>
  </si>
  <si>
    <t>48TOP152A1</t>
  </si>
  <si>
    <t>TOP5</t>
  </si>
  <si>
    <t>48TOP11A1SJR</t>
  </si>
  <si>
    <t>TOP1 - GM</t>
  </si>
  <si>
    <t>48TOP12A1SJR</t>
  </si>
  <si>
    <t>TOP2 - GM</t>
  </si>
  <si>
    <t>48TOP13A1SJR</t>
  </si>
  <si>
    <t>TOP3 - GM</t>
  </si>
  <si>
    <t>48TOP142A1SJR</t>
  </si>
  <si>
    <t>TOP4 - GM</t>
  </si>
  <si>
    <t>48TOP152A1SJR</t>
  </si>
  <si>
    <t>TOP5 - GM</t>
  </si>
  <si>
    <t>48TOP12A1U-48TOP12A1</t>
  </si>
  <si>
    <t>Aumento per i 10m:</t>
  </si>
  <si>
    <t>48TOPX12A1U</t>
  </si>
  <si>
    <t>TOP 2 LA-10m</t>
  </si>
  <si>
    <t>48TOPX13A1U</t>
  </si>
  <si>
    <t>TOP 3 LA-10m</t>
  </si>
  <si>
    <t>TOP 2 VORTEX LA-10m</t>
  </si>
  <si>
    <t>48TOPF11A1</t>
  </si>
  <si>
    <t>TOP 1- FLOOR</t>
  </si>
  <si>
    <t>48TOPF12A1</t>
  </si>
  <si>
    <t>TOP 2- FLOOR</t>
  </si>
  <si>
    <t>48TOPF13A1</t>
  </si>
  <si>
    <t>TOP 3- FLOOR</t>
  </si>
  <si>
    <t>48TOPFG11A1 - 48TOPF11A1</t>
  </si>
  <si>
    <t>Aumento per gallegg.</t>
  </si>
  <si>
    <t>48TOPV11A1</t>
  </si>
  <si>
    <t>TOP 1-VORTEX</t>
  </si>
  <si>
    <t>48TOPV12A1</t>
  </si>
  <si>
    <t>TOP 2-VORTEX</t>
  </si>
  <si>
    <t>48TOPV13A1</t>
  </si>
  <si>
    <t>TOP 3-VORTEX</t>
  </si>
  <si>
    <t>48TOPV11A1SJR</t>
  </si>
  <si>
    <t>TOP 1-VORTEX / GM</t>
  </si>
  <si>
    <t>48TOPV12A1SJR</t>
  </si>
  <si>
    <t>TOP 2-VORTEX / GM</t>
  </si>
  <si>
    <t>48TOPV13A1SJR</t>
  </si>
  <si>
    <t>TOP 3-VORTEX / GM</t>
  </si>
  <si>
    <t>ASR5023118W</t>
  </si>
  <si>
    <t>Manicotto con clapet</t>
  </si>
  <si>
    <t>48TOPV12A1U - 48TOPV12A1</t>
  </si>
  <si>
    <t>48TEX02A1</t>
  </si>
  <si>
    <t>TEX 2</t>
  </si>
  <si>
    <t>48TEX03A1</t>
  </si>
  <si>
    <t>TEX 3</t>
  </si>
  <si>
    <t>48TEX02A1U-48TEX02A1</t>
  </si>
  <si>
    <t>48TPM050A1ADB</t>
  </si>
  <si>
    <t>TOPMULTI 1-AD</t>
  </si>
  <si>
    <t>ASSKPDSTOP2FA1</t>
  </si>
  <si>
    <t>Plug&amp;Drain-TOP2 FLOOR (STORZ)</t>
  </si>
  <si>
    <t>ASSKPDSTOP3A1</t>
  </si>
  <si>
    <t>Plug&amp;Drain-TOP3 (STORZ)</t>
  </si>
  <si>
    <t>ASSKPDSRX2A1</t>
  </si>
  <si>
    <t>Plug&amp;Drain-RXm2 (STORZ)</t>
  </si>
  <si>
    <t>ASSKPDSRX3A1</t>
  </si>
  <si>
    <t>Plug&amp;Drain-RXm3 (STORZ)</t>
  </si>
  <si>
    <t>48TXP11A1</t>
  </si>
  <si>
    <t>RXm1</t>
  </si>
  <si>
    <t>48TXP12A1</t>
  </si>
  <si>
    <t>RXm2</t>
  </si>
  <si>
    <t>48TXP13A1</t>
  </si>
  <si>
    <t>RXm3</t>
  </si>
  <si>
    <t>48TXP24A1</t>
  </si>
  <si>
    <t>RXm4</t>
  </si>
  <si>
    <t>48TXP25A1</t>
  </si>
  <si>
    <t>RXm5</t>
  </si>
  <si>
    <t>48TXP12A</t>
  </si>
  <si>
    <t>RX 2</t>
  </si>
  <si>
    <t>48TXP13A</t>
  </si>
  <si>
    <t>RX 3</t>
  </si>
  <si>
    <t>48TXP24A</t>
  </si>
  <si>
    <t>RX 4</t>
  </si>
  <si>
    <t>48TXP25A</t>
  </si>
  <si>
    <t>RX 5</t>
  </si>
  <si>
    <t>48TXPG11A1</t>
  </si>
  <si>
    <t>RXm1-GM</t>
  </si>
  <si>
    <t>48TXPG12A1</t>
  </si>
  <si>
    <t>RXm2-GM</t>
  </si>
  <si>
    <t>48TXPG13A1</t>
  </si>
  <si>
    <t>RXm3-GM</t>
  </si>
  <si>
    <t>48TXPG24A1</t>
  </si>
  <si>
    <t>RXm4-GM</t>
  </si>
  <si>
    <t>48TXPG25A1</t>
  </si>
  <si>
    <t>RXm5-GM</t>
  </si>
  <si>
    <t>48TXP12A1U-48TXP12A1</t>
  </si>
  <si>
    <t>48TXV12A1</t>
  </si>
  <si>
    <t>RXm2/20</t>
  </si>
  <si>
    <t>48TXV13A1</t>
  </si>
  <si>
    <t>RXm3/20</t>
  </si>
  <si>
    <t>48TXV24A1</t>
  </si>
  <si>
    <t>RXm4/40</t>
  </si>
  <si>
    <t>48TXV25A1</t>
  </si>
  <si>
    <t>RXm5/40</t>
  </si>
  <si>
    <t>48TXV12A</t>
  </si>
  <si>
    <t>RX 2/20</t>
  </si>
  <si>
    <t>48TXV13A</t>
  </si>
  <si>
    <t>RX 3/20</t>
  </si>
  <si>
    <t>48TXV24A</t>
  </si>
  <si>
    <t>RX 4/40</t>
  </si>
  <si>
    <t>48TXV25A</t>
  </si>
  <si>
    <t>RX 5/40</t>
  </si>
  <si>
    <t>48TXVG12A1</t>
  </si>
  <si>
    <t>RXm2/20-GM</t>
  </si>
  <si>
    <t>48TXVG13A1</t>
  </si>
  <si>
    <t>RXm3/20-GM</t>
  </si>
  <si>
    <t>48TXVG24A1</t>
  </si>
  <si>
    <t>RXm4/40-GM</t>
  </si>
  <si>
    <t>48TXVG25A1</t>
  </si>
  <si>
    <t>RXm5/40-GM</t>
  </si>
  <si>
    <t>48TXV12A1U-48TXV12A1</t>
  </si>
  <si>
    <t>ASR5023218W</t>
  </si>
  <si>
    <t>Manicotto con clapet per RX</t>
  </si>
  <si>
    <t>48SGV96A0A1U</t>
  </si>
  <si>
    <t>VXm8/35-ST 10m</t>
  </si>
  <si>
    <t>48SGV96B0A1U</t>
  </si>
  <si>
    <t>VXm10/35-ST 10m</t>
  </si>
  <si>
    <t>48SGV96C0A1U</t>
  </si>
  <si>
    <t>VXm15/35-ST 10m</t>
  </si>
  <si>
    <t>48SGV96C2A1U</t>
  </si>
  <si>
    <t>VXm20/35-ST 10m</t>
  </si>
  <si>
    <t>48SGV96D0A1U</t>
  </si>
  <si>
    <t>VXm8/50-ST 10m</t>
  </si>
  <si>
    <t>48SGV96E0A1U</t>
  </si>
  <si>
    <t>VXm10/50-ST 10m</t>
  </si>
  <si>
    <t>48SGV96F0A1U</t>
  </si>
  <si>
    <t>VXm15/50-ST 10m</t>
  </si>
  <si>
    <t>48SGV96F2A1U</t>
  </si>
  <si>
    <t>VXm20/50-ST 10m</t>
  </si>
  <si>
    <t>48SGV96A0AU</t>
  </si>
  <si>
    <t>VX 8/35-ST 10m</t>
  </si>
  <si>
    <t>48SGV96B0AU</t>
  </si>
  <si>
    <t>VX10/35-ST 10m</t>
  </si>
  <si>
    <t>48SGV96C0AU</t>
  </si>
  <si>
    <t>VX15/35-ST 10m</t>
  </si>
  <si>
    <t>48SGV96C2AU</t>
  </si>
  <si>
    <t>VX20/35-ST 10m</t>
  </si>
  <si>
    <t>48SGV96D0AU</t>
  </si>
  <si>
    <t>VX 8/50-ST 10m</t>
  </si>
  <si>
    <t>48SGV96E0AU</t>
  </si>
  <si>
    <t>VX10/50-ST 10m</t>
  </si>
  <si>
    <t>48SGV96F0AU</t>
  </si>
  <si>
    <t>VX15/50-ST 10m</t>
  </si>
  <si>
    <t>48SGV96F2AU</t>
  </si>
  <si>
    <t>VX20/50-ST 10m</t>
  </si>
  <si>
    <t>48SGM88A0A1U</t>
  </si>
  <si>
    <t>BCm10/50-ST 10m</t>
  </si>
  <si>
    <t>48SGM88B0A1U</t>
  </si>
  <si>
    <t>BCm15/50-ST 10m</t>
  </si>
  <si>
    <t>48SGM88B2A1U</t>
  </si>
  <si>
    <t>BCm20/50-ST 10m</t>
  </si>
  <si>
    <t>48SGM88A0AU</t>
  </si>
  <si>
    <t>BC10/50-ST 10m</t>
  </si>
  <si>
    <t>48SGM88B0AU</t>
  </si>
  <si>
    <t>BC15/50-ST 10m</t>
  </si>
  <si>
    <t>48SGM88B2AU</t>
  </si>
  <si>
    <t>BC20/50-ST 10m</t>
  </si>
  <si>
    <t>48SGV96XE0A1U-48SGV96E0A1U</t>
  </si>
  <si>
    <t>Versione con albero in AISI316L</t>
  </si>
  <si>
    <t>48SGV92A0A1U</t>
  </si>
  <si>
    <t>VXm8/35-MF 10m</t>
  </si>
  <si>
    <t>48SGV92B0A1U</t>
  </si>
  <si>
    <t>VXm10/35-MF 10m</t>
  </si>
  <si>
    <t>48SGV92C0A1U</t>
  </si>
  <si>
    <t>VXm15/35-MF 10m</t>
  </si>
  <si>
    <t>48SGV92C2A1U</t>
  </si>
  <si>
    <t>VXm20/35-MF 10m</t>
  </si>
  <si>
    <t>48SGV92D0A1U</t>
  </si>
  <si>
    <t>VXm8/50-MF 10m</t>
  </si>
  <si>
    <t>48SGV92E0A1U</t>
  </si>
  <si>
    <t>VXm10/50-MF 10m</t>
  </si>
  <si>
    <t>48SGV92F0A1U</t>
  </si>
  <si>
    <t>VXm15/50-MF 10m</t>
  </si>
  <si>
    <t>48SGV92F2A1U</t>
  </si>
  <si>
    <t>VXm20/50-MF 10m</t>
  </si>
  <si>
    <t>48SGV92A0AU</t>
  </si>
  <si>
    <t>VX 8/35-MF 10m</t>
  </si>
  <si>
    <t>48SGV92B0AU</t>
  </si>
  <si>
    <t>VX10/35-MF 10m</t>
  </si>
  <si>
    <t>48SGV92C0AU</t>
  </si>
  <si>
    <t>VX15/35-MF 10m</t>
  </si>
  <si>
    <t>48SGV92C2AU</t>
  </si>
  <si>
    <t>VX20/35-MF 10m</t>
  </si>
  <si>
    <t>48SGV92D0AU</t>
  </si>
  <si>
    <t>VX 8/50-MF 10m</t>
  </si>
  <si>
    <t>48SGV92E0AU</t>
  </si>
  <si>
    <t>VX10/50-MF 10m</t>
  </si>
  <si>
    <t>48SGV92F0AU</t>
  </si>
  <si>
    <t>VX15/50-MF 10m</t>
  </si>
  <si>
    <t>48SGV92F2AU</t>
  </si>
  <si>
    <t>VX20/50-MF 10m</t>
  </si>
  <si>
    <t>48SGM85A0A1U</t>
  </si>
  <si>
    <t>BCm10/50-MF 10m</t>
  </si>
  <si>
    <t>48SGM86A0A1U</t>
  </si>
  <si>
    <t>BCm15/50-MF 10m</t>
  </si>
  <si>
    <t>48SGM86A2A1U</t>
  </si>
  <si>
    <t>BCm20/50-MF 10m</t>
  </si>
  <si>
    <t>48SGM85A0AU</t>
  </si>
  <si>
    <t>BC10/50-MF 10m</t>
  </si>
  <si>
    <t>48SGM86A0AU</t>
  </si>
  <si>
    <t>BC15/50-MF 10m</t>
  </si>
  <si>
    <t>48SGM86A2AU</t>
  </si>
  <si>
    <t>BC20/50-MF 10m</t>
  </si>
  <si>
    <t>ASSPVX35ST</t>
  </si>
  <si>
    <t>KIT PIEDE orizz. VX/35-ST/MF</t>
  </si>
  <si>
    <t>ASSPVX50ST</t>
  </si>
  <si>
    <t>KIT PIEDE orizz. VX-BC/50-ST/MF</t>
  </si>
  <si>
    <t>ASSPVX35STV</t>
  </si>
  <si>
    <t>KIT PIEDE vert. VX/35-ST/MF</t>
  </si>
  <si>
    <t>ASSPVX50STV</t>
  </si>
  <si>
    <t>KIT PIEDE vert. VX-BC/50-ST/MF</t>
  </si>
  <si>
    <t>ASSFL005</t>
  </si>
  <si>
    <t>GUIDA SCORRIMENTO /35</t>
  </si>
  <si>
    <t>ASSFL006</t>
  </si>
  <si>
    <t>GUIDA SCORRIMENTO /50</t>
  </si>
  <si>
    <t>859SV340INTFA</t>
  </si>
  <si>
    <t>Supporto intermedio 3/4"</t>
  </si>
  <si>
    <t>54SARTG0052F</t>
  </si>
  <si>
    <t>Tubo guida AISI 304 3/4" metri 2</t>
  </si>
  <si>
    <t>54SARTG0053F</t>
  </si>
  <si>
    <t>Tubo guida AISI 304 3/4" metri 3</t>
  </si>
  <si>
    <t>54SARTG0056F</t>
  </si>
  <si>
    <t>Tubo guida AISI 304 3/4" metri 6</t>
  </si>
  <si>
    <t>48SGD908A1</t>
  </si>
  <si>
    <t>Dm8</t>
  </si>
  <si>
    <t>48SGD910A1</t>
  </si>
  <si>
    <t>Dm10</t>
  </si>
  <si>
    <t>48SGD920A1</t>
  </si>
  <si>
    <t>Dm20</t>
  </si>
  <si>
    <t>48SGD930A1U</t>
  </si>
  <si>
    <t>Dm30 10m</t>
  </si>
  <si>
    <t>48SGD908A</t>
  </si>
  <si>
    <t>D 8</t>
  </si>
  <si>
    <t>48SGD910A</t>
  </si>
  <si>
    <t>D10</t>
  </si>
  <si>
    <t>48SGD920A</t>
  </si>
  <si>
    <t>D20</t>
  </si>
  <si>
    <t>48SGD930AU</t>
  </si>
  <si>
    <t>D30 10m</t>
  </si>
  <si>
    <t>48SGD910A1U-48SGD910A1</t>
  </si>
  <si>
    <t>48SDFY22A1</t>
  </si>
  <si>
    <t>FAMILY</t>
  </si>
  <si>
    <t>48SDFY72A1</t>
  </si>
  <si>
    <t>FAMILY-GM</t>
  </si>
  <si>
    <t>48SDZX230A1</t>
  </si>
  <si>
    <t>ZXm2/30</t>
  </si>
  <si>
    <t>48SDZX240A1</t>
  </si>
  <si>
    <t>ZXm2/40</t>
  </si>
  <si>
    <t>48SDZX230A1SJR</t>
  </si>
  <si>
    <t>ZXm2/30-GM</t>
  </si>
  <si>
    <t>48SDZX240A1SJR</t>
  </si>
  <si>
    <t>ZXm2/40-GM</t>
  </si>
  <si>
    <t>48SDZE4BA1</t>
  </si>
  <si>
    <t>ZXm1B/40</t>
  </si>
  <si>
    <t>48SDZE4AA1</t>
  </si>
  <si>
    <t>ZXm1A/40</t>
  </si>
  <si>
    <t>48SDZE4AA1U-48SDZE4AA1</t>
  </si>
  <si>
    <t>48SGV90A0A1</t>
  </si>
  <si>
    <t>VXm8/35</t>
  </si>
  <si>
    <t>48SGV91A0A1</t>
  </si>
  <si>
    <t>VXm10/35</t>
  </si>
  <si>
    <t>48SGV91B0A1U</t>
  </si>
  <si>
    <t>VXm15/35 10m</t>
  </si>
  <si>
    <t>48SGV91B2A1U</t>
  </si>
  <si>
    <t>VXm20/35 10m</t>
  </si>
  <si>
    <t>48SGV91C0A1</t>
  </si>
  <si>
    <t>VXm8/50</t>
  </si>
  <si>
    <t>48SGV91D0A1</t>
  </si>
  <si>
    <t>VXm10/50</t>
  </si>
  <si>
    <t>48SGV91E0A1U</t>
  </si>
  <si>
    <t>VXm15/50 10m</t>
  </si>
  <si>
    <t>48SGV91E2A1U</t>
  </si>
  <si>
    <t>VXm20/50 10m</t>
  </si>
  <si>
    <t>48SGV90A0A</t>
  </si>
  <si>
    <t>VX 8/35</t>
  </si>
  <si>
    <t>48SGV91A0A</t>
  </si>
  <si>
    <t>VX10/35</t>
  </si>
  <si>
    <t>48SGV91B0AU</t>
  </si>
  <si>
    <t>VX15/35 10m</t>
  </si>
  <si>
    <t>48SGV91B2AU</t>
  </si>
  <si>
    <t>VX20/35 10m</t>
  </si>
  <si>
    <t>48SGV91C0A</t>
  </si>
  <si>
    <t>VX 8/50</t>
  </si>
  <si>
    <t>48SGV91D0A</t>
  </si>
  <si>
    <t>VX10/50</t>
  </si>
  <si>
    <t>48SGV91E0AU</t>
  </si>
  <si>
    <t>VX15/50 10m</t>
  </si>
  <si>
    <t>48SGV91E2AU</t>
  </si>
  <si>
    <t>VX20/50 10m</t>
  </si>
  <si>
    <t>48SGV91A0A1U-48SGV91A0A1</t>
  </si>
  <si>
    <t>48SGM81A0A1</t>
  </si>
  <si>
    <t>BCm10/50</t>
  </si>
  <si>
    <t>48SGM82A0A1U</t>
  </si>
  <si>
    <t>BCm15/50 10m</t>
  </si>
  <si>
    <t>48SGM82A2A1U</t>
  </si>
  <si>
    <t>BCm20/50 10m</t>
  </si>
  <si>
    <t>48SGM81A0A</t>
  </si>
  <si>
    <t>BC10/50</t>
  </si>
  <si>
    <t>48SGM82A0AU</t>
  </si>
  <si>
    <t>BC15/50 10m</t>
  </si>
  <si>
    <t>48SGM82A2AU</t>
  </si>
  <si>
    <t>BC20/50 10m</t>
  </si>
  <si>
    <t>48SGM81A0A1U-48SGM81A0A1</t>
  </si>
  <si>
    <t>48SGV95B0A1U</t>
  </si>
  <si>
    <t>VXCm10/35</t>
  </si>
  <si>
    <t>48SGV95C0A1U</t>
  </si>
  <si>
    <t>VXCm15/35</t>
  </si>
  <si>
    <t>48SGV95E0A1U</t>
  </si>
  <si>
    <t>VXCm10/45</t>
  </si>
  <si>
    <t>48SGV95F0A1U</t>
  </si>
  <si>
    <t>VXCm15/45</t>
  </si>
  <si>
    <t>48SGV95B0AU</t>
  </si>
  <si>
    <t>VXC10/35</t>
  </si>
  <si>
    <t>48SGV95C0AU</t>
  </si>
  <si>
    <t>VXC15/35</t>
  </si>
  <si>
    <t>48SGV95E0AU</t>
  </si>
  <si>
    <t>VXC10/45</t>
  </si>
  <si>
    <t>48SGV95F0AU</t>
  </si>
  <si>
    <t>VXC15/45</t>
  </si>
  <si>
    <t>48SGM91A0A1U</t>
  </si>
  <si>
    <t>MCm10/45</t>
  </si>
  <si>
    <t>48SGM92A0A1U</t>
  </si>
  <si>
    <t>MCm15/45</t>
  </si>
  <si>
    <t>48SGM91A0AU</t>
  </si>
  <si>
    <t>MC10/45</t>
  </si>
  <si>
    <t>48SGM92A0AU</t>
  </si>
  <si>
    <t>MC15/45</t>
  </si>
  <si>
    <t>48SGD9812A1</t>
  </si>
  <si>
    <t>DCm 42</t>
  </si>
  <si>
    <t>48SGD9813A1</t>
  </si>
  <si>
    <t>DCm 43</t>
  </si>
  <si>
    <t>48SGD9812A</t>
  </si>
  <si>
    <t>DC 42</t>
  </si>
  <si>
    <t>48SGD9813A</t>
  </si>
  <si>
    <t>DC 43</t>
  </si>
  <si>
    <t>48SGD9814A</t>
  </si>
  <si>
    <t>DC 44</t>
  </si>
  <si>
    <t>48SHTX01A1</t>
  </si>
  <si>
    <t>TRITUS TX</t>
  </si>
  <si>
    <t>48SHTG055A1</t>
  </si>
  <si>
    <t>TRITUS TIGm 0.55</t>
  </si>
  <si>
    <t>48SHTG075A1</t>
  </si>
  <si>
    <t>TRITUS TIGm 0.75</t>
  </si>
  <si>
    <t>48SHTG110A1</t>
  </si>
  <si>
    <t>TRITUS TIGm 1.1</t>
  </si>
  <si>
    <t>48SHTG130A1</t>
  </si>
  <si>
    <t>TRITUS TIGm 1.3</t>
  </si>
  <si>
    <t>48SHT00A1</t>
  </si>
  <si>
    <t>TRITUS TRm 0.75</t>
  </si>
  <si>
    <t>48SHT04A1</t>
  </si>
  <si>
    <t>TRITUS TRm 0.9</t>
  </si>
  <si>
    <t>48SHT01A1</t>
  </si>
  <si>
    <t>TRITUS TRm 1.1</t>
  </si>
  <si>
    <t>48SHT05A1</t>
  </si>
  <si>
    <t>TRITUS TRm 1.3</t>
  </si>
  <si>
    <t>48SHT00A</t>
  </si>
  <si>
    <t>TRITUS TR 0.75</t>
  </si>
  <si>
    <t>48SHT04A</t>
  </si>
  <si>
    <t>TRITUS TR 0.9</t>
  </si>
  <si>
    <t>48SHT01A</t>
  </si>
  <si>
    <t>TRITUS TR 1.1</t>
  </si>
  <si>
    <t>48SHT05A</t>
  </si>
  <si>
    <t>TRITUS TR 1.3</t>
  </si>
  <si>
    <t>48SHT02A1</t>
  </si>
  <si>
    <t>TRITUS TRm 1.5</t>
  </si>
  <si>
    <t>48SHT9803A1</t>
  </si>
  <si>
    <t>TRITUS TRm 2.2 AP</t>
  </si>
  <si>
    <t>48SHT02A</t>
  </si>
  <si>
    <t>TRITUS TR 1.5</t>
  </si>
  <si>
    <t>48SHT03A</t>
  </si>
  <si>
    <t>TRITUS TR 2.2</t>
  </si>
  <si>
    <t>48SHT9803A</t>
  </si>
  <si>
    <t>TRITUS TR 2.2 AP</t>
  </si>
  <si>
    <t>48SHT9804A</t>
  </si>
  <si>
    <t>TRITUS TR 3 AP</t>
  </si>
  <si>
    <t>48SHT07A</t>
  </si>
  <si>
    <t>TRITUS TR 3 400V 50Hz 4HP</t>
  </si>
  <si>
    <t>48SHT08A</t>
  </si>
  <si>
    <t>TRITUS TR 4 400V 50Hz 5.5HP</t>
  </si>
  <si>
    <t>48SHT15A</t>
  </si>
  <si>
    <t>TRITUS TR 5 400V 50Hz 6,7HP</t>
  </si>
  <si>
    <t>48SHT16A</t>
  </si>
  <si>
    <t>TRITUS TR 6 400V 50Hz 8HP</t>
  </si>
  <si>
    <t>ASSPTRITUS11</t>
  </si>
  <si>
    <t>KIT PIEDE orizz. TR0.75-TR1.3</t>
  </si>
  <si>
    <t>ASSPTRITUS22</t>
  </si>
  <si>
    <t>KIT PIEDE orizz. TR1.5-TR2.2</t>
  </si>
  <si>
    <t>ASSPTRITUS61</t>
  </si>
  <si>
    <t>KIT PIEDE orizz. TR-AP - TR3 - TR4</t>
  </si>
  <si>
    <t>ASSPTRITUS11V</t>
  </si>
  <si>
    <t>KIT PIEDE vert. TR0.75-TR1.3</t>
  </si>
  <si>
    <t>ASSPTRITUS22V</t>
  </si>
  <si>
    <t>KIT PIEDE vert. TR1.5-TR2.2</t>
  </si>
  <si>
    <t>ASSPTRITUS61V</t>
  </si>
  <si>
    <t>KIT PIEDE vert. TR-AP - TR3 - TR4</t>
  </si>
  <si>
    <t>ASSPVX50V</t>
  </si>
  <si>
    <t>KIT PIEDE vert. TR5-TR6</t>
  </si>
  <si>
    <t>ASSFL003</t>
  </si>
  <si>
    <t>Guida scorrimento TR 0.75-1.3</t>
  </si>
  <si>
    <t>ASSFL004</t>
  </si>
  <si>
    <t>Guida scorrimento TR 1.5-2.2</t>
  </si>
  <si>
    <t>ASSFL014</t>
  </si>
  <si>
    <t>Guida scorrimento TR-AP-TR3-TR4</t>
  </si>
  <si>
    <t>ASSFL050</t>
  </si>
  <si>
    <t>Guida scorrimento TR5-TR6 2"</t>
  </si>
  <si>
    <t>859SV349INTFA</t>
  </si>
  <si>
    <t>Supporto intermedio da 2"</t>
  </si>
  <si>
    <t>54SARTG0063F</t>
  </si>
  <si>
    <t>Tubo guida AISI 304 2" metri 3</t>
  </si>
  <si>
    <t>54SARTG0066F</t>
  </si>
  <si>
    <t>Tubo guida AISI 304 2" metri 6</t>
  </si>
  <si>
    <t>48SGV9851A1</t>
  </si>
  <si>
    <t>VXCm 15/50 230V 50Hz</t>
  </si>
  <si>
    <t>48SGV9852A1</t>
  </si>
  <si>
    <t>VXCm 20/50 230V 50Hz</t>
  </si>
  <si>
    <t>48SGV9853A1</t>
  </si>
  <si>
    <t>VXCm 30/50 230V 50Hz</t>
  </si>
  <si>
    <t>48SGV9861A1</t>
  </si>
  <si>
    <t>VXCm 15/65 230V 50Hz</t>
  </si>
  <si>
    <t>48SGV9862A1</t>
  </si>
  <si>
    <t>VXCm 20/65 230V 50Hz</t>
  </si>
  <si>
    <t>48SGV9863A1</t>
  </si>
  <si>
    <t>VXCm 30/65 3HP 230V 50Hz</t>
  </si>
  <si>
    <t>48SGV9851A</t>
  </si>
  <si>
    <t>VXC 15/50 400V 50Hz</t>
  </si>
  <si>
    <t>48SGV9852A</t>
  </si>
  <si>
    <t>VXC 20/50 400V 50Hz -</t>
  </si>
  <si>
    <t>48SGV9853A</t>
  </si>
  <si>
    <t>VXC 30/50 400V 50Hz</t>
  </si>
  <si>
    <t>48SGV9854A</t>
  </si>
  <si>
    <t>VXC 40/50 4HP 400V 50Hz</t>
  </si>
  <si>
    <t>48SGV9861A</t>
  </si>
  <si>
    <t>VXC 15/65 400V 50Hz</t>
  </si>
  <si>
    <t>48SGV9862A</t>
  </si>
  <si>
    <t>VXC 20/65 400V 50Hz</t>
  </si>
  <si>
    <t>48SGV9863A</t>
  </si>
  <si>
    <t>VXC 30/65 400V 50Hz</t>
  </si>
  <si>
    <t>48SGV9864A</t>
  </si>
  <si>
    <t>VXC 40/65 4HP 400V 50Hz</t>
  </si>
  <si>
    <t>48SGM9851A1</t>
  </si>
  <si>
    <t>MCm 15/50 230V 50Hz</t>
  </si>
  <si>
    <t>48SGM9852A1</t>
  </si>
  <si>
    <t>MCm 20/50 230V 50Hz</t>
  </si>
  <si>
    <t>48SGM9853A1</t>
  </si>
  <si>
    <t>MCm 30/50 230V 50Hz</t>
  </si>
  <si>
    <t>48SGM9863A1</t>
  </si>
  <si>
    <t>MCm 30/65 230V 50Hz</t>
  </si>
  <si>
    <t>48SGM9851A</t>
  </si>
  <si>
    <t>MC 15/50 400V 50Hz</t>
  </si>
  <si>
    <t>48SGM9852A</t>
  </si>
  <si>
    <t>MC 20/50 400V 50Hz</t>
  </si>
  <si>
    <t>48SGM9853A</t>
  </si>
  <si>
    <t>MC 30/50 400V 50Hz</t>
  </si>
  <si>
    <t>48SGM9854A</t>
  </si>
  <si>
    <t>MC 40/50 4HP 400V 50Hz</t>
  </si>
  <si>
    <t>48SGM9863A</t>
  </si>
  <si>
    <t>MC 30/65 400V 50Hz</t>
  </si>
  <si>
    <t>48SGM9864A</t>
  </si>
  <si>
    <t>MC 40/65 4HP 400V 50Hz</t>
  </si>
  <si>
    <t>48SGY9851A1</t>
  </si>
  <si>
    <t>VXCm 15/50-F 230V 50Hz</t>
  </si>
  <si>
    <t>48SGY9852A1</t>
  </si>
  <si>
    <t>VXCm 20/50-F 230V 50Hz</t>
  </si>
  <si>
    <t>48SGY9853A1</t>
  </si>
  <si>
    <t>VXCm 30/50-F 230V 50Hz</t>
  </si>
  <si>
    <t>48SGY9861A1</t>
  </si>
  <si>
    <t>VXCm 15/65-F 230V 50Hz</t>
  </si>
  <si>
    <t>48SGY9862A1</t>
  </si>
  <si>
    <t>VXCm 20/65-F 230V 50Hz</t>
  </si>
  <si>
    <t>48SGY9863A1</t>
  </si>
  <si>
    <t>VXCm 30/65-F 230V 50Hz</t>
  </si>
  <si>
    <t>48SGY9851A</t>
  </si>
  <si>
    <t>VXC 15/50-F 400V 50Hz</t>
  </si>
  <si>
    <t>48SGY9852A</t>
  </si>
  <si>
    <t>VXC 20/50-F 400V 50Hz</t>
  </si>
  <si>
    <t>48SGY9853A</t>
  </si>
  <si>
    <t>VXC 30/50-F 400V 50Hz</t>
  </si>
  <si>
    <t>48SGY9854A</t>
  </si>
  <si>
    <t>VXC 40/50-F 4HP 400V 50Hz</t>
  </si>
  <si>
    <t>48SGY9861A</t>
  </si>
  <si>
    <t>VXC 15/65-F 400V 50Hz</t>
  </si>
  <si>
    <t>48SGY9862A</t>
  </si>
  <si>
    <t>VXC 20/65-F 400V 50Hz</t>
  </si>
  <si>
    <t>48SGY9863A</t>
  </si>
  <si>
    <t>VXC 30/65-F 400V 50Hz</t>
  </si>
  <si>
    <t>48SGY9864A</t>
  </si>
  <si>
    <t>VXC 40/65-F 4HP 400V 50Hz</t>
  </si>
  <si>
    <t>48SGQ9851A1</t>
  </si>
  <si>
    <t>MCm 15/50-F 230V 50Hz</t>
  </si>
  <si>
    <t>48SGQ9852A1</t>
  </si>
  <si>
    <t>MCm 20/50-F 230V 50Hz</t>
  </si>
  <si>
    <t>48SGQ9853A1</t>
  </si>
  <si>
    <t>MCm 30/50-F 230V 50Hz</t>
  </si>
  <si>
    <t>48SGQ9863A1</t>
  </si>
  <si>
    <t>MCm 30/65-F 230V 50Hz</t>
  </si>
  <si>
    <t>48SGQ9851A</t>
  </si>
  <si>
    <t>MC 15/50-F 400V 50Hz</t>
  </si>
  <si>
    <t>48SGQ9852A</t>
  </si>
  <si>
    <t>MC 20/50-F 400V 50HZ</t>
  </si>
  <si>
    <t>48SGQ9853A</t>
  </si>
  <si>
    <t>MC 30/50-F 400V 50Hz</t>
  </si>
  <si>
    <t>48SGQ9854A</t>
  </si>
  <si>
    <t>MC 40/50-F 4HP 400V 50Hz</t>
  </si>
  <si>
    <t>48SGQ9863A</t>
  </si>
  <si>
    <t>MC 30/65-F 400V 50HZ</t>
  </si>
  <si>
    <t>48SGQ9864A</t>
  </si>
  <si>
    <t>MC 40/65-F 4HP 400V 50Hz</t>
  </si>
  <si>
    <t>ASSBAVM</t>
  </si>
  <si>
    <t>KIT BASE DI APPOGGIO</t>
  </si>
  <si>
    <t>ASSVXCF051</t>
  </si>
  <si>
    <t>Kit piede orizz. VXC-MC/50-F (tubo 3/4")</t>
  </si>
  <si>
    <t>ASSVXCF051V</t>
  </si>
  <si>
    <t>Kit piede vert. VXC-MC/50-F (tubo 3/4")</t>
  </si>
  <si>
    <t>ASSVXCF071V</t>
  </si>
  <si>
    <t>Kit piede vert. VXC-MC/65-F (tubo 3/4")</t>
  </si>
  <si>
    <t>ASSVXCF0704V</t>
  </si>
  <si>
    <t>Kit piede vert. VXC-MC/50-F (tubo 2")</t>
  </si>
  <si>
    <t>ASSVXCF0705V</t>
  </si>
  <si>
    <t>Kit piede vert. VXC-MC/65-F (tubo 2")</t>
  </si>
  <si>
    <t>ASSFL0017</t>
  </si>
  <si>
    <t>Guida di scorrimento /50 x 3/4"</t>
  </si>
  <si>
    <t>ASSFL0018</t>
  </si>
  <si>
    <t>Guida di scorrimento /65 x 3/4"</t>
  </si>
  <si>
    <t>ASSFL071</t>
  </si>
  <si>
    <t>Guida di scorrimento /50 da 2"</t>
  </si>
  <si>
    <t>ASSFL072</t>
  </si>
  <si>
    <t>Guida di scorrimento /65 da 2"</t>
  </si>
  <si>
    <t>48SGV970GA</t>
  </si>
  <si>
    <t>VX 40/50</t>
  </si>
  <si>
    <t>48SGV970HA</t>
  </si>
  <si>
    <t>VX 55/50</t>
  </si>
  <si>
    <t>48SGV970LA</t>
  </si>
  <si>
    <t>VX 40/65</t>
  </si>
  <si>
    <t>48SGV970MA</t>
  </si>
  <si>
    <t>VX 55/65</t>
  </si>
  <si>
    <t>48SGV970NA</t>
  </si>
  <si>
    <t>VX 75/65</t>
  </si>
  <si>
    <t>48SGV970PA</t>
  </si>
  <si>
    <t>VX 40/80</t>
  </si>
  <si>
    <t>48SGV970QA</t>
  </si>
  <si>
    <t>VX 55/80</t>
  </si>
  <si>
    <t>48SGV970RA</t>
  </si>
  <si>
    <t>VX 75/80</t>
  </si>
  <si>
    <t>48SGV9704AA</t>
  </si>
  <si>
    <t>VX4 10/50</t>
  </si>
  <si>
    <t>48SGV9704BA</t>
  </si>
  <si>
    <t>VX4 10/65</t>
  </si>
  <si>
    <t>48SGV9704CA</t>
  </si>
  <si>
    <t>VX4 10/80</t>
  </si>
  <si>
    <t>48SGM970CA</t>
  </si>
  <si>
    <t>BC 40/35</t>
  </si>
  <si>
    <t>48SGM970DA</t>
  </si>
  <si>
    <t>BC 55/35</t>
  </si>
  <si>
    <t>48SGM970EA</t>
  </si>
  <si>
    <t>BC 75/35</t>
  </si>
  <si>
    <t>48SGM970GA</t>
  </si>
  <si>
    <t>BC 40/50</t>
  </si>
  <si>
    <t>48SGM970HA</t>
  </si>
  <si>
    <t>BC 55/50</t>
  </si>
  <si>
    <t>48SGM970IA</t>
  </si>
  <si>
    <t>BC 75/50</t>
  </si>
  <si>
    <t>48SGM9704AA</t>
  </si>
  <si>
    <t>BC4 10/50</t>
  </si>
  <si>
    <t>ASSPVX50</t>
  </si>
  <si>
    <t>KIT PIEDE ORIZZ. VX/50</t>
  </si>
  <si>
    <t>ASSPVX503V</t>
  </si>
  <si>
    <t>KIT PIEDE VERT. VX/50 (tubi guida 3/4")</t>
  </si>
  <si>
    <t>ASSPVX653V</t>
  </si>
  <si>
    <t>KIT PIEDE VERT. VX/65-BC/35 (tubi guida 3/4")</t>
  </si>
  <si>
    <t>ASSPVX65V</t>
  </si>
  <si>
    <t>KIT PIEDE VERT. VX/65-BC/35 (tubi guida 2")</t>
  </si>
  <si>
    <t>ASSFL009</t>
  </si>
  <si>
    <t>Guida scorrimento VX/50 tubi 3/4"</t>
  </si>
  <si>
    <t>ASSFL010</t>
  </si>
  <si>
    <t>Guida scorrimento VX/65-BC/35 tubi 3/4"</t>
  </si>
  <si>
    <t>ASSFL065</t>
  </si>
  <si>
    <t>Guida scorrimento VX/65-BC/35 tubi 2"</t>
  </si>
  <si>
    <t>48SGVP970CA</t>
  </si>
  <si>
    <t>VXC4 40/100</t>
  </si>
  <si>
    <t>48SGVP970DA</t>
  </si>
  <si>
    <t>VXC4 50/100</t>
  </si>
  <si>
    <t>48SGVP970EA</t>
  </si>
  <si>
    <t>VXC4 55/100</t>
  </si>
  <si>
    <t>48SGMP970CA</t>
  </si>
  <si>
    <t>MC4 40/55</t>
  </si>
  <si>
    <t>48SGMP970DA</t>
  </si>
  <si>
    <t>MC4 50/55</t>
  </si>
  <si>
    <t>48SGMP970EA</t>
  </si>
  <si>
    <t>MC4 55/55</t>
  </si>
  <si>
    <t>48SGVP980DE</t>
  </si>
  <si>
    <t>VXC4 100/80   400/690V 50Hz</t>
  </si>
  <si>
    <t>48SGVP980FE</t>
  </si>
  <si>
    <t>VXC4 125/80   400/690V 50Hz</t>
  </si>
  <si>
    <t>48SGVP980GE</t>
  </si>
  <si>
    <t>VXC4 150/80   400/690V 50Hz</t>
  </si>
  <si>
    <t>48SGVP980HE</t>
  </si>
  <si>
    <t>VXC4 200/80   400/690V 50Hz</t>
  </si>
  <si>
    <t>48SGMP980DE</t>
  </si>
  <si>
    <t>MC4 100/80   400/690V 50Hz</t>
  </si>
  <si>
    <t>48SGMP980FE</t>
  </si>
  <si>
    <t>MC4 125/80   400/690V 50Hz</t>
  </si>
  <si>
    <t>48SGMP980GE</t>
  </si>
  <si>
    <t>MC4 150/80   400/690V 50Hz</t>
  </si>
  <si>
    <t>48SGMP980HE</t>
  </si>
  <si>
    <t>MC4 200/80   400/690V 50Hz</t>
  </si>
  <si>
    <t>ASS14FL080MC4</t>
  </si>
  <si>
    <t>KIT CONTROFLANGIA DN80</t>
  </si>
  <si>
    <t>ASS14FL100VXC4</t>
  </si>
  <si>
    <t>KIT CONTROFLANGIA DN100</t>
  </si>
  <si>
    <t>Sonde camera olio x VXC4 /100 e MC4 /55</t>
  </si>
  <si>
    <t>ASSB01VXC4</t>
  </si>
  <si>
    <t>KIT BASAMENTO VXC4-MC4</t>
  </si>
  <si>
    <t>ASSPVXC4V</t>
  </si>
  <si>
    <t>KIT PIEDE VERT. VXC4 MC4 /80 (DN100)</t>
  </si>
  <si>
    <t>ASSPMC4V</t>
  </si>
  <si>
    <t>KIT PIEDE VERT. MC4 /55(DN80)</t>
  </si>
  <si>
    <t>ASSFL100</t>
  </si>
  <si>
    <t>Guida scorrimento x VXC4</t>
  </si>
  <si>
    <t>ASSFL080</t>
  </si>
  <si>
    <t>Guida scorrimento x MC4</t>
  </si>
  <si>
    <t>KSF04TOP11A1SJ</t>
  </si>
  <si>
    <t>SAR 40-TOP 1-GM</t>
  </si>
  <si>
    <t>KSF04TOP12A1SJR</t>
  </si>
  <si>
    <t>SAR 40-TOP 2 GM 5m</t>
  </si>
  <si>
    <t>KSF04TXPG11A1</t>
  </si>
  <si>
    <t>SAR 40-RXm 1-GM</t>
  </si>
  <si>
    <t>SAR 40-RXm 2-GM</t>
  </si>
  <si>
    <t>KSF04TOPV12A1SJR</t>
  </si>
  <si>
    <t>SAR 40-TOP2-VORTEX/GM 5m</t>
  </si>
  <si>
    <t>KSF04TEX02A1</t>
  </si>
  <si>
    <t>SAR 40-TEX 2 5m</t>
  </si>
  <si>
    <t>KSF04SHTX01A1</t>
  </si>
  <si>
    <t>SAR 40-TRITUS TX</t>
  </si>
  <si>
    <t>KSF04TOP11A1</t>
  </si>
  <si>
    <t>SAR 40-TOP 1  5m</t>
  </si>
  <si>
    <t>KSF04TOP12A1</t>
  </si>
  <si>
    <t xml:space="preserve">SAR 40-TOP 2  5m </t>
  </si>
  <si>
    <t>KSF04TOP13A1</t>
  </si>
  <si>
    <t xml:space="preserve">SAR 40-TOP 3  5m </t>
  </si>
  <si>
    <t>KSF04TXP11A1</t>
  </si>
  <si>
    <t>SAR 40-RXm 1  5m</t>
  </si>
  <si>
    <t>KSF04TXP12A1</t>
  </si>
  <si>
    <t>SAR 40-RXm 2  5m</t>
  </si>
  <si>
    <t>KSF04TXP12A1U</t>
  </si>
  <si>
    <t>SAR 40-RXm 2 10m</t>
  </si>
  <si>
    <t>KSF04TXP13A1</t>
  </si>
  <si>
    <t>SAR 40-RXm 3  5m</t>
  </si>
  <si>
    <t>KSF04TOPV12A1</t>
  </si>
  <si>
    <t>SAR 40-TOP 2-VORTEX  5m</t>
  </si>
  <si>
    <t>KSF04TOPV12A1U</t>
  </si>
  <si>
    <t>SAR 40-TOP-VORTEX 10m</t>
  </si>
  <si>
    <t>KSF04TEX02A1U</t>
  </si>
  <si>
    <t>SAR 40-TEX2  10m</t>
  </si>
  <si>
    <t>KSF04TEX03A1</t>
  </si>
  <si>
    <t>SAR 40-TEX 3 5m</t>
  </si>
  <si>
    <t>KSF04TEX03A1U</t>
  </si>
  <si>
    <t>SAR 40-TEX3  10m</t>
  </si>
  <si>
    <t>KSF04TXV12A1</t>
  </si>
  <si>
    <t>SAR 40-RXm2/20 5m</t>
  </si>
  <si>
    <t>KSF04TXV12A1U</t>
  </si>
  <si>
    <t>SAR 40-RXm2/20 10m</t>
  </si>
  <si>
    <t>KSF04TOPX12A1U</t>
  </si>
  <si>
    <t xml:space="preserve">SAR 40-TOP 2-LA 10m </t>
  </si>
  <si>
    <t>KSF04TOPXS12A1U</t>
  </si>
  <si>
    <t>SAR 40-TOP 2-LA 10m + STAFFA</t>
  </si>
  <si>
    <t>KSF04TOPX13A1U</t>
  </si>
  <si>
    <t>SAR 40-TOP 3-LA 10m</t>
  </si>
  <si>
    <t>KSF10TOP13A1U</t>
  </si>
  <si>
    <t>SAR 100-TOP 3 10m</t>
  </si>
  <si>
    <t>KSF10TXP13A1U</t>
  </si>
  <si>
    <t>SAR 100-RXm3 10m</t>
  </si>
  <si>
    <t>KSF10SGD910A1U</t>
  </si>
  <si>
    <t>SAR 100-Dm10 10m</t>
  </si>
  <si>
    <t>KSF10SGD920A1U</t>
  </si>
  <si>
    <t>SAR 100-Dm20 10m</t>
  </si>
  <si>
    <t>KSF10TOPV13A1U</t>
  </si>
  <si>
    <t>SAR 100-TOP 3-VORTEX  10m</t>
  </si>
  <si>
    <t>KSF10TXV13A1U</t>
  </si>
  <si>
    <t>SAR 100-RXm3/20   10m</t>
  </si>
  <si>
    <t>KSF10SDZX230A1U</t>
  </si>
  <si>
    <t>SAR 100-ZXm2/30  10m</t>
  </si>
  <si>
    <t>KSF10SGV91A0A1U</t>
  </si>
  <si>
    <t>SAR 100-VXm10/35  10m</t>
  </si>
  <si>
    <t>KSF10SHTG055A1</t>
  </si>
  <si>
    <t>SAR 100-TIGm 0.55</t>
  </si>
  <si>
    <t>KSF10SHTG075A1</t>
  </si>
  <si>
    <t>SAR 100-TIGm 0.75</t>
  </si>
  <si>
    <t>KSF10SHTG110A1</t>
  </si>
  <si>
    <t>SAR 100-TIGm 1.1</t>
  </si>
  <si>
    <t>KSF10SHTG130EA1</t>
  </si>
  <si>
    <t>SAR 100-TIGm 1.3</t>
  </si>
  <si>
    <t>KSF10TOP12A1U</t>
  </si>
  <si>
    <t>SAR 100-TOP 2 10m</t>
  </si>
  <si>
    <t>KSF10TOP142A1</t>
  </si>
  <si>
    <t>SAR 100-TOP 4 10m</t>
  </si>
  <si>
    <t>KSF10TPM050A1U</t>
  </si>
  <si>
    <t>SAR 100-TOP MULTI 1 10m</t>
  </si>
  <si>
    <t>KSF10TPM070A1U</t>
  </si>
  <si>
    <t>SAR 100-TOP MULTI 2 10m</t>
  </si>
  <si>
    <t>KSF10TXP12A1U</t>
  </si>
  <si>
    <t>SAR 100-RXm2 10m</t>
  </si>
  <si>
    <t>KSF10SGD930A1U</t>
  </si>
  <si>
    <t>SAR 100-Dm30 10m</t>
  </si>
  <si>
    <t>KSF10TOPV12A1U</t>
  </si>
  <si>
    <t>SAR 100-TOP 2-VORTEX  10m</t>
  </si>
  <si>
    <t>KSF10TXV12A1U</t>
  </si>
  <si>
    <t>SAR 100-RXm2/20   10m</t>
  </si>
  <si>
    <t>KSF10SDZE3AA1U</t>
  </si>
  <si>
    <t>SAR 100-ZXm1A/40  10m</t>
  </si>
  <si>
    <t>KSF10SDZX240A1U</t>
  </si>
  <si>
    <t>SAR 100-ZXm2/40  10m</t>
  </si>
  <si>
    <t>KSF10SGV90A0A1U</t>
  </si>
  <si>
    <t>SAR 100-VXm8/35  10m</t>
  </si>
  <si>
    <t>KSF10SGV91C0A1U</t>
  </si>
  <si>
    <t>SAR 100-VXm8/50  10m</t>
  </si>
  <si>
    <t>KSF10SGV91D0A1U</t>
  </si>
  <si>
    <t>SAR 100-VXm10/50  10m</t>
  </si>
  <si>
    <t>KSF10SGM81A0A1U</t>
  </si>
  <si>
    <t>SAR 100-BCm10/50  10m</t>
  </si>
  <si>
    <t>KSF10SGV91B0A1U</t>
  </si>
  <si>
    <t>SAR 100-VXm15/35</t>
  </si>
  <si>
    <t>KSF10TOPX12A1U</t>
  </si>
  <si>
    <t>SAR 100-TOP 2 LA 10m</t>
  </si>
  <si>
    <t>KSF10TOPX13A1U</t>
  </si>
  <si>
    <t>SAR 100-TOP 3 LA 10m</t>
  </si>
  <si>
    <t>KSF10SHTX01A1UR</t>
  </si>
  <si>
    <t>SAR 100 TRITUS-TX 220/240V 50Hz 10m SP. AUSTRALIANA</t>
  </si>
  <si>
    <t>KSF10SHT00A1</t>
  </si>
  <si>
    <t>SAR 100-TRm 0.75</t>
  </si>
  <si>
    <t>KSF10SHT01A1</t>
  </si>
  <si>
    <t>SAR 100-TRm 1.1</t>
  </si>
  <si>
    <t>KSF10SHT01VA1</t>
  </si>
  <si>
    <t>SAR 100-TRm 1.1+VALVOLA A SFERA</t>
  </si>
  <si>
    <t>KSE25TOP13A1U</t>
  </si>
  <si>
    <t>SAR 250-TOP 3 10m</t>
  </si>
  <si>
    <t>KSE25TOP142A1</t>
  </si>
  <si>
    <t>SAR 250-TOP 4 10m</t>
  </si>
  <si>
    <t>KSE25TOP152A1</t>
  </si>
  <si>
    <t>SAR 250-TOP 5 10m</t>
  </si>
  <si>
    <t>KSE25TXP13A1U</t>
  </si>
  <si>
    <t>SAR 250-RXm3 10m</t>
  </si>
  <si>
    <t>KSE25TXP24A1U</t>
  </si>
  <si>
    <t>SAR 250-RXm4 10m</t>
  </si>
  <si>
    <t>KSE25SGD910A1U</t>
  </si>
  <si>
    <t>SAR 250-Dm10 10m</t>
  </si>
  <si>
    <t>KSE25SGD920A1U</t>
  </si>
  <si>
    <t>SAR 250-Dm20 10m</t>
  </si>
  <si>
    <t>KSE25SGD930A1U</t>
  </si>
  <si>
    <t>SAR 250-Dm30 10m</t>
  </si>
  <si>
    <t>KSE25TXV13A1U</t>
  </si>
  <si>
    <t>SAR 250-RXm3/20 10m</t>
  </si>
  <si>
    <t>KSE25TXV24A1U</t>
  </si>
  <si>
    <t>SAR 250-RXm4/40 10m</t>
  </si>
  <si>
    <t>KSE25SDZX240A1</t>
  </si>
  <si>
    <t>SAR 250-ZXm 2/40 10m</t>
  </si>
  <si>
    <t>KSE25SGV91A0A1U</t>
  </si>
  <si>
    <t>SAR 250-VXm10/35 10m</t>
  </si>
  <si>
    <t>KSE25SGV91B0A1U</t>
  </si>
  <si>
    <t>SAR 250-VXm15/35 10m</t>
  </si>
  <si>
    <t>KSE25SGV91E0A1U</t>
  </si>
  <si>
    <t>SAR 250-VXm15/50 10m</t>
  </si>
  <si>
    <t>SAR 250-VXm20/50 10m</t>
  </si>
  <si>
    <t>KSE25SHTG075A1</t>
  </si>
  <si>
    <t>SAR 250-TIGm 0.75</t>
  </si>
  <si>
    <t>KSE25SHTG110EA1</t>
  </si>
  <si>
    <t>SAR 250-TIGm 1.1</t>
  </si>
  <si>
    <t>KSE25SHTG130EA1</t>
  </si>
  <si>
    <t>SAR 250-TIGm 1.3</t>
  </si>
  <si>
    <t>KSE25TXP25A1U</t>
  </si>
  <si>
    <t>SAR 250-RXm5 10m</t>
  </si>
  <si>
    <t>KSE25TOPV12A1U</t>
  </si>
  <si>
    <t>SAR 250-TOP 2-VORTEX  10m</t>
  </si>
  <si>
    <t>KSE25TOPV13A1U</t>
  </si>
  <si>
    <t>SAR 250-TOP 3-VORTEX  10m</t>
  </si>
  <si>
    <t>KSE25TXV25A1U</t>
  </si>
  <si>
    <t>SAR 250-RXm5/40 10m</t>
  </si>
  <si>
    <t>KSE25SGV96B0A1U</t>
  </si>
  <si>
    <t>SAR 250-VXm10/35-ST 10m</t>
  </si>
  <si>
    <t>KSE25SGV96XB0A1U</t>
  </si>
  <si>
    <t>SAR 250-VXm10/35-ST ALBERO AISI316L</t>
  </si>
  <si>
    <t>KSE25SGV96E0A1U</t>
  </si>
  <si>
    <t>SAR 250-VXm10/50-ST 10m</t>
  </si>
  <si>
    <t>KSE25SGM88A0A1U</t>
  </si>
  <si>
    <t>SAR 250-BCm10/50-ST 10m</t>
  </si>
  <si>
    <t>KSE25SGV91D0A1U</t>
  </si>
  <si>
    <t>SAR 250-VXm10/50 10m</t>
  </si>
  <si>
    <t>KSE25SGV91E0MA1U</t>
  </si>
  <si>
    <t>SAR 250-VXm15/50 10m  MANUALE</t>
  </si>
  <si>
    <t>KSE25SGM81A0A1U</t>
  </si>
  <si>
    <t>SAR 250-BCm10/50 10m</t>
  </si>
  <si>
    <t>KSE25SGM82A0A1U</t>
  </si>
  <si>
    <t>SAR 250-BCm15/50 10m</t>
  </si>
  <si>
    <t>KSE25SHT00A1</t>
  </si>
  <si>
    <t>SAR 250-TRm 0.75</t>
  </si>
  <si>
    <t>KSE25SHT04A1</t>
  </si>
  <si>
    <t>SAR 250-TRm 0.9</t>
  </si>
  <si>
    <t>KSE25SHT01A1</t>
  </si>
  <si>
    <t>SAR 250-TRm 1.1</t>
  </si>
  <si>
    <t>KSE25SHT05A1</t>
  </si>
  <si>
    <t>SAR 250-TRm 1.3</t>
  </si>
  <si>
    <t>KSE25SHT02A1</t>
  </si>
  <si>
    <t>SAR 250-TRm 1.5</t>
  </si>
  <si>
    <t>KSE25SHT00A</t>
  </si>
  <si>
    <t>SAR 250-TR 0.75</t>
  </si>
  <si>
    <t>KSE25SHT04A</t>
  </si>
  <si>
    <t>SAR 250-TR 0.9</t>
  </si>
  <si>
    <t>KSE25SHT01A</t>
  </si>
  <si>
    <t>SAR 250-TR 1.1</t>
  </si>
  <si>
    <t>KSE25SHT05A</t>
  </si>
  <si>
    <t>SAR 250-TR 1.3</t>
  </si>
  <si>
    <t>KSE25SHT02A</t>
  </si>
  <si>
    <t>SAR 250-TR 1.5</t>
  </si>
  <si>
    <t>KSE25SHT03A</t>
  </si>
  <si>
    <t>SAR 250-TR 2.2</t>
  </si>
  <si>
    <t>KSK025SHT00A</t>
  </si>
  <si>
    <t>SAR 250 TR 0.75+KIT ALLARME+PROLUNGA</t>
  </si>
  <si>
    <t>KSK025SHT02A</t>
  </si>
  <si>
    <t>SAR 250 TR 1.5+KIT ALLARME+PROLUNGA</t>
  </si>
  <si>
    <t>KSPA25SHT00A1</t>
  </si>
  <si>
    <t>SAR 250PA-TRm 0.75</t>
  </si>
  <si>
    <t>KSPA25SHT04A1</t>
  </si>
  <si>
    <t>SAR 250PA-TRm 0.9</t>
  </si>
  <si>
    <t>KSPA25SHT01A1</t>
  </si>
  <si>
    <t>SAR 250PA-TRm 1.1</t>
  </si>
  <si>
    <t>KSPA25SHT05A1</t>
  </si>
  <si>
    <t>SAR 250PA-TRm 1.3</t>
  </si>
  <si>
    <t>KSPA25SHT00A</t>
  </si>
  <si>
    <t>SAR 250PA-TR 0.75</t>
  </si>
  <si>
    <t>KSPA25SHT04A</t>
  </si>
  <si>
    <t>SAR 250PA-TR 0.9</t>
  </si>
  <si>
    <t>KSPA25SHT01A</t>
  </si>
  <si>
    <t>SAR 250PA-TR 1.1</t>
  </si>
  <si>
    <t>KSPA25SHT05A</t>
  </si>
  <si>
    <t>SAR 250PA-TR 1.3</t>
  </si>
  <si>
    <t>KSV25SGV96E0A1U</t>
  </si>
  <si>
    <t>SAR 250-VXm10/50-ST+VALV</t>
  </si>
  <si>
    <t>SAR 250 V PUMP VXm10/35</t>
  </si>
  <si>
    <t>KSV25SGV91D0A1U</t>
  </si>
  <si>
    <t>SAR 250 V PUMP VXm10/50</t>
  </si>
  <si>
    <t>KSV25SGV91E0A1U</t>
  </si>
  <si>
    <t>SAR 250 V VXm15/50 10m</t>
  </si>
  <si>
    <t>KSE25SHT00VA1</t>
  </si>
  <si>
    <t>SAR 250-TRm 0.75 +VALVOLA</t>
  </si>
  <si>
    <t>KSE25SHT01VA1</t>
  </si>
  <si>
    <t>SAR 250-TRm 1.1 + VALVOLE</t>
  </si>
  <si>
    <t>KSE25SHT02VA1</t>
  </si>
  <si>
    <t>SAR 250 TRm 1.5 + VALVOLE</t>
  </si>
  <si>
    <t>KSE55TOP142A1</t>
  </si>
  <si>
    <t>SAR 550-TOP 4 10m</t>
  </si>
  <si>
    <t>KSE55TOP152A1</t>
  </si>
  <si>
    <t>SAR 550-TOP 5 10m</t>
  </si>
  <si>
    <t>KSE55SGD910A1U</t>
  </si>
  <si>
    <t>SAR 550-Dm10 10m</t>
  </si>
  <si>
    <t>KSE55SGD920A1U</t>
  </si>
  <si>
    <t>SAR 550-Dm20 10m</t>
  </si>
  <si>
    <t>KSE55SGD930A1U</t>
  </si>
  <si>
    <t>SAR 550-Dm30 10m</t>
  </si>
  <si>
    <t>KSE55SGV91A0A1U</t>
  </si>
  <si>
    <t>SAR 550-VXm10/35 10m</t>
  </si>
  <si>
    <t>KSE55SGV91B0A1U</t>
  </si>
  <si>
    <t>SAR 550-VXm15/35 10m</t>
  </si>
  <si>
    <t>KSE55SGV91D0A1U</t>
  </si>
  <si>
    <t>SAR 550-VXm10/50 10m</t>
  </si>
  <si>
    <t>KSE55SGV91E0A1U</t>
  </si>
  <si>
    <t>SAR 550-VXm15/50 10m</t>
  </si>
  <si>
    <t>SAR 550-VXm20/50 10m</t>
  </si>
  <si>
    <t>KSE55SGM81A0A1U</t>
  </si>
  <si>
    <t>SAR 550-BCm10/50 10m</t>
  </si>
  <si>
    <t>KSE55SGM82A0A1U</t>
  </si>
  <si>
    <t>SAR 550-BCm15/50 10m</t>
  </si>
  <si>
    <t>KSE55SGM82A2A1U</t>
  </si>
  <si>
    <t>SAR 550-BCm 20/50 10m</t>
  </si>
  <si>
    <t>KSE55SHTG075A1</t>
  </si>
  <si>
    <t>SAR 550-TIGm 0.75</t>
  </si>
  <si>
    <t>KSE55SHT04A1</t>
  </si>
  <si>
    <t>SAR 550-TRm 0.9</t>
  </si>
  <si>
    <t>KSE55SHT01A1</t>
  </si>
  <si>
    <t>SAR 550-TRm 1.1</t>
  </si>
  <si>
    <t>KSE55SHT05A1</t>
  </si>
  <si>
    <t>SAR 550-TRm 1.3</t>
  </si>
  <si>
    <t>KSE55SHT02A1</t>
  </si>
  <si>
    <t>SAR 550-TRm 1.5</t>
  </si>
  <si>
    <t>KSE55TXP24A1U</t>
  </si>
  <si>
    <t>SAR 550-RXm4 10m</t>
  </si>
  <si>
    <t>KSE55TXP25A1U</t>
  </si>
  <si>
    <t>SAR 550-RXm5 10m</t>
  </si>
  <si>
    <t>KSE55TXV24A1U</t>
  </si>
  <si>
    <t>SAR 550-RXm4/40 10m</t>
  </si>
  <si>
    <t>KSE55TXV25A1U</t>
  </si>
  <si>
    <t>SAR 550-RXm5/40 10m</t>
  </si>
  <si>
    <t>KSE55SGV96B0A1U</t>
  </si>
  <si>
    <t>SAR 550-VXm10/35-ST 10m</t>
  </si>
  <si>
    <t>KSE55SGV96BNA1U</t>
  </si>
  <si>
    <t>SAR 550-VXm10/35-ST SENZA QUADRO</t>
  </si>
  <si>
    <t>KSE55SGV96E0A1U</t>
  </si>
  <si>
    <t>SAR 550-VXm10/50-ST 10m</t>
  </si>
  <si>
    <t>KSE55SGV96F0A1U</t>
  </si>
  <si>
    <t>SAR 550-VXm15/50-ST</t>
  </si>
  <si>
    <t>KSE55SGM88A0A1U</t>
  </si>
  <si>
    <t>SAR 550-BCm10/50-ST 10m</t>
  </si>
  <si>
    <t>KSE55SGM88B0A1U</t>
  </si>
  <si>
    <t>SAR 550-BCm15/50-ST</t>
  </si>
  <si>
    <t>KSE55SHT00A1</t>
  </si>
  <si>
    <t>SAR 550-TRm 0.75</t>
  </si>
  <si>
    <t>KSE55SGM88A0AU</t>
  </si>
  <si>
    <t>SAR 550- BC 10/50-ST</t>
  </si>
  <si>
    <t>KSE55SGV91D0AU</t>
  </si>
  <si>
    <t xml:space="preserve">SAR 550-VX10/50 </t>
  </si>
  <si>
    <t>KSE55SGV91E0AU</t>
  </si>
  <si>
    <t>SAR 550-VX 15/50 10m</t>
  </si>
  <si>
    <t>KSE55SGM82A0AU</t>
  </si>
  <si>
    <t>SAR 550-BC 15/50 10m</t>
  </si>
  <si>
    <t>KSE55SHT00A</t>
  </si>
  <si>
    <t>SAR 550-TR 0.75</t>
  </si>
  <si>
    <t>KSE55SHT04A</t>
  </si>
  <si>
    <t>SAR 550-TR 0.9</t>
  </si>
  <si>
    <t>KSE55SHT01A</t>
  </si>
  <si>
    <t>SAR 550-TR 1.1</t>
  </si>
  <si>
    <t>KSE55SHT05A</t>
  </si>
  <si>
    <t>SAR 550-TR 1.3</t>
  </si>
  <si>
    <t>KSE55SHT02A</t>
  </si>
  <si>
    <t>SAR 550-TR 1.5</t>
  </si>
  <si>
    <t>KSE55SHT03A</t>
  </si>
  <si>
    <t>SAR 550-TR 2.2</t>
  </si>
  <si>
    <t>KSK055SGM82A0AU</t>
  </si>
  <si>
    <t>SAR 550-BC15/50+KIT ALLARME+PROLUNGA</t>
  </si>
  <si>
    <t>KSK055SHT01A</t>
  </si>
  <si>
    <t>SAR 550-TR 1.1+KIT ALLARME+PROLUNGA</t>
  </si>
  <si>
    <t>KSK055SHT05A</t>
  </si>
  <si>
    <t>SAR 550-TR 1.3+KIT ALLARME+PROLUNGA</t>
  </si>
  <si>
    <t>KSPA55SHT00A1</t>
  </si>
  <si>
    <t>SAR 550PA TRm 0.75 (con piedi)</t>
  </si>
  <si>
    <t>KSPA55SHT04A1</t>
  </si>
  <si>
    <t>SAR 550PA TRm 0.9  (con piedi)</t>
  </si>
  <si>
    <t>KSPA55SHT01A1</t>
  </si>
  <si>
    <t>SAR 550PA TRm 1.1  (con piedi)</t>
  </si>
  <si>
    <t>KSPA55SHT05A1</t>
  </si>
  <si>
    <t>SAR 550PA-TRm 1.3  (con piedi)</t>
  </si>
  <si>
    <t>KSPA55SHT00A</t>
  </si>
  <si>
    <t>SAR 550PA TR 0.75  (con piedi)</t>
  </si>
  <si>
    <t>KSPA55SHT04A</t>
  </si>
  <si>
    <t>SAR 550PA TR 0.9  (con piedi)</t>
  </si>
  <si>
    <t>KSPA55SHT01A</t>
  </si>
  <si>
    <t>SAR 550PA TR 1.1  (con piedi)</t>
  </si>
  <si>
    <t>KSPA55SHT05A</t>
  </si>
  <si>
    <t>SAR 550PA-TR 1.3  (con piedi)</t>
  </si>
  <si>
    <t>SAR 550PAV TR 1.5 (piedi+valv. rit.)</t>
  </si>
  <si>
    <t>KSV55SGV96E0A1U</t>
  </si>
  <si>
    <t>SAR 550 VXm10/50-ST + valv.</t>
  </si>
  <si>
    <t>KSV55SGV91D0A1U</t>
  </si>
  <si>
    <t>SAR 550 V VXm10/50 + valv.</t>
  </si>
  <si>
    <t>KSV55SGV91E0A1U</t>
  </si>
  <si>
    <t>SAR 550 V VXm15/50 + valv.</t>
  </si>
  <si>
    <t>SAR 550-TRm 0.9 + valv.</t>
  </si>
  <si>
    <t>SAR 550-TRm 1.5 + valv.</t>
  </si>
  <si>
    <t>SAR 550-TRm 1.1 + piedi + valv.</t>
  </si>
  <si>
    <t>SAR 550-TR 1.1 + piedi + valv.</t>
  </si>
  <si>
    <t>KSVKA55SHT05A</t>
  </si>
  <si>
    <t>SAR 550VKA-TR 1.3 + valv+allarm.</t>
  </si>
  <si>
    <t>KSKIT-ALLARME</t>
  </si>
  <si>
    <t>KIT GALLEGG.+SIRENA AUTOALIMENTATA</t>
  </si>
  <si>
    <t>KSKIT-308MA</t>
  </si>
  <si>
    <t>KIT PROLUNGA SAR250-550</t>
  </si>
  <si>
    <t>K63CPN382A1</t>
  </si>
  <si>
    <t>3CPm80 - EP</t>
  </si>
  <si>
    <t>K63CPN283A1</t>
  </si>
  <si>
    <t>4CPm80 - EP</t>
  </si>
  <si>
    <t>K63CPN286A1</t>
  </si>
  <si>
    <t>4CPm100 - EP</t>
  </si>
  <si>
    <t>K63CR08I3A1</t>
  </si>
  <si>
    <t>3CRm80 - EP</t>
  </si>
  <si>
    <t>K63CR08I4A1</t>
  </si>
  <si>
    <t>4CRm80 - EP</t>
  </si>
  <si>
    <t>K63CR10I4A1</t>
  </si>
  <si>
    <t>4CRm100 - EP</t>
  </si>
  <si>
    <t>K64CI16A1</t>
  </si>
  <si>
    <t>CPm158-EP</t>
  </si>
  <si>
    <t>K66FJ002CA1EU</t>
  </si>
  <si>
    <t>FUTURE JETm2C - EP</t>
  </si>
  <si>
    <t>K66FJ002AA1EU</t>
  </si>
  <si>
    <t>FUTURE JETm2A - EP</t>
  </si>
  <si>
    <t>K66FJ202CA1EU</t>
  </si>
  <si>
    <t>FUTURE JETm2C-ST - EP</t>
  </si>
  <si>
    <t>K66FJ202AA1EU</t>
  </si>
  <si>
    <t>FUTURE JETm2A-ST - EP</t>
  </si>
  <si>
    <t>K63PJ08I3A1</t>
  </si>
  <si>
    <t>PLURIJETm 3/80 - EP</t>
  </si>
  <si>
    <t>K63PJ08I4A1</t>
  </si>
  <si>
    <t>PLURIJETm 4/80 - EP</t>
  </si>
  <si>
    <t>K63PJ10I4A1</t>
  </si>
  <si>
    <t>PLURIJETm 4/100 - EP</t>
  </si>
  <si>
    <t>K63CR08D3A1</t>
  </si>
  <si>
    <t>3CRm80X - EP</t>
  </si>
  <si>
    <t>K63CR08D4A1</t>
  </si>
  <si>
    <t>4CRm80X - EP</t>
  </si>
  <si>
    <t>K63CR08I5A1</t>
  </si>
  <si>
    <t>5CRm80 - EP</t>
  </si>
  <si>
    <t>K63CR10D4A1</t>
  </si>
  <si>
    <t>4CRm100X - EP</t>
  </si>
  <si>
    <t>I46FJ001AA1P</t>
  </si>
  <si>
    <t>FUTURE JETm 1A - 24CL</t>
  </si>
  <si>
    <t>I46FJ002CA1PEU</t>
  </si>
  <si>
    <t>FUTURE JETm 2C - 24CL</t>
  </si>
  <si>
    <t>I46FJ201AA1P</t>
  </si>
  <si>
    <t>FUTURE JETm 1A-ST - 24CL</t>
  </si>
  <si>
    <t>I46FJ202CA1PEU</t>
  </si>
  <si>
    <t>FUTURE JETm 2C-ST - 24CL</t>
  </si>
  <si>
    <t>L46FJ001AA1P</t>
  </si>
  <si>
    <t>FUTURE JETm 1A - 60CL</t>
  </si>
  <si>
    <t>L46FJ002CA1PEU</t>
  </si>
  <si>
    <t>FUTURE JETm 2C - 60CL</t>
  </si>
  <si>
    <t>L46FJ201AA1P</t>
  </si>
  <si>
    <t>FUTURE JETm 1A-ST - 60CL</t>
  </si>
  <si>
    <t>L46FJ202CA1PEU</t>
  </si>
  <si>
    <t>FUTURE JETm 2C-ST - 60CL</t>
  </si>
  <si>
    <t>I41PNK60A1P</t>
  </si>
  <si>
    <t xml:space="preserve">PKm60 - 24CL </t>
  </si>
  <si>
    <t>I41PNK67A1P</t>
  </si>
  <si>
    <t xml:space="preserve">PKm65 - 24CL </t>
  </si>
  <si>
    <t>I44CI16A1P</t>
  </si>
  <si>
    <t xml:space="preserve">CPm158 - 24CL  </t>
  </si>
  <si>
    <t>I44CM17A1P</t>
  </si>
  <si>
    <t>CPm170 - 24CL</t>
  </si>
  <si>
    <t>I46FJ002AA1P</t>
  </si>
  <si>
    <t>L46FJ002AA1PEU</t>
  </si>
  <si>
    <t>KDGP23A1</t>
  </si>
  <si>
    <t>DGBLU 3 (gir. plastica)</t>
  </si>
  <si>
    <t>KDGP25A1</t>
  </si>
  <si>
    <t>DGBLU 5 (gir. plastica)</t>
  </si>
  <si>
    <t>KDGP33A1</t>
  </si>
  <si>
    <t>DGBLU 3 con Bluetooth</t>
  </si>
  <si>
    <t>KDGP35A1</t>
  </si>
  <si>
    <t>DGBLU 5 con Bluetooth</t>
  </si>
  <si>
    <t>K7DDGP233A1</t>
  </si>
  <si>
    <t>DUAL-DGBLU 3+3 1HP/1HP 230V 50/60Hz</t>
  </si>
  <si>
    <t>K7DDGP235A1</t>
  </si>
  <si>
    <t>DUAL-DGBLU 3+5 1HP/1.5HP 230V 50/60Hz</t>
  </si>
  <si>
    <t>K7DDGP255A1</t>
  </si>
  <si>
    <t>DUAL-DGBLU 5+5 1.5HP/1.5HP 230V 50/60Hz</t>
  </si>
  <si>
    <t>KDGP23A1D88</t>
  </si>
  <si>
    <t>DGBLU 3 vers. DIN1988 WRAS</t>
  </si>
  <si>
    <t>KDGP25A1D88</t>
  </si>
  <si>
    <t>DGBLU 5 vers. DIN1988 WRAS</t>
  </si>
  <si>
    <t>Scheda Bluetooth x collegamento APP</t>
  </si>
  <si>
    <t>ASSKITS003</t>
  </si>
  <si>
    <t>Scheda di espansione x DGBLU</t>
  </si>
  <si>
    <t>ASSKITDGP05</t>
  </si>
  <si>
    <t>D-KIT x DUAL DGBLU</t>
  </si>
  <si>
    <t>ASSKITDGP02</t>
  </si>
  <si>
    <t>W1-KIT staffa a muro x DGBLU</t>
  </si>
  <si>
    <t>ASSKITDGP03</t>
  </si>
  <si>
    <t>W2-KIT staffe a muro x DUAL-DGBLU</t>
  </si>
  <si>
    <t>50066/415P</t>
  </si>
  <si>
    <t>EASYSMALL</t>
  </si>
  <si>
    <t>50066/215P</t>
  </si>
  <si>
    <t>EASYPRESS</t>
  </si>
  <si>
    <t>50064/115</t>
  </si>
  <si>
    <t>PRESFLO (no Italia)</t>
  </si>
  <si>
    <t>50064/200</t>
  </si>
  <si>
    <t>PRESFLO VARIO</t>
  </si>
  <si>
    <t>50064/240</t>
  </si>
  <si>
    <t>PRESFLO MULTI</t>
  </si>
  <si>
    <t>50064/500</t>
  </si>
  <si>
    <t>PRESET (pressostato elettronico)</t>
  </si>
  <si>
    <t>530U16001</t>
  </si>
  <si>
    <t>EP (16A)</t>
  </si>
  <si>
    <t>500699CS65A</t>
  </si>
  <si>
    <t>COPERCHIO+SCHEDA EASYSMALL</t>
  </si>
  <si>
    <t>50066/215SB</t>
  </si>
  <si>
    <t>SCHEDA EASYPRESS</t>
  </si>
  <si>
    <t>7DGFDR1115K09</t>
  </si>
  <si>
    <t>SCHEDA PER PRESFLO VARIO</t>
  </si>
  <si>
    <t>7DGFDR1117K08</t>
  </si>
  <si>
    <t>SCHEDA PER PRESFLOMULTI</t>
  </si>
  <si>
    <t>7DGFDR1131K02</t>
  </si>
  <si>
    <t>SCHEDA PER PRESET</t>
  </si>
  <si>
    <t>506241001A1</t>
  </si>
  <si>
    <t>STEADYPRES 4.0 MM8/MT7</t>
  </si>
  <si>
    <t>50064/610</t>
  </si>
  <si>
    <t>STEADYPRES M/M 11</t>
  </si>
  <si>
    <t>50064/615</t>
  </si>
  <si>
    <t>STEADYPRES M/M 16</t>
  </si>
  <si>
    <t>50064/625</t>
  </si>
  <si>
    <t>STEADYPRES M/T 10</t>
  </si>
  <si>
    <t>50064/630</t>
  </si>
  <si>
    <t>STEADYPRES T/T 6</t>
  </si>
  <si>
    <t>50064/640</t>
  </si>
  <si>
    <t>STEADYPRES T/T 8</t>
  </si>
  <si>
    <t>50065/106</t>
  </si>
  <si>
    <t>DGFIT MM 08</t>
  </si>
  <si>
    <t>50065/107</t>
  </si>
  <si>
    <t>DGFIT MM 11</t>
  </si>
  <si>
    <t>50065/108</t>
  </si>
  <si>
    <t>DGFIT MM 16</t>
  </si>
  <si>
    <t>500650011</t>
  </si>
  <si>
    <t>PRO-DG MT 2-11 + supporto</t>
  </si>
  <si>
    <t>500650012</t>
  </si>
  <si>
    <t>PRO-DG TT 3-11 + supporto</t>
  </si>
  <si>
    <t>500650013</t>
  </si>
  <si>
    <t>PRO-DG TT 3-30 + supporto</t>
  </si>
  <si>
    <t>500650014</t>
  </si>
  <si>
    <t>PRO-DG TT 2-11 220V/60Hz + supp.</t>
  </si>
  <si>
    <t>500650015</t>
  </si>
  <si>
    <t>PRO-DG TT 2-30 220V/60Hz + supp.</t>
  </si>
  <si>
    <t>500650001</t>
  </si>
  <si>
    <t>PRO-DG MT 2-11</t>
  </si>
  <si>
    <t>500650002</t>
  </si>
  <si>
    <t>PRO-DG TT 3-11</t>
  </si>
  <si>
    <t>500650003</t>
  </si>
  <si>
    <t>PRO-DG TT 3-30</t>
  </si>
  <si>
    <t>500650004</t>
  </si>
  <si>
    <t>PRO-DG TT 2-11 220V/60Hz</t>
  </si>
  <si>
    <t>500650005</t>
  </si>
  <si>
    <t>PRO-DG TT 2-30 220V/60Hz</t>
  </si>
  <si>
    <t>ASSKITPDG11</t>
  </si>
  <si>
    <t>Supporto a muro SIZE 11</t>
  </si>
  <si>
    <t>ASSKITPDG30</t>
  </si>
  <si>
    <t>Supporto a muro SIZE 30</t>
  </si>
  <si>
    <t>7DGFD01531K01</t>
  </si>
  <si>
    <t>SCHEDA ESPANSIONE STEADYPRES 2.0</t>
  </si>
  <si>
    <t>ASSKITS001</t>
  </si>
  <si>
    <t>SCHEDA ESPANSIONE STEADYPRES 4.0</t>
  </si>
  <si>
    <t>ASSKITS002</t>
  </si>
  <si>
    <t>SCHEDA ESPANSIONE PRO-DG</t>
  </si>
  <si>
    <t>7DGFDR1141K46</t>
  </si>
  <si>
    <t>SCHEDA INTERF. STEADYPRES 2.0</t>
  </si>
  <si>
    <t>ASD10272706A</t>
  </si>
  <si>
    <t>SCHEDA INTERF. STEADYPRES 4.0</t>
  </si>
  <si>
    <t>5006991P</t>
  </si>
  <si>
    <t>GIUNTO RAPIDO 1" PLASTICA</t>
  </si>
  <si>
    <t>5006991</t>
  </si>
  <si>
    <t>GIUNTO RAPIDO 1" GSR</t>
  </si>
  <si>
    <t>500699114</t>
  </si>
  <si>
    <t>GIUNTO RAPIDO 1"1/4</t>
  </si>
  <si>
    <t>500TISSEL2T2</t>
  </si>
  <si>
    <t>TRASDUTTORE PRESS.0/16bar G1/4"PER TISSEL-200</t>
  </si>
  <si>
    <t>7DGFD01621002</t>
  </si>
  <si>
    <t>FILTRO SINUSOIDALE SF M 16-MONOFASE 16A</t>
  </si>
  <si>
    <t>7DGFD01622301</t>
  </si>
  <si>
    <t>FILTRO SINUSOIDALE SF T 08-TRIFASE 8A</t>
  </si>
  <si>
    <t>7DGFD01622303</t>
  </si>
  <si>
    <t>FILTRO SINUSOIDALE SF T 12-TRIFASE 12A</t>
  </si>
  <si>
    <t>7DGFD01622304</t>
  </si>
  <si>
    <t>FILTRO SINUSOIDALE SF T 20-TRIFASE 20A</t>
  </si>
  <si>
    <t>Scheda IOT di collegamento ad APP</t>
  </si>
  <si>
    <t>KC2T040BA1EU</t>
  </si>
  <si>
    <t>CB2 - TURBOm 4B 230V 50Hz IE2</t>
  </si>
  <si>
    <t>CB2 - TURBOm 4A 230V 50Hz IE2</t>
  </si>
  <si>
    <t>KC2T060CA1EU</t>
  </si>
  <si>
    <t>CB2 - TURBOm 6C 230V 50Hz IE2</t>
  </si>
  <si>
    <t>KC2T060BA1</t>
  </si>
  <si>
    <t>CB2 - TURBOm 6B 230V 50Hz</t>
  </si>
  <si>
    <t>KC2T040BA</t>
  </si>
  <si>
    <t>CB2 - TURBO 4B 400V 50Hz</t>
  </si>
  <si>
    <t>CB2 - TURBO 4A 400V 50Hz</t>
  </si>
  <si>
    <t>KC2T060CA</t>
  </si>
  <si>
    <t>CB2 - TURBO 6C 400V 50Hz</t>
  </si>
  <si>
    <t>KC2T060BA</t>
  </si>
  <si>
    <t>CB2 - TURBO 6B 400V 50Hz</t>
  </si>
  <si>
    <t>KC2T060AA</t>
  </si>
  <si>
    <t>CB2 - TURBO 6A 400V 50Hz</t>
  </si>
  <si>
    <t>KC2CT3030CA</t>
  </si>
  <si>
    <t>CB2-2CP32/200C</t>
  </si>
  <si>
    <t>KC2CT3130BA</t>
  </si>
  <si>
    <t>CB2-2CP32/200B</t>
  </si>
  <si>
    <t>KC2CT3430BA</t>
  </si>
  <si>
    <t>CB2-2CP32/210B Avv. Dir.</t>
  </si>
  <si>
    <t>KC2CT3530AA</t>
  </si>
  <si>
    <t>CB2-2CP32/210A Avv. Dir.</t>
  </si>
  <si>
    <t>KC2CT3830CA</t>
  </si>
  <si>
    <t>CB2-2CP40/180C Avv. Dir.</t>
  </si>
  <si>
    <t>KC2CT3930BA</t>
  </si>
  <si>
    <t>CB2-2CP40/180B Avv. Dir.</t>
  </si>
  <si>
    <t>KC2CT4030AA</t>
  </si>
  <si>
    <t>CB2-2CP40/180A Avv. Dir.</t>
  </si>
  <si>
    <t>KCCR08I5A1</t>
  </si>
  <si>
    <t>CB2-5CRm80</t>
  </si>
  <si>
    <t>KCCR10I4A1</t>
  </si>
  <si>
    <t>CB2-4CRm100</t>
  </si>
  <si>
    <t>KCCR10I5A1EU</t>
  </si>
  <si>
    <t>CB2-5CRm100</t>
  </si>
  <si>
    <t>KCCR08I5A</t>
  </si>
  <si>
    <t>CB2-5CR 80</t>
  </si>
  <si>
    <t>KCCR10I4A</t>
  </si>
  <si>
    <t>CB2-4CR 100</t>
  </si>
  <si>
    <t>KCCR10I5AEU</t>
  </si>
  <si>
    <t>CB2-5CR 100</t>
  </si>
  <si>
    <t>KCCRI0805A1</t>
  </si>
  <si>
    <t>CB2-FCRm 80/5</t>
  </si>
  <si>
    <t>KCCRI1004A1</t>
  </si>
  <si>
    <t>CB2-FCRm 100/4</t>
  </si>
  <si>
    <t>KCCRI1005A1EU</t>
  </si>
  <si>
    <t>CB2-FCRm 100/5</t>
  </si>
  <si>
    <t>KCCRI0905A1</t>
  </si>
  <si>
    <t>CB2-FCRm 90/5</t>
  </si>
  <si>
    <t>KCCRI1304A1</t>
  </si>
  <si>
    <t>CB2-FCRm 130/4</t>
  </si>
  <si>
    <t>KCCRI1005AEU</t>
  </si>
  <si>
    <t>CB2-FCR 100/5</t>
  </si>
  <si>
    <t>KCCRI0905A</t>
  </si>
  <si>
    <t>CB2-FCR 90/5</t>
  </si>
  <si>
    <t>KCCRI1304A</t>
  </si>
  <si>
    <t>CB2-FCR 130/4</t>
  </si>
  <si>
    <t>KCCRI1305A</t>
  </si>
  <si>
    <t>CB2-FCR 130/5</t>
  </si>
  <si>
    <t>KCFCR010530AA</t>
  </si>
  <si>
    <t>CB2-FCR 15/3</t>
  </si>
  <si>
    <t>KCFCR010540AA</t>
  </si>
  <si>
    <t>CB2-FCR 15/4</t>
  </si>
  <si>
    <t>KCPM0303A1EU</t>
  </si>
  <si>
    <t>CB2-MKm3/3</t>
  </si>
  <si>
    <t>KCPM0305A1</t>
  </si>
  <si>
    <t>CB2-MKm3/5</t>
  </si>
  <si>
    <t>KCPM0306A1</t>
  </si>
  <si>
    <t>CB2-MKm3/6</t>
  </si>
  <si>
    <t>KCPM0504A1EU</t>
  </si>
  <si>
    <t>CB2-MKm5/4</t>
  </si>
  <si>
    <t>KCPM0505A1</t>
  </si>
  <si>
    <t>CB2-MKm5/5</t>
  </si>
  <si>
    <t>KCPM0507A1</t>
  </si>
  <si>
    <t>CB2-MKm5/7</t>
  </si>
  <si>
    <t>KCPM0508A1</t>
  </si>
  <si>
    <t>CB2-MKm5/8</t>
  </si>
  <si>
    <t>KCPM0804A1</t>
  </si>
  <si>
    <t>CB2-MKm8/4</t>
  </si>
  <si>
    <t>KCPM0805A1</t>
  </si>
  <si>
    <t>CB2-MKm8/5</t>
  </si>
  <si>
    <t>KCPM0806A1</t>
  </si>
  <si>
    <t>CB2-MKm8/6</t>
  </si>
  <si>
    <t>KCPM0303A</t>
  </si>
  <si>
    <t>CB2-MK 3/3</t>
  </si>
  <si>
    <t>KCPM0305A</t>
  </si>
  <si>
    <t>CB2-MK3/5</t>
  </si>
  <si>
    <t>KCPM0306A</t>
  </si>
  <si>
    <t>CB2-MK3/6</t>
  </si>
  <si>
    <t>KCPM0504A</t>
  </si>
  <si>
    <t>CB2-MK5/4</t>
  </si>
  <si>
    <t>KCPM0505A</t>
  </si>
  <si>
    <t>CB2-MK5/5</t>
  </si>
  <si>
    <t>KCPM0507A</t>
  </si>
  <si>
    <t>CB2-MK5/7</t>
  </si>
  <si>
    <t>KCPM0508A</t>
  </si>
  <si>
    <t>CB2-MK5/8</t>
  </si>
  <si>
    <t>KCPM0804A</t>
  </si>
  <si>
    <t>CB2-MK8/4</t>
  </si>
  <si>
    <t>KCPM0805A</t>
  </si>
  <si>
    <t>CB2-MK8/5</t>
  </si>
  <si>
    <t>KCPM0806A</t>
  </si>
  <si>
    <t>CB2-MK8/6</t>
  </si>
  <si>
    <t>KCHT10304A1</t>
  </si>
  <si>
    <t>CB2-HTm3/4</t>
  </si>
  <si>
    <t>KCHT10305A1</t>
  </si>
  <si>
    <t>CB2-HTm3/5</t>
  </si>
  <si>
    <t>KCHT10306A1</t>
  </si>
  <si>
    <t>CB2-HTm3/6</t>
  </si>
  <si>
    <t>CB2-HTm3/7</t>
  </si>
  <si>
    <t>KCHT10502A1</t>
  </si>
  <si>
    <t>CB2-HTm5/2</t>
  </si>
  <si>
    <t>KCHT10503A1</t>
  </si>
  <si>
    <t>CB2-HTm5/3</t>
  </si>
  <si>
    <t>KCHT10504A1</t>
  </si>
  <si>
    <t>CB2-HTm5/4</t>
  </si>
  <si>
    <t>CB2-HTm5/5</t>
  </si>
  <si>
    <t>CB2-HTm5/6</t>
  </si>
  <si>
    <t>KCHT10803A1</t>
  </si>
  <si>
    <t>CB2-HTm8/3</t>
  </si>
  <si>
    <t>KCHT10804A1</t>
  </si>
  <si>
    <t>CB2-HTm8/4</t>
  </si>
  <si>
    <t>CB2-HTm8/5</t>
  </si>
  <si>
    <t>CB2-HTm8/6</t>
  </si>
  <si>
    <t>KCHT1103A1</t>
  </si>
  <si>
    <t>CB2-HTm10/3</t>
  </si>
  <si>
    <t>KCHT1104A1</t>
  </si>
  <si>
    <t>CB2-HTm10/4</t>
  </si>
  <si>
    <t>CB2-HTm10/5</t>
  </si>
  <si>
    <t>KCHT10304A</t>
  </si>
  <si>
    <t>CB2-HT3/4</t>
  </si>
  <si>
    <t>KCHT10305A</t>
  </si>
  <si>
    <t>CB2-HT3/5</t>
  </si>
  <si>
    <t>KCHT10306A</t>
  </si>
  <si>
    <t>CB2-HT3/6</t>
  </si>
  <si>
    <t>KCHT10307A</t>
  </si>
  <si>
    <t>CB2-HT3/7</t>
  </si>
  <si>
    <t>KCHT10502A</t>
  </si>
  <si>
    <t>CB2-HT5/2</t>
  </si>
  <si>
    <t>KCHT10503A</t>
  </si>
  <si>
    <t>CB2-HT5/3</t>
  </si>
  <si>
    <t>KCHT10504A</t>
  </si>
  <si>
    <t>CB2-HT5/4</t>
  </si>
  <si>
    <t>KCHT10505A</t>
  </si>
  <si>
    <t>CB2-HT5/5</t>
  </si>
  <si>
    <t>KCHT10506A</t>
  </si>
  <si>
    <t>CB2-HT5/6</t>
  </si>
  <si>
    <t>KCHT10803A</t>
  </si>
  <si>
    <t>CB2-HT8/3</t>
  </si>
  <si>
    <t>KCHT10804A</t>
  </si>
  <si>
    <t>CB2-HT8/4</t>
  </si>
  <si>
    <t>KCHT10805A</t>
  </si>
  <si>
    <t>CB2-HT8/5</t>
  </si>
  <si>
    <t>KCHT10806A</t>
  </si>
  <si>
    <t>CB2-HT8/6</t>
  </si>
  <si>
    <t>KCHT10807A</t>
  </si>
  <si>
    <t>CB2-HT8/7</t>
  </si>
  <si>
    <t>KCHT1103A</t>
  </si>
  <si>
    <t>CB2-HT10/3</t>
  </si>
  <si>
    <t>KCHT1104A</t>
  </si>
  <si>
    <t>CB2-HT10/4</t>
  </si>
  <si>
    <t>KCHT1105A</t>
  </si>
  <si>
    <t>CB2-HT10/5</t>
  </si>
  <si>
    <t>KCHT1106A</t>
  </si>
  <si>
    <t>CB2-HT10/6</t>
  </si>
  <si>
    <t>KCHT1107A</t>
  </si>
  <si>
    <t>CB2-HT10/7</t>
  </si>
  <si>
    <t>CB2-HT15/2R</t>
  </si>
  <si>
    <t>CB2-HT15/3R</t>
  </si>
  <si>
    <t>KCHT1153A</t>
  </si>
  <si>
    <t>CB2-HT15/3</t>
  </si>
  <si>
    <t>KCHT1154A</t>
  </si>
  <si>
    <t>CB2-HT15/4</t>
  </si>
  <si>
    <t>CB2-HT22/2</t>
  </si>
  <si>
    <t>CB2-HT22/3</t>
  </si>
  <si>
    <t>CB2-HT22/4</t>
  </si>
  <si>
    <t>CB2-HT22/5</t>
  </si>
  <si>
    <t>CB2-HT30/2R</t>
  </si>
  <si>
    <t>CB2-HT30/2</t>
  </si>
  <si>
    <t>CB2-HT30/3</t>
  </si>
  <si>
    <t>CB2-HT30/4</t>
  </si>
  <si>
    <t>KCCM26CA1</t>
  </si>
  <si>
    <t>CB2-CPm160C 230V 50Hz 1F PEDROLLO</t>
  </si>
  <si>
    <t>KCCM260BA1</t>
  </si>
  <si>
    <t>CB2-CPm160B 230V 50Hz 1F PEDROLLO</t>
  </si>
  <si>
    <t>KCCT26CA</t>
  </si>
  <si>
    <t>CB2-CP 160C</t>
  </si>
  <si>
    <t>KCCT260BA</t>
  </si>
  <si>
    <t xml:space="preserve">CB2-CP 160B </t>
  </si>
  <si>
    <t>CB2-CP 220A 400V 50Hz</t>
  </si>
  <si>
    <t>KCJS8AM10A</t>
  </si>
  <si>
    <t>CB2-JSW 3BM 400V 50Hz 3F</t>
  </si>
  <si>
    <t>KC2CT130NA</t>
  </si>
  <si>
    <t>$CB2-2CP25/130N 400V 50Hz 3F PEDROLLO (1HP)</t>
  </si>
  <si>
    <t>KC2CT26160AA</t>
  </si>
  <si>
    <t>CB2-2CP25/14A 400V 50Hz 3F PEDROLLO (2HP)</t>
  </si>
  <si>
    <t>KCCRI2005A</t>
  </si>
  <si>
    <t>CB2-FCR 200/5 400V 50Hz PEDROLLO</t>
  </si>
  <si>
    <t>CB2-FCR 240/5 400V 50Hz PEDROLLO</t>
  </si>
  <si>
    <t>CB2-HT 8/9</t>
  </si>
  <si>
    <t>CB2-F32/200C 380-415V 50Hz PEDROLLO (10HP-Avv.DIRETTO)</t>
  </si>
  <si>
    <t>KCF32203AE</t>
  </si>
  <si>
    <t>CB2-F32/200A 380-415V 50Hz PEDROLLO (10HP-Avv.DIRETTO)</t>
  </si>
  <si>
    <t>CB2-F32/250C 380-415V 50Hz PEDROLLO (10HP-Avv.DIRETTO)</t>
  </si>
  <si>
    <t>KCFN40163AA</t>
  </si>
  <si>
    <t>CB2 F40/160A 3F 400V 50Hz PEDROLLO</t>
  </si>
  <si>
    <t>KCFN40203BA</t>
  </si>
  <si>
    <t>CB2-F40/200B 380-415V 50Hz PEDROLLO (7.5HP-Avv.DIRETTO)</t>
  </si>
  <si>
    <t>KCFN40203AA</t>
  </si>
  <si>
    <t>CB2-F40/200A 400V 50Hz PEDROLLO (avv. Diretto)</t>
  </si>
  <si>
    <t>CB2-F40/250B 400V 50Hz STAR-DELTA</t>
  </si>
  <si>
    <t>CB3-HT 8/6 - PRO</t>
  </si>
  <si>
    <t>KCZ2CT26140BA1</t>
  </si>
  <si>
    <t>KIT CB2-2CP m25/14B m25/16B 230V 50Hz PEDROLLO (1.5-2HP)</t>
  </si>
  <si>
    <t>KCV2CM26140BA1</t>
  </si>
  <si>
    <t>KIT CB2-2CPm25/16B 1F SENZA QUADRO PEDROLLO</t>
  </si>
  <si>
    <t>KCZ2CT26140BA</t>
  </si>
  <si>
    <t>KIT CB2-2CP25/16B 400V 50Hz 3F PEDROLLO (2HP)</t>
  </si>
  <si>
    <t>KCV2CT26140BA</t>
  </si>
  <si>
    <t>KIT CB2-2CP25/16B 3F SENZA QUADROPEDROLLO</t>
  </si>
  <si>
    <t>KCZ2CT26140AA</t>
  </si>
  <si>
    <t>KIT CB2-2CP25/16A 400V 50Hz 3F PEDROLLO (3HP)</t>
  </si>
  <si>
    <t>KCZ2CT3030CA</t>
  </si>
  <si>
    <t>KIT CB2-2CP32/200C 3F PEDROLLO (4HP) MY16</t>
  </si>
  <si>
    <t>KCZ2CT3030CANQ</t>
  </si>
  <si>
    <t>KIT CB2-2CP32/200C 3F PEDROLLO (4HP) NO QUADRO NO PRESS</t>
  </si>
  <si>
    <t>KCZ2CT3930BA</t>
  </si>
  <si>
    <t>KIT CB2-2CP40/180B 3F 400V 50Hz PEDROLLO (7.5HP)</t>
  </si>
  <si>
    <t>KCZ2CT3930AANQ</t>
  </si>
  <si>
    <t>KIT CB2-2CP40/180A 3F 400V 50Hz PED(10HP)NO QUADRO NO PRESS</t>
  </si>
  <si>
    <t>KCZFN40203AANQ</t>
  </si>
  <si>
    <t>KIT CB2-F40/200A 3F 400V-50Hz PEDROLLO NO QUADRO -NO PRESS.</t>
  </si>
  <si>
    <t>KCZHT31535NQ</t>
  </si>
  <si>
    <t>KIT CB2-HT 15/3R 3-4-5 (MEC 100) NO QUADRO NO PRESS.</t>
  </si>
  <si>
    <t>TS1-3CP80-I</t>
  </si>
  <si>
    <t>TS1-4CP80-I</t>
  </si>
  <si>
    <t>TS1-5CP80-I</t>
  </si>
  <si>
    <t>TS1-3CP100-I</t>
  </si>
  <si>
    <t>KTS1A4CP100A1</t>
  </si>
  <si>
    <t>TS1-4CP100-I</t>
  </si>
  <si>
    <t>TS1-5CP100-I</t>
  </si>
  <si>
    <t>TS1-FCR 80/3</t>
  </si>
  <si>
    <t>TS1-FCR 80/4</t>
  </si>
  <si>
    <t>TS1-FCR 80/5</t>
  </si>
  <si>
    <t>TS1-FCR 100/3</t>
  </si>
  <si>
    <t>TS1-FCR 100/4</t>
  </si>
  <si>
    <t>TS1-FCR 100/5</t>
  </si>
  <si>
    <t>TS1-FCR 90/5</t>
  </si>
  <si>
    <t>TS1-FCR 130/3</t>
  </si>
  <si>
    <t>KTS1A4CR100A1</t>
  </si>
  <si>
    <t>TS1-4CR100</t>
  </si>
  <si>
    <t>KTS1A5CR10IA1</t>
  </si>
  <si>
    <t>TS1-5CR100</t>
  </si>
  <si>
    <t>KTS1A2CP130A1</t>
  </si>
  <si>
    <t>TS1-2CP25/130</t>
  </si>
  <si>
    <t>KTS1A2CP14BA1</t>
  </si>
  <si>
    <t>TS1-2CP25/14B</t>
  </si>
  <si>
    <t>KTS1A2CP14AA1</t>
  </si>
  <si>
    <t>TS1-2CP25/14A</t>
  </si>
  <si>
    <t>KTS1A2CP16CA1</t>
  </si>
  <si>
    <t>TS1-2CP25/16C</t>
  </si>
  <si>
    <t>KTS1A2CP16BA1</t>
  </si>
  <si>
    <t>TS1-2CP25/16B</t>
  </si>
  <si>
    <t>KTS1A2CP16AA1</t>
  </si>
  <si>
    <t>TS1-2CP25/16A</t>
  </si>
  <si>
    <t>KVSPAFCR0903A1</t>
  </si>
  <si>
    <t>VSPm-FCR 75/90</t>
  </si>
  <si>
    <t>KVSPAFCR1303A1</t>
  </si>
  <si>
    <t>VSPm-FCR 80/130</t>
  </si>
  <si>
    <t>KVSPAFCR2003A1</t>
  </si>
  <si>
    <t>VSPm-FCR 70/200</t>
  </si>
  <si>
    <t>KVSPAFCR0903A</t>
  </si>
  <si>
    <t>VSP-FCR 75/90</t>
  </si>
  <si>
    <t>KVSPAFCR0904A</t>
  </si>
  <si>
    <t>VSP-FCR 100/90</t>
  </si>
  <si>
    <t>KVSPAFCR1303A</t>
  </si>
  <si>
    <t>VSP-FCR 80/130</t>
  </si>
  <si>
    <t>KVSPAFCR1304A</t>
  </si>
  <si>
    <t>VSP-FCR 105/130</t>
  </si>
  <si>
    <t>KVSPAFCR2003A</t>
  </si>
  <si>
    <t>VSP-FCR 70/200</t>
  </si>
  <si>
    <t>KVSPAFCR2004A</t>
  </si>
  <si>
    <t>VSP-FCR 95/200</t>
  </si>
  <si>
    <t>KVSPAPJ3090A1</t>
  </si>
  <si>
    <t>VSPm-PLURIJET 75/90</t>
  </si>
  <si>
    <t>KVSPAPJ3130A1</t>
  </si>
  <si>
    <t>VSPm-PLURIJET 80/130</t>
  </si>
  <si>
    <t>KVSPAPJ3200A1</t>
  </si>
  <si>
    <t>VSPm-PLURIJET 70/200</t>
  </si>
  <si>
    <t>KVSPAPJ3090A</t>
  </si>
  <si>
    <t>VSP-PLURIJET 75/90</t>
  </si>
  <si>
    <t>KVSPAPJ4090A</t>
  </si>
  <si>
    <t>VSP-PLURIJET 100/90</t>
  </si>
  <si>
    <t>KVSPAPJ3130A</t>
  </si>
  <si>
    <t>VSP-PLURIJET 80/130</t>
  </si>
  <si>
    <t>KVSPAPJ4130A</t>
  </si>
  <si>
    <t>VSP-PLURIJET 105/130</t>
  </si>
  <si>
    <t>KVSPAPJ3200A</t>
  </si>
  <si>
    <t>VSP-PLURIJET 70/200</t>
  </si>
  <si>
    <t>KVSPAPJ4200A</t>
  </si>
  <si>
    <t>VSP-PLURIJET 95/200</t>
  </si>
  <si>
    <t>KVSPAMK0303A1</t>
  </si>
  <si>
    <t>VSPm-MK 3/3</t>
  </si>
  <si>
    <t>KVSPAMK0305A1</t>
  </si>
  <si>
    <t>VSPm-MK 3/5</t>
  </si>
  <si>
    <t>KVSPAMK0306A1</t>
  </si>
  <si>
    <t>VSPm-MK 3/6</t>
  </si>
  <si>
    <t>KVSPAMK0504A1</t>
  </si>
  <si>
    <t>VSPm-MK 5/4</t>
  </si>
  <si>
    <t>KVSPAMK0505A1</t>
  </si>
  <si>
    <t>VSPm-MK 5/5</t>
  </si>
  <si>
    <t>KVSPAMK0507A1</t>
  </si>
  <si>
    <t>VSPm-MK 5/7</t>
  </si>
  <si>
    <t>KVSPAMK0804A1</t>
  </si>
  <si>
    <t>VSPm-MK 8/4</t>
  </si>
  <si>
    <t>KVSPAMK0805A1</t>
  </si>
  <si>
    <t>VSPm-MK 8/5</t>
  </si>
  <si>
    <t>KVSPAMK0303A</t>
  </si>
  <si>
    <t>VSP-MK 3/3</t>
  </si>
  <si>
    <t>KVSPAMK0305A</t>
  </si>
  <si>
    <t>VSP-MK 3/5</t>
  </si>
  <si>
    <t>KVSPAMK0306A</t>
  </si>
  <si>
    <t>VSP-MK 3/6</t>
  </si>
  <si>
    <t>KVSPAMK0504A</t>
  </si>
  <si>
    <t>VSP-MK 5/4</t>
  </si>
  <si>
    <t>KVSPAMK0505A</t>
  </si>
  <si>
    <t>VSP-MK 5/5</t>
  </si>
  <si>
    <t>KVSPAMK0507A</t>
  </si>
  <si>
    <t>VSP-MK 5/7</t>
  </si>
  <si>
    <t>KVSPAMK0508A</t>
  </si>
  <si>
    <t>VSP-MK 5/8</t>
  </si>
  <si>
    <t>KVSPAMK0804A</t>
  </si>
  <si>
    <t>VSP-MK 8/4</t>
  </si>
  <si>
    <t>KVSPAMK0805A</t>
  </si>
  <si>
    <t>VSP-MK 8/5</t>
  </si>
  <si>
    <t>KVSPAMK0806A</t>
  </si>
  <si>
    <t>VSP-MK 8/6</t>
  </si>
  <si>
    <t>KVSPAHTP0304A1</t>
  </si>
  <si>
    <t>VSPm-HT 3/4 PRO</t>
  </si>
  <si>
    <t>KVSPAHTP0305A1</t>
  </si>
  <si>
    <t>VSPm-HT 3/5 PRO</t>
  </si>
  <si>
    <t>KVSPAHTP0306A1</t>
  </si>
  <si>
    <t>VSPm-HT 3/6 PRO</t>
  </si>
  <si>
    <t>KVSPAHTP0502A1</t>
  </si>
  <si>
    <t>VSPm-HT 5/2 PRO</t>
  </si>
  <si>
    <t>KVSPAHTP0503A1</t>
  </si>
  <si>
    <t>VSPm-HT 5/3 PRO</t>
  </si>
  <si>
    <t>KVSPAHTP0504A1</t>
  </si>
  <si>
    <t>VSPm-HT 5/4 PRO</t>
  </si>
  <si>
    <t>KVSPAHTP0803A1</t>
  </si>
  <si>
    <t>VSPm-HT 8/3 PRO</t>
  </si>
  <si>
    <t>KVSPAHTP0804A1</t>
  </si>
  <si>
    <t>VSPm-HT 8/4 PRO</t>
  </si>
  <si>
    <t>KVSPAHTP1003A1</t>
  </si>
  <si>
    <t>VSPm-HT 10/3 PRO</t>
  </si>
  <si>
    <t>KVSPAHTP0304A</t>
  </si>
  <si>
    <t>VSP-HT 3/4 PRO</t>
  </si>
  <si>
    <t>KVSPAHTP0305A</t>
  </si>
  <si>
    <t>VSP-HT 3/5 PRO</t>
  </si>
  <si>
    <t>KVSPAHTP0306A</t>
  </si>
  <si>
    <t>VSP-HT 3/6 PRO</t>
  </si>
  <si>
    <t>KVSPAHTP0307A</t>
  </si>
  <si>
    <t>VSP-HT 3/7 PRO</t>
  </si>
  <si>
    <t>KVSPAHTP0502A</t>
  </si>
  <si>
    <t>VSP-HT 5/2 PRO</t>
  </si>
  <si>
    <t>KVSPAHTP0503A</t>
  </si>
  <si>
    <t>VSP-HT 5/3 PRO</t>
  </si>
  <si>
    <t>KVSPAHTP0504A</t>
  </si>
  <si>
    <t>VSP-HT 5/4 PRO</t>
  </si>
  <si>
    <t>KVSPAHTP0505A</t>
  </si>
  <si>
    <t>VSP-HT 5/5 PRO</t>
  </si>
  <si>
    <t>KVSPAHTP0506A</t>
  </si>
  <si>
    <t>VSP-HT 5/6 PRO</t>
  </si>
  <si>
    <t>KVSPAHTP0803A</t>
  </si>
  <si>
    <t>VSP-HT 8/3 PRO</t>
  </si>
  <si>
    <t>KVSPAHTP0804A</t>
  </si>
  <si>
    <t>VSP-HT 8/4 PRO</t>
  </si>
  <si>
    <t>KVSPAHTP0805A</t>
  </si>
  <si>
    <t>VSP-HT 8/5 PRO</t>
  </si>
  <si>
    <t>KVSPAHTP0806A</t>
  </si>
  <si>
    <t>VSP-HT 8/6 PRO</t>
  </si>
  <si>
    <t>KVSPAHTP1003A</t>
  </si>
  <si>
    <t>VSP-HT 10/3 PRO</t>
  </si>
  <si>
    <t>KVSPAHTP1004A</t>
  </si>
  <si>
    <t>VSP-HT 10/4 PRO</t>
  </si>
  <si>
    <t>KVSPAHTP1005A</t>
  </si>
  <si>
    <t>VSP-HT 10/5 PRO</t>
  </si>
  <si>
    <t>KVSPHFCR0903A1</t>
  </si>
  <si>
    <t>VSP2m - FCR 75/90</t>
  </si>
  <si>
    <t>KVSPHFCR1303A1</t>
  </si>
  <si>
    <t>VSP2m - FCR 80/130</t>
  </si>
  <si>
    <t>KVSPHFCR2003A1</t>
  </si>
  <si>
    <t>VSP2m - FCR 70/200</t>
  </si>
  <si>
    <t>KVSPHFCR0903A</t>
  </si>
  <si>
    <t>VSP2 - FCR 75/90</t>
  </si>
  <si>
    <t>KVSPHFCR0904A</t>
  </si>
  <si>
    <t>VSP2 - FCR 100/90</t>
  </si>
  <si>
    <t>KVSPHFCR1303A</t>
  </si>
  <si>
    <t>VSP2 - FCR 80/130</t>
  </si>
  <si>
    <t>KVSPHFCR1304A</t>
  </si>
  <si>
    <t>VSP2 - FCR 105/130</t>
  </si>
  <si>
    <t>KVSPHFCR2003A</t>
  </si>
  <si>
    <t>VSP2 - FCR 70/200</t>
  </si>
  <si>
    <t>KVSPHFCR2004A</t>
  </si>
  <si>
    <t>VSP2 - FCR 95/200</t>
  </si>
  <si>
    <t>KVSPHPJ3090A1</t>
  </si>
  <si>
    <t>VSP2m - PLURIJET 75/90</t>
  </si>
  <si>
    <t>KVSPHPJ3130A1</t>
  </si>
  <si>
    <t>VSP2m - PLURIJET 80/130</t>
  </si>
  <si>
    <t>KVSPHPJ3200A1</t>
  </si>
  <si>
    <t>VSP2m - PLURIJET 70/200</t>
  </si>
  <si>
    <t>KVSPHPJ3090A</t>
  </si>
  <si>
    <t>VSP2 - PLURIJET 75/90</t>
  </si>
  <si>
    <t>KVSPHPJ4090A</t>
  </si>
  <si>
    <t>VSP2 - PLURIJET 100/90</t>
  </si>
  <si>
    <t>KVSPHPJ3130A</t>
  </si>
  <si>
    <t>VSP2 - PLURIJET 80/130</t>
  </si>
  <si>
    <t>KVSPHPJ4130A</t>
  </si>
  <si>
    <t>VSP2 - PLURIJET 105/130</t>
  </si>
  <si>
    <t>KVSPHPJ3200A</t>
  </si>
  <si>
    <t>VSP2 - PLURIJET 70/200</t>
  </si>
  <si>
    <t>KVSPHPJ4200A</t>
  </si>
  <si>
    <t>VSP2 - PLURIJET 95/200</t>
  </si>
  <si>
    <t>KVSPHMK0303A1</t>
  </si>
  <si>
    <t xml:space="preserve">VSP2m - MK 3/3 </t>
  </si>
  <si>
    <t>KVSPHMK0305A1</t>
  </si>
  <si>
    <t>VSP2m - MK 3/5</t>
  </si>
  <si>
    <t>KVSPHMK0306A1</t>
  </si>
  <si>
    <t xml:space="preserve">VSP2m - MK 3/6 </t>
  </si>
  <si>
    <t>KVSPHMK0504A1</t>
  </si>
  <si>
    <t>VSP2m - MK 5/4</t>
  </si>
  <si>
    <t>KVSPHMK0505A1</t>
  </si>
  <si>
    <t xml:space="preserve">VSP2m - MK 5/5 </t>
  </si>
  <si>
    <t>KVSPHMK0507A1</t>
  </si>
  <si>
    <t>VSP2m - MK 5/7</t>
  </si>
  <si>
    <t>KVSPHMK0804A1</t>
  </si>
  <si>
    <t xml:space="preserve">VSP2m - MK 8/4 </t>
  </si>
  <si>
    <t>KVSPHMK0805A1</t>
  </si>
  <si>
    <t>VSP2m - MK 8/5</t>
  </si>
  <si>
    <t>KVSPHMK0303A</t>
  </si>
  <si>
    <t>VSP2 - MK 3/3</t>
  </si>
  <si>
    <t>KVSPHMK0305A</t>
  </si>
  <si>
    <t>VSP2 - MK 3/5</t>
  </si>
  <si>
    <t>KVSPHMK0306A</t>
  </si>
  <si>
    <t xml:space="preserve">VSP2 - MK 3/6 </t>
  </si>
  <si>
    <t>KVSPHMK0504A</t>
  </si>
  <si>
    <t>VSP2 - MK 5/4</t>
  </si>
  <si>
    <t>KVSPHMK0505A</t>
  </si>
  <si>
    <t>VSP2 - MK 5/5</t>
  </si>
  <si>
    <t>KVSPHMK0507A</t>
  </si>
  <si>
    <t>VSP2 - MK 5/7</t>
  </si>
  <si>
    <t>KVSPHMK0508A</t>
  </si>
  <si>
    <t>VSP2 - MK 5/8</t>
  </si>
  <si>
    <t>KVSPHMK0804A</t>
  </si>
  <si>
    <t xml:space="preserve">VSP2 - MK 8/4 </t>
  </si>
  <si>
    <t>KVSPHMK0805A</t>
  </si>
  <si>
    <t>VSP2 - MK 8/5</t>
  </si>
  <si>
    <t>KVSPHMK0806A</t>
  </si>
  <si>
    <t xml:space="preserve">VSP2 - MK 8/6 </t>
  </si>
  <si>
    <t>KVSPHHTP0304A1</t>
  </si>
  <si>
    <t>VSP2m - HT 3/4 PRO</t>
  </si>
  <si>
    <t>KVSPHHTP0305A1</t>
  </si>
  <si>
    <t>VSP2m - HT 3/5 PRO</t>
  </si>
  <si>
    <t>KVSPHHTP0306A1</t>
  </si>
  <si>
    <t>VSP2m - HT 3/6  PRO</t>
  </si>
  <si>
    <t>KVSPHHTP0502A1</t>
  </si>
  <si>
    <t>VSP2m - HT 5/2 PRO</t>
  </si>
  <si>
    <t>KVSPHHTP0503A1</t>
  </si>
  <si>
    <t>VSP2m - HT 5/3  PRO</t>
  </si>
  <si>
    <t>KVSPHHTP0504A1</t>
  </si>
  <si>
    <t>VSP2m - HT 5/4 PRO</t>
  </si>
  <si>
    <t>KVSPHHTP0803A1</t>
  </si>
  <si>
    <t>VSP2m - HT 8/3  PRO</t>
  </si>
  <si>
    <t>KVSPHHTP0804A1</t>
  </si>
  <si>
    <t>VSP2m - HT 8/4 PRO</t>
  </si>
  <si>
    <t>KVSPHHTP1003A1</t>
  </si>
  <si>
    <t>VSP2m - HT 10/3 PRO</t>
  </si>
  <si>
    <t>KVSPHHTP0304A</t>
  </si>
  <si>
    <t>VSP2 - HT 3/4 PRO</t>
  </si>
  <si>
    <t>KVSPHHTP0305A</t>
  </si>
  <si>
    <t>VSP2 - HT 3/5 PRO</t>
  </si>
  <si>
    <t>KVSPHHTP0306A</t>
  </si>
  <si>
    <t>VSP2 - HT 3/6  PRO</t>
  </si>
  <si>
    <t>KVSPHHTP0307A</t>
  </si>
  <si>
    <t>VSP2 - HT 3/7  PRO</t>
  </si>
  <si>
    <t>KVSPHHTP0502A</t>
  </si>
  <si>
    <t>VSP2 - HT 5/2 PRO</t>
  </si>
  <si>
    <t>KVSPHHTP0503A</t>
  </si>
  <si>
    <t>VSP2 - HT 5/3 PRO</t>
  </si>
  <si>
    <t>KVSPHHTP0504A</t>
  </si>
  <si>
    <t>VSP2 - HT 5/4 PRO</t>
  </si>
  <si>
    <t>KVSPHHTP0505A</t>
  </si>
  <si>
    <t>VSP2 - HT 5/5 PRO</t>
  </si>
  <si>
    <t>KVSPHHTP0506A</t>
  </si>
  <si>
    <t>VSP2 - HT 5/6 PRO</t>
  </si>
  <si>
    <t>KVSPHHTP0803A</t>
  </si>
  <si>
    <t>VSP2 - HT 8/3  PRO</t>
  </si>
  <si>
    <t>KVSPHHTP0804A</t>
  </si>
  <si>
    <t>VSP2 - HT 8/4 PRO</t>
  </si>
  <si>
    <t>KVSPHHTP0805A</t>
  </si>
  <si>
    <t>VSP2 - HT 8/5 PRO</t>
  </si>
  <si>
    <t>KVSPHHTP0806A</t>
  </si>
  <si>
    <t>VSP2 - HT 8/6  PRO</t>
  </si>
  <si>
    <t>KVSPHHTP1003A</t>
  </si>
  <si>
    <t>VSP2 - HT 10/3 PRO</t>
  </si>
  <si>
    <t>KVSPHHTP1004A</t>
  </si>
  <si>
    <t>VSP2 - HT 10/4 PRO</t>
  </si>
  <si>
    <t>KVSPHHTP1005A</t>
  </si>
  <si>
    <t>VSP2 - HT 10/5  PRO</t>
  </si>
  <si>
    <t>KVSPHHT0805A</t>
  </si>
  <si>
    <t>VSP2-HT 8/5</t>
  </si>
  <si>
    <t>VSP2 - HT 8/4 PRO WIDIA-WIDIA-NBR</t>
  </si>
  <si>
    <t>KVSPIHTP0304A</t>
  </si>
  <si>
    <t>VSP2-HT 3/4 PRO+COLLETT. INOX</t>
  </si>
  <si>
    <t>GP2Wm - FCR 80/5</t>
  </si>
  <si>
    <t>GP2Wm - FCR 100/5</t>
  </si>
  <si>
    <t>GP2W - FCR 80/5</t>
  </si>
  <si>
    <t>GP2W - FCR 100/5</t>
  </si>
  <si>
    <t>K52WCR08I5A1</t>
  </si>
  <si>
    <t xml:space="preserve">GP2Wm - 5CR 80 </t>
  </si>
  <si>
    <t>K52WCR10I5A1EU</t>
  </si>
  <si>
    <t xml:space="preserve">GP2Wm - 5CR 100 </t>
  </si>
  <si>
    <t>K52WCR08I5A</t>
  </si>
  <si>
    <t xml:space="preserve">GP2W - 5CR80 </t>
  </si>
  <si>
    <t>K52WCR10I5AEU</t>
  </si>
  <si>
    <t xml:space="preserve">GP2W - 5CR100 </t>
  </si>
  <si>
    <t>K52WPM0303A1</t>
  </si>
  <si>
    <t xml:space="preserve">GP2Wm - MK 3/3 </t>
  </si>
  <si>
    <t>K52WPM0305A1</t>
  </si>
  <si>
    <t xml:space="preserve">GP2Wm - MK 3/5 </t>
  </si>
  <si>
    <t>K52WPM0306A1</t>
  </si>
  <si>
    <t xml:space="preserve">GP2Wm - MK 3/6 </t>
  </si>
  <si>
    <t>K52WPM0504A1</t>
  </si>
  <si>
    <t xml:space="preserve">GP2Wm - MK 5/4 </t>
  </si>
  <si>
    <t>K52WPM0505A1</t>
  </si>
  <si>
    <t xml:space="preserve">GP2Wm - MK 5/5 </t>
  </si>
  <si>
    <t>K52WPM0507A1</t>
  </si>
  <si>
    <t xml:space="preserve">GP2Wm - MK 5/7 </t>
  </si>
  <si>
    <t>K52WPM0508A1</t>
  </si>
  <si>
    <t xml:space="preserve">GP2Wm - MK 5/8 </t>
  </si>
  <si>
    <t>K52WPM0804A1</t>
  </si>
  <si>
    <t xml:space="preserve">GP2Wm - MK 8/4 </t>
  </si>
  <si>
    <t>K52WPM0805A1</t>
  </si>
  <si>
    <t xml:space="preserve">GP2Wm - MK 8/5 </t>
  </si>
  <si>
    <t>K52WPM0806A1</t>
  </si>
  <si>
    <t xml:space="preserve">GP2Wm - MK 8/6 </t>
  </si>
  <si>
    <t>K52WPM0303A</t>
  </si>
  <si>
    <t xml:space="preserve">GP2W - MK3/3 </t>
  </si>
  <si>
    <t>K52WPM0305A</t>
  </si>
  <si>
    <t xml:space="preserve">GP2W - MK3/5 </t>
  </si>
  <si>
    <t>K52WPM0306A</t>
  </si>
  <si>
    <t xml:space="preserve">GP2W - MK3/6 </t>
  </si>
  <si>
    <t>K52WPM0504A</t>
  </si>
  <si>
    <t xml:space="preserve">GP2W - MK5/4 </t>
  </si>
  <si>
    <t>K52WPM0505A</t>
  </si>
  <si>
    <t xml:space="preserve">GP2W - MK5/5 </t>
  </si>
  <si>
    <t>K52WPM0507A</t>
  </si>
  <si>
    <t xml:space="preserve">GP2W - MK5/7 </t>
  </si>
  <si>
    <t>K52WPM0508A</t>
  </si>
  <si>
    <t xml:space="preserve">GP2W - MK5/8 </t>
  </si>
  <si>
    <t>K52WPM0804A</t>
  </si>
  <si>
    <t xml:space="preserve">GP2W - MK8/4 </t>
  </si>
  <si>
    <t>K52WPM0805A</t>
  </si>
  <si>
    <t xml:space="preserve">GP2W - MK8/5 </t>
  </si>
  <si>
    <t>K52WPM0806A</t>
  </si>
  <si>
    <t xml:space="preserve">GP2W - MK8/6 </t>
  </si>
  <si>
    <t>K7GP2W147ADGF</t>
  </si>
  <si>
    <t>GP2W - 2CP25/14A</t>
  </si>
  <si>
    <t>K52W2CT2614BA</t>
  </si>
  <si>
    <t xml:space="preserve">GP2W - 2CP25/16B </t>
  </si>
  <si>
    <t>K7GP2W155ADGF</t>
  </si>
  <si>
    <t>GP2W - 2CP25/16A</t>
  </si>
  <si>
    <t>K52WICR08I5A</t>
  </si>
  <si>
    <t>GP2W - 5CR80 coll. INOX</t>
  </si>
  <si>
    <t>GP2Am HT 5/3</t>
  </si>
  <si>
    <t>GP2Am HT 5/4</t>
  </si>
  <si>
    <t>GP2Am HT 5/5</t>
  </si>
  <si>
    <t>GP2Am HT 5/6</t>
  </si>
  <si>
    <t>GP2Am HT 8/3</t>
  </si>
  <si>
    <t>GP2Am HT 8/4</t>
  </si>
  <si>
    <t>GP2Am HT 8/5</t>
  </si>
  <si>
    <t>GP2Am HT 8/6</t>
  </si>
  <si>
    <t>GP2Am HT 10/3</t>
  </si>
  <si>
    <t>GP2Am HT 10/4</t>
  </si>
  <si>
    <t>GP2Am HT 10/5</t>
  </si>
  <si>
    <t>GP2A HT 5/3</t>
  </si>
  <si>
    <t>GP2A HT 5/4</t>
  </si>
  <si>
    <t>GP2A HT 5/5</t>
  </si>
  <si>
    <t>GP2A HT 5/6</t>
  </si>
  <si>
    <t>GP2A HT 5/7</t>
  </si>
  <si>
    <t>GP2A HT 5/8</t>
  </si>
  <si>
    <t>GP2A HT 5/9</t>
  </si>
  <si>
    <t>GP2A HT 8/3</t>
  </si>
  <si>
    <t>GP2A HT 8/4</t>
  </si>
  <si>
    <t>GP2A HT 8/5</t>
  </si>
  <si>
    <t>GP2A HT 8/6</t>
  </si>
  <si>
    <t>GP2A HT 8/7</t>
  </si>
  <si>
    <t>GP2A HT 8/8</t>
  </si>
  <si>
    <t>GP2A HT 8/9</t>
  </si>
  <si>
    <t>GP2A HT 8/10</t>
  </si>
  <si>
    <t>GP2A HT 10/3</t>
  </si>
  <si>
    <t>GP2A HT 10/4</t>
  </si>
  <si>
    <t>GP2A HT 10/5</t>
  </si>
  <si>
    <t>GP2A HT 10/6</t>
  </si>
  <si>
    <t>GP2A HT 10/7</t>
  </si>
  <si>
    <t>GP2A HT 10/8</t>
  </si>
  <si>
    <t>GP2A HT 10/9</t>
  </si>
  <si>
    <t>GP2A - HT15/2R</t>
  </si>
  <si>
    <t>GP2A - HT15/3R</t>
  </si>
  <si>
    <t>GP2A - HT15/3</t>
  </si>
  <si>
    <t>GP2A - HT15/4 (con PRO-DG 30)</t>
  </si>
  <si>
    <t>GP2A - HT15/5 (con PRO-DG 30)</t>
  </si>
  <si>
    <t>GP2A - HT15/6</t>
  </si>
  <si>
    <t>GP2A - HT15/7</t>
  </si>
  <si>
    <t>GP2A - HT22/2</t>
  </si>
  <si>
    <t>GP2A - HT22/3</t>
  </si>
  <si>
    <t>GP2A - HT22/4</t>
  </si>
  <si>
    <t>GP2A - HT22/5</t>
  </si>
  <si>
    <t>GP2A - HT22/6</t>
  </si>
  <si>
    <t>GP2A - HT22/7</t>
  </si>
  <si>
    <t>GP2A - HT22/8</t>
  </si>
  <si>
    <t>GP2A - HT30/2R</t>
  </si>
  <si>
    <t>GP2A - HT30/2</t>
  </si>
  <si>
    <t>GP2A - HT30/3</t>
  </si>
  <si>
    <t>GP2A - HT30/4</t>
  </si>
  <si>
    <t>GP2A - HT30/5</t>
  </si>
  <si>
    <t>GP2A - HT30/6</t>
  </si>
  <si>
    <t>GP2A - 2CP32/200C</t>
  </si>
  <si>
    <t>GP2A - 2CP32/200C WIDIA WIDIA NBR</t>
  </si>
  <si>
    <t>GP2A - 2CP32/200B</t>
  </si>
  <si>
    <t>GP2A - 2CP 40/180C</t>
  </si>
  <si>
    <t>GP2A - F40/200B</t>
  </si>
  <si>
    <t>GP2A HT 8/6 PRO</t>
  </si>
  <si>
    <t>GP2A HT 10/7-PRO</t>
  </si>
  <si>
    <t>K52A0HT0109A</t>
  </si>
  <si>
    <t>GP2A HT 10/9 PRO</t>
  </si>
  <si>
    <t>K52A0HT0153A</t>
  </si>
  <si>
    <t>GP2A - HT15/3 PRO</t>
  </si>
  <si>
    <t>GP2A - HT15/4 PRO (con PRO-DG 30)</t>
  </si>
  <si>
    <t>GP2A - HT15/5 PRO (co PRO-DG 30)</t>
  </si>
  <si>
    <t>GP2A - HT15/6 PRO</t>
  </si>
  <si>
    <t>GP2A - HT15/7 PRO</t>
  </si>
  <si>
    <t>GP2A - HT30/4 PRO</t>
  </si>
  <si>
    <t>GP3Am HT 3/5</t>
  </si>
  <si>
    <t>GP3Am HT 3/6</t>
  </si>
  <si>
    <t>GP3Am HT 3/7</t>
  </si>
  <si>
    <t>GP3Am HT 5/3</t>
  </si>
  <si>
    <t>GP3Am HT 5/4</t>
  </si>
  <si>
    <t>GP3Am HT 5/5</t>
  </si>
  <si>
    <t>GP3Am HT 5/6</t>
  </si>
  <si>
    <t>GP3Am HT 8/3</t>
  </si>
  <si>
    <t>GP3Am HT 8/4</t>
  </si>
  <si>
    <t>GP3Am HT 8/5</t>
  </si>
  <si>
    <t>GP3Am HT 8/6</t>
  </si>
  <si>
    <t>GP3Am HT 10/3</t>
  </si>
  <si>
    <t>GP3Am HT 10/4</t>
  </si>
  <si>
    <t>GP3Am HT 10/5</t>
  </si>
  <si>
    <t>GP3A HT 3/5</t>
  </si>
  <si>
    <t>GP3A HT 3/6</t>
  </si>
  <si>
    <t>GP3A HT 3/7</t>
  </si>
  <si>
    <t>GP3A HT 3/8</t>
  </si>
  <si>
    <t>GP3A HT 3/9</t>
  </si>
  <si>
    <t>GP3A HT 3/10</t>
  </si>
  <si>
    <t>GP3A HT 5/3</t>
  </si>
  <si>
    <t>GP3A HT 5/4</t>
  </si>
  <si>
    <t>GP3A HT 5/5</t>
  </si>
  <si>
    <t>GP3A HT 5/6</t>
  </si>
  <si>
    <t>GP3A HT 5/7</t>
  </si>
  <si>
    <t>GP3A HT 5/8</t>
  </si>
  <si>
    <t>GP3A HT 5/9</t>
  </si>
  <si>
    <t>GP3A HT 8/3</t>
  </si>
  <si>
    <t>GP3A HT 8/4</t>
  </si>
  <si>
    <t>GP3A HT 8/5</t>
  </si>
  <si>
    <t>GP3A HT 8/6</t>
  </si>
  <si>
    <t>GP3A HT 8/7</t>
  </si>
  <si>
    <t>GP3A HT 8/8</t>
  </si>
  <si>
    <t>GP3A HT 8/9</t>
  </si>
  <si>
    <t>GP3A HT 8/10</t>
  </si>
  <si>
    <t>GP3A HT 10/3</t>
  </si>
  <si>
    <t>GP3A HT 10/4</t>
  </si>
  <si>
    <t>GP3A HT 10/5</t>
  </si>
  <si>
    <t>GP3A HT 10/6</t>
  </si>
  <si>
    <t>GP3A HT 10/7</t>
  </si>
  <si>
    <t>GP3A HT 10/8</t>
  </si>
  <si>
    <t>GP3A HT 10/9</t>
  </si>
  <si>
    <t>GP3A HT 15/2R</t>
  </si>
  <si>
    <t>GP3A HT 15/3R</t>
  </si>
  <si>
    <t>GP3A HT 15/3</t>
  </si>
  <si>
    <t>GP3A HT 15/4</t>
  </si>
  <si>
    <t>GP3A HT 15/5</t>
  </si>
  <si>
    <t>GP3A HT 15/6</t>
  </si>
  <si>
    <t>GP3A HT 15/7</t>
  </si>
  <si>
    <t>GP3A HT 22/2</t>
  </si>
  <si>
    <t>GP3A HT 22/3</t>
  </si>
  <si>
    <t>GP3A HT 22/4</t>
  </si>
  <si>
    <t>GP3A HT 22/5</t>
  </si>
  <si>
    <t>GP3A HT 22/6</t>
  </si>
  <si>
    <t>GP3A HT 22/7</t>
  </si>
  <si>
    <t>GP3A HT 22/8</t>
  </si>
  <si>
    <t>GP3A HT 30/2R</t>
  </si>
  <si>
    <t>GP3A HT 30/2</t>
  </si>
  <si>
    <t>GP3A HT 30/3</t>
  </si>
  <si>
    <t>GP3A HT 30/4</t>
  </si>
  <si>
    <t>GP3A HT 30/5</t>
  </si>
  <si>
    <t>GP3A HT 30/6</t>
  </si>
  <si>
    <t>K53A02CT303CATW</t>
  </si>
  <si>
    <t>GP3A 2CP32/200C 400V 50-60 Hz T.WIDIA/WIDIA/NBR +PRO-DG</t>
  </si>
  <si>
    <t>GP3A HT 8/6 - PRO</t>
  </si>
  <si>
    <t>GP3A HT 8/7 -PRO</t>
  </si>
  <si>
    <t>GP3A HT 10/4-PRO</t>
  </si>
  <si>
    <t>GP3A HT 30/4-PRO</t>
  </si>
  <si>
    <t>GP3A HT 30/5-PRO</t>
  </si>
  <si>
    <t>K53WPM0305A1</t>
  </si>
  <si>
    <t xml:space="preserve">GP3Wm - MK 3/5 </t>
  </si>
  <si>
    <t>K53WPM0306A1</t>
  </si>
  <si>
    <t xml:space="preserve">GP3Wm - MK 3/6 </t>
  </si>
  <si>
    <t>K53WPM0505A1</t>
  </si>
  <si>
    <t xml:space="preserve">GP3Wm - MK 5/5 </t>
  </si>
  <si>
    <t>K53WPM0507A1</t>
  </si>
  <si>
    <t xml:space="preserve">GP3Wm - MK 5/7 </t>
  </si>
  <si>
    <t>K53WPM0508A1</t>
  </si>
  <si>
    <t xml:space="preserve">GP3Wm - MK 5/8 </t>
  </si>
  <si>
    <t>K53WPM0804A1</t>
  </si>
  <si>
    <t xml:space="preserve">GP3Wm - MK 8/4 </t>
  </si>
  <si>
    <t>K53WPM0805A1</t>
  </si>
  <si>
    <t xml:space="preserve">GP3Wm - MK 8/5 </t>
  </si>
  <si>
    <t>K53WPM0806A1</t>
  </si>
  <si>
    <t xml:space="preserve">GP3Wm - MK 8/6 </t>
  </si>
  <si>
    <t>K53WPM0305A</t>
  </si>
  <si>
    <t xml:space="preserve">GP3W - MK 3/5 </t>
  </si>
  <si>
    <t>K53WPM0306A</t>
  </si>
  <si>
    <t xml:space="preserve">GP3W - MK 3/6 </t>
  </si>
  <si>
    <t>K53WPM0505A</t>
  </si>
  <si>
    <t xml:space="preserve">GP3W - MK 5/5 </t>
  </si>
  <si>
    <t>K53WPM0507A</t>
  </si>
  <si>
    <t xml:space="preserve">GP3W - MK 5/7 </t>
  </si>
  <si>
    <t>K53WPM0508A</t>
  </si>
  <si>
    <t xml:space="preserve">GP3W - MK 5/8 </t>
  </si>
  <si>
    <t>K53WPM0804A</t>
  </si>
  <si>
    <t xml:space="preserve">GP3W - MK 8/4 </t>
  </si>
  <si>
    <t>K53WPM0805A</t>
  </si>
  <si>
    <t xml:space="preserve">GP3W - MK 8/5 </t>
  </si>
  <si>
    <t>K53WPM0806A</t>
  </si>
  <si>
    <t xml:space="preserve">GP3W - MK 8/6 </t>
  </si>
  <si>
    <t>4CDHLT2560130</t>
  </si>
  <si>
    <t>Circolatore DHL 25-60/130</t>
  </si>
  <si>
    <t>4CDHLT2560180</t>
  </si>
  <si>
    <t>Circolatore DHL 25-60/180</t>
  </si>
  <si>
    <t>50011</t>
  </si>
  <si>
    <t>24 SF</t>
  </si>
  <si>
    <t>50012</t>
  </si>
  <si>
    <t>24 CL</t>
  </si>
  <si>
    <t>50031</t>
  </si>
  <si>
    <t>60 CL</t>
  </si>
  <si>
    <t>50032</t>
  </si>
  <si>
    <t>100 CL</t>
  </si>
  <si>
    <t>50033</t>
  </si>
  <si>
    <t>200 CL (a richiesta)</t>
  </si>
  <si>
    <t>50034</t>
  </si>
  <si>
    <t>300 CL (a richiesta)</t>
  </si>
  <si>
    <t>50051</t>
  </si>
  <si>
    <t>8 VT</t>
  </si>
  <si>
    <t>50052</t>
  </si>
  <si>
    <t>19 VT</t>
  </si>
  <si>
    <t>50040</t>
  </si>
  <si>
    <t>60 VT</t>
  </si>
  <si>
    <t>50041</t>
  </si>
  <si>
    <t>100 VT</t>
  </si>
  <si>
    <t>50042</t>
  </si>
  <si>
    <t>200 VT</t>
  </si>
  <si>
    <t>50043</t>
  </si>
  <si>
    <t>300 VT</t>
  </si>
  <si>
    <t>50044</t>
  </si>
  <si>
    <t>500 VT (a richiesta)</t>
  </si>
  <si>
    <t>500570045</t>
  </si>
  <si>
    <t>05SF 0,5 0,5lt 1/2" gas</t>
  </si>
  <si>
    <t>500570090</t>
  </si>
  <si>
    <t>05SF 1,0 0,5lt 1" gas</t>
  </si>
  <si>
    <t>50057005</t>
  </si>
  <si>
    <t>1SF 0,5 1lt 1/2" gas</t>
  </si>
  <si>
    <t>50057010</t>
  </si>
  <si>
    <t>1SF 1,0 1lt 1" gas</t>
  </si>
  <si>
    <t>500550018</t>
  </si>
  <si>
    <t>18 SFD (a richiesta)</t>
  </si>
  <si>
    <t>500550024</t>
  </si>
  <si>
    <t>24 SFD (a richiesta)</t>
  </si>
  <si>
    <t>500550024H</t>
  </si>
  <si>
    <t>24 CLD (a richiesta)</t>
  </si>
  <si>
    <t>500550050H</t>
  </si>
  <si>
    <t>50 CLD (a richiesta)</t>
  </si>
  <si>
    <t>500550050</t>
  </si>
  <si>
    <t>50 VTD (a richiesta)</t>
  </si>
  <si>
    <t>500550080</t>
  </si>
  <si>
    <t>80 VTD (a richiesta)</t>
  </si>
  <si>
    <t>500550105</t>
  </si>
  <si>
    <t>105 VTD (a richiesta)</t>
  </si>
  <si>
    <t>500550150</t>
  </si>
  <si>
    <t>150 VTD (a richiesta)</t>
  </si>
  <si>
    <t>500550200</t>
  </si>
  <si>
    <t>200 VTD (a richiesta)</t>
  </si>
  <si>
    <t>500550300</t>
  </si>
  <si>
    <t>300 VTD (a richiesta)</t>
  </si>
  <si>
    <t>500550400</t>
  </si>
  <si>
    <t>400 VTD (a richiesta)</t>
  </si>
  <si>
    <t>500550500</t>
  </si>
  <si>
    <t>500 VTD (a richiesta)</t>
  </si>
  <si>
    <t>5001905/8</t>
  </si>
  <si>
    <t>Membrana x serb. 8 lt</t>
  </si>
  <si>
    <t>50019</t>
  </si>
  <si>
    <t>Membrana x serb. 19-20-24 lt</t>
  </si>
  <si>
    <t>5001960</t>
  </si>
  <si>
    <t>Membrana x serb. 60 lt</t>
  </si>
  <si>
    <t>50019100</t>
  </si>
  <si>
    <t>Membrana x serb. 100 lt</t>
  </si>
  <si>
    <t>50019200C</t>
  </si>
  <si>
    <t>Membrana x serb. 200 lt</t>
  </si>
  <si>
    <t>50019300</t>
  </si>
  <si>
    <t>Membrana x serb. 300 lt</t>
  </si>
  <si>
    <t>50019500</t>
  </si>
  <si>
    <t>Membrana x 500 lt (a richiesta)</t>
  </si>
  <si>
    <t>50008SP24</t>
  </si>
  <si>
    <t>KSP-24</t>
  </si>
  <si>
    <t>50008CP24</t>
  </si>
  <si>
    <t>KCP-24</t>
  </si>
  <si>
    <t>50008CP60</t>
  </si>
  <si>
    <t>KCP-60</t>
  </si>
  <si>
    <t>50009/67</t>
  </si>
  <si>
    <t>50021</t>
  </si>
  <si>
    <t>AIRFLO/1</t>
  </si>
  <si>
    <t>50022</t>
  </si>
  <si>
    <t>AIRFLO/2</t>
  </si>
  <si>
    <t>50023</t>
  </si>
  <si>
    <t>NA 1.00</t>
  </si>
  <si>
    <t>50023/1</t>
  </si>
  <si>
    <t>NA 1.25</t>
  </si>
  <si>
    <t>50023/2</t>
  </si>
  <si>
    <t>NA 1.50</t>
  </si>
  <si>
    <t>50023/3</t>
  </si>
  <si>
    <t>NA 2.00</t>
  </si>
  <si>
    <t>1160305</t>
  </si>
  <si>
    <t>Grillo Dritto aisi316 8mm</t>
  </si>
  <si>
    <t>1160304</t>
  </si>
  <si>
    <t xml:space="preserve">Morsetto AISI316 </t>
  </si>
  <si>
    <t>50014</t>
  </si>
  <si>
    <t>0315/3   PVC</t>
  </si>
  <si>
    <t>500145</t>
  </si>
  <si>
    <t>0315/5   PVC</t>
  </si>
  <si>
    <t>5001410</t>
  </si>
  <si>
    <t>0315/10  PVC</t>
  </si>
  <si>
    <t>50014/1</t>
  </si>
  <si>
    <t>T80/3   PVC</t>
  </si>
  <si>
    <t>50014/5</t>
  </si>
  <si>
    <t>T80/5   PVC</t>
  </si>
  <si>
    <t>50014/10</t>
  </si>
  <si>
    <t>T80/10  PVC</t>
  </si>
  <si>
    <t>ASS50014S3</t>
  </si>
  <si>
    <t>SMALL/3   PVC</t>
  </si>
  <si>
    <t>50014S51</t>
  </si>
  <si>
    <t>SMALL/5   PVC</t>
  </si>
  <si>
    <t>54SARGL001</t>
  </si>
  <si>
    <t>GALLEGGIANTE MAC 5 PVC x SAR</t>
  </si>
  <si>
    <t>50014H</t>
  </si>
  <si>
    <t>0315/3   H07 RN-F</t>
  </si>
  <si>
    <t>500145H</t>
  </si>
  <si>
    <t>0315/5   H07 RN-F</t>
  </si>
  <si>
    <t>5001410H</t>
  </si>
  <si>
    <t>0315/10   H07 RN-F</t>
  </si>
  <si>
    <t>50014/1H</t>
  </si>
  <si>
    <t>T80/3   H07 RN-F</t>
  </si>
  <si>
    <t>50014/5H</t>
  </si>
  <si>
    <t>T80/5   H07 RN-F</t>
  </si>
  <si>
    <t>50014/10H</t>
  </si>
  <si>
    <t>T80/10   H07 RN-F</t>
  </si>
  <si>
    <t>50014S4</t>
  </si>
  <si>
    <t>SMALL/3   H07 RN-F</t>
  </si>
  <si>
    <t>50014S5</t>
  </si>
  <si>
    <t>SMALL/5   H07 RN-F</t>
  </si>
  <si>
    <t>50018/8</t>
  </si>
  <si>
    <t>PSG-1</t>
  </si>
  <si>
    <t>50018/8P</t>
  </si>
  <si>
    <t>PSG-1 (taratura 30-50 PSI x Sud America)</t>
  </si>
  <si>
    <t>50018/8M</t>
  </si>
  <si>
    <t>PSG-1M (Maschio)</t>
  </si>
  <si>
    <t>50018</t>
  </si>
  <si>
    <t>FSG2</t>
  </si>
  <si>
    <t>50018/1</t>
  </si>
  <si>
    <t>FYG/22</t>
  </si>
  <si>
    <t>50018/2</t>
  </si>
  <si>
    <t>FYG/32</t>
  </si>
  <si>
    <t>50018/8T</t>
  </si>
  <si>
    <t>PT/5SK</t>
  </si>
  <si>
    <t>50015/2</t>
  </si>
  <si>
    <t>MC/6</t>
  </si>
  <si>
    <t>50015</t>
  </si>
  <si>
    <t>MR/6</t>
  </si>
  <si>
    <t>50015/0</t>
  </si>
  <si>
    <t>MR/10</t>
  </si>
  <si>
    <t>50015/2G</t>
  </si>
  <si>
    <t>MCG/6</t>
  </si>
  <si>
    <t>50015G</t>
  </si>
  <si>
    <t>MRG/6</t>
  </si>
  <si>
    <t>50015/0G</t>
  </si>
  <si>
    <t>MRG/10</t>
  </si>
  <si>
    <t>50017</t>
  </si>
  <si>
    <t>R/3</t>
  </si>
  <si>
    <t>50016V8</t>
  </si>
  <si>
    <t>R/4 speciale</t>
  </si>
  <si>
    <t>50016</t>
  </si>
  <si>
    <t>R/5</t>
  </si>
  <si>
    <t>50013</t>
  </si>
  <si>
    <t>TF/5</t>
  </si>
  <si>
    <t>50013/1</t>
  </si>
  <si>
    <t>TF/6</t>
  </si>
  <si>
    <t>50013/6</t>
  </si>
  <si>
    <t>TF/10</t>
  </si>
  <si>
    <t>50013/01</t>
  </si>
  <si>
    <t>TFG/5</t>
  </si>
  <si>
    <t>50013/10</t>
  </si>
  <si>
    <t>TFG/6</t>
  </si>
  <si>
    <t>5027125</t>
  </si>
  <si>
    <t>FAST-FIT 1 1/4"</t>
  </si>
  <si>
    <t>5027150</t>
  </si>
  <si>
    <t>FAST-FIT 1 1/2"</t>
  </si>
  <si>
    <t>5027200</t>
  </si>
  <si>
    <t>FAST-FIT 2"</t>
  </si>
  <si>
    <t>5027300</t>
  </si>
  <si>
    <t>FAST-FIT 3"</t>
  </si>
  <si>
    <t>50210</t>
  </si>
  <si>
    <t>RP/0,75</t>
  </si>
  <si>
    <t>50211</t>
  </si>
  <si>
    <t>RP/1</t>
  </si>
  <si>
    <t>50212</t>
  </si>
  <si>
    <t>RP/1,25</t>
  </si>
  <si>
    <t>50213</t>
  </si>
  <si>
    <t>RP/1,5</t>
  </si>
  <si>
    <t>50214</t>
  </si>
  <si>
    <t>RP/2</t>
  </si>
  <si>
    <t>50220</t>
  </si>
  <si>
    <t>RPG/0,75</t>
  </si>
  <si>
    <t>50221</t>
  </si>
  <si>
    <t>RPG/1</t>
  </si>
  <si>
    <t>50222</t>
  </si>
  <si>
    <t>RPG/1,25</t>
  </si>
  <si>
    <t>50223</t>
  </si>
  <si>
    <t>RPG/1,5</t>
  </si>
  <si>
    <t>50224</t>
  </si>
  <si>
    <t>RPG/2</t>
  </si>
  <si>
    <t>50013P125B</t>
  </si>
  <si>
    <t>50013P150B</t>
  </si>
  <si>
    <t>50013P200B</t>
  </si>
  <si>
    <t>50013P125C</t>
  </si>
  <si>
    <t>50013P150C</t>
  </si>
  <si>
    <t>50013P200C</t>
  </si>
  <si>
    <t>50200</t>
  </si>
  <si>
    <t>GARDENKIT</t>
  </si>
  <si>
    <t>50100</t>
  </si>
  <si>
    <t>VF/0.5</t>
  </si>
  <si>
    <t>50101</t>
  </si>
  <si>
    <t>VF/0.75</t>
  </si>
  <si>
    <t>50102</t>
  </si>
  <si>
    <t>VF/1</t>
  </si>
  <si>
    <t>50103</t>
  </si>
  <si>
    <t>VF/1.25</t>
  </si>
  <si>
    <t>50104</t>
  </si>
  <si>
    <t>VF/1.5</t>
  </si>
  <si>
    <t>50105</t>
  </si>
  <si>
    <t>VF/2</t>
  </si>
  <si>
    <t>50110</t>
  </si>
  <si>
    <t>VR/0.5</t>
  </si>
  <si>
    <t>50111</t>
  </si>
  <si>
    <t>VR/0.75</t>
  </si>
  <si>
    <t>50112</t>
  </si>
  <si>
    <t>VR/1</t>
  </si>
  <si>
    <t>50113</t>
  </si>
  <si>
    <t>VR/1.25</t>
  </si>
  <si>
    <t>50114</t>
  </si>
  <si>
    <t>VR/1.5</t>
  </si>
  <si>
    <t>50115</t>
  </si>
  <si>
    <t>VR/2</t>
  </si>
  <si>
    <t>501201</t>
  </si>
  <si>
    <t>VR-FT 1.25</t>
  </si>
  <si>
    <t>501202</t>
  </si>
  <si>
    <t>VR-FT1.5</t>
  </si>
  <si>
    <t>501203</t>
  </si>
  <si>
    <t>VR-FT2</t>
  </si>
  <si>
    <t>501210</t>
  </si>
  <si>
    <t>VR-FF/DN 65 flangiata (a richiesta)</t>
  </si>
  <si>
    <t>501212</t>
  </si>
  <si>
    <t>VR-FF/DN 80 flangiata (a richiesta)</t>
  </si>
  <si>
    <t>501214</t>
  </si>
  <si>
    <t>VR-FF/DN 100 flangiata (a richiesta)</t>
  </si>
  <si>
    <t>504F075M</t>
  </si>
  <si>
    <t>MEDIUM-F0.75</t>
  </si>
  <si>
    <t>504F100M</t>
  </si>
  <si>
    <t>MEDIUM-F1</t>
  </si>
  <si>
    <t>504F075J</t>
  </si>
  <si>
    <t>JUNIOR-F0.75</t>
  </si>
  <si>
    <t>504F100J</t>
  </si>
  <si>
    <t>JUNIOR-F1</t>
  </si>
  <si>
    <t>504F075S</t>
  </si>
  <si>
    <t>SENIOR-F0.75</t>
  </si>
  <si>
    <t>504F100S</t>
  </si>
  <si>
    <t>SENIOR-F1</t>
  </si>
  <si>
    <t>504KNPP</t>
  </si>
  <si>
    <t>KEY F</t>
  </si>
  <si>
    <t>504C05</t>
  </si>
  <si>
    <t>RL5</t>
  </si>
  <si>
    <t>504C07</t>
  </si>
  <si>
    <t>RL7</t>
  </si>
  <si>
    <t>504C10</t>
  </si>
  <si>
    <t>RL10</t>
  </si>
  <si>
    <t>504F05</t>
  </si>
  <si>
    <t>FA5</t>
  </si>
  <si>
    <t>504F07</t>
  </si>
  <si>
    <t>FA7</t>
  </si>
  <si>
    <t>504F10</t>
  </si>
  <si>
    <t>FA10</t>
  </si>
  <si>
    <t>504F08</t>
  </si>
  <si>
    <t>HA10 (PER FILTRI F)</t>
  </si>
  <si>
    <t>504LA10BX</t>
  </si>
  <si>
    <t>LA 10 BX</t>
  </si>
  <si>
    <t>14TFN/1</t>
  </si>
  <si>
    <t>TFN 1      12 METRI</t>
  </si>
  <si>
    <t>14TFN/21</t>
  </si>
  <si>
    <t>TFN 2      30 METRI</t>
  </si>
  <si>
    <t>14TFN/3</t>
  </si>
  <si>
    <t>TFN 3 ¾" 12 METRI</t>
  </si>
  <si>
    <t>120200A/2</t>
  </si>
  <si>
    <t>BOMBOLETTA VERNICE BLU - SPRAY 1</t>
  </si>
  <si>
    <t>117985</t>
  </si>
  <si>
    <t>Presa Schuko IP67 con gusci di protezione</t>
  </si>
  <si>
    <t>117FE00C01</t>
  </si>
  <si>
    <t>117G100AN</t>
  </si>
  <si>
    <t>4x1 mm2</t>
  </si>
  <si>
    <t>117G150AN</t>
  </si>
  <si>
    <t>4x1,5 mm2</t>
  </si>
  <si>
    <t>117G200AN</t>
  </si>
  <si>
    <t xml:space="preserve">4x2,5 mm2 </t>
  </si>
  <si>
    <t>117G250AN</t>
  </si>
  <si>
    <t xml:space="preserve">4x4 mm2 </t>
  </si>
  <si>
    <t>117G300AN</t>
  </si>
  <si>
    <t xml:space="preserve">4x6 mm2 </t>
  </si>
  <si>
    <t>117G350AN</t>
  </si>
  <si>
    <t xml:space="preserve">4x10 mm2 </t>
  </si>
  <si>
    <t>117G400AN</t>
  </si>
  <si>
    <t xml:space="preserve">4x16 mm2 </t>
  </si>
  <si>
    <t>117FGA21G</t>
  </si>
  <si>
    <t>H05 VV-F (PVC)</t>
  </si>
  <si>
    <t>117GLA21G</t>
  </si>
  <si>
    <t>H07 RN-F (NEOPRENE)</t>
  </si>
  <si>
    <t>530GT3M82A1</t>
  </si>
  <si>
    <t>RPS 1</t>
  </si>
  <si>
    <t>530GT3M82A2</t>
  </si>
  <si>
    <t>RPS 2</t>
  </si>
  <si>
    <t>530GT3M92A1</t>
  </si>
  <si>
    <t>RPS 3</t>
  </si>
  <si>
    <t>530GT3MGPS1</t>
  </si>
  <si>
    <t>GPS 1</t>
  </si>
  <si>
    <t>530GT3MGPS2</t>
  </si>
  <si>
    <t>GPS 2</t>
  </si>
  <si>
    <t>Manodopera per RPS</t>
  </si>
  <si>
    <t>Manodopera per GPS</t>
  </si>
  <si>
    <t>113001</t>
  </si>
  <si>
    <t>6201 ZZ</t>
  </si>
  <si>
    <t>113001C3E</t>
  </si>
  <si>
    <t>6201 ZZ C3E</t>
  </si>
  <si>
    <t>113001SC3E</t>
  </si>
  <si>
    <t>6201 2RS C3</t>
  </si>
  <si>
    <t>113012</t>
  </si>
  <si>
    <t>6202 ZZ C3</t>
  </si>
  <si>
    <t>113012SC3</t>
  </si>
  <si>
    <t>6202 2RS C3</t>
  </si>
  <si>
    <t>113002A</t>
  </si>
  <si>
    <t>6203</t>
  </si>
  <si>
    <t>113002</t>
  </si>
  <si>
    <t>6203 ZZ</t>
  </si>
  <si>
    <t>113002C3E</t>
  </si>
  <si>
    <t>6203 ZZ C3E</t>
  </si>
  <si>
    <t>113002RC3E</t>
  </si>
  <si>
    <t>6203 2RS C3E</t>
  </si>
  <si>
    <t>113002RC3W</t>
  </si>
  <si>
    <t>6203 2RS C3W</t>
  </si>
  <si>
    <t>113003C3E</t>
  </si>
  <si>
    <t>6204 ZZ C3</t>
  </si>
  <si>
    <t>113003</t>
  </si>
  <si>
    <t>6204 ZZ - C3E</t>
  </si>
  <si>
    <t>113004RC3E</t>
  </si>
  <si>
    <t>6204 2RS - C3E</t>
  </si>
  <si>
    <t>113004</t>
  </si>
  <si>
    <t>6205 ZZ</t>
  </si>
  <si>
    <t>113005C3E</t>
  </si>
  <si>
    <t>6206 ZZ C3</t>
  </si>
  <si>
    <t>113005C3ES</t>
  </si>
  <si>
    <t>6206 2RS C3E</t>
  </si>
  <si>
    <t>113008</t>
  </si>
  <si>
    <t>6208 ZZ C3</t>
  </si>
  <si>
    <t>113010</t>
  </si>
  <si>
    <t>6003 ZZ</t>
  </si>
  <si>
    <t>113020</t>
  </si>
  <si>
    <t>6212 ZZ C3</t>
  </si>
  <si>
    <t>1130145</t>
  </si>
  <si>
    <t>6302</t>
  </si>
  <si>
    <t>113014SC3</t>
  </si>
  <si>
    <t>6303 2RS C3</t>
  </si>
  <si>
    <t>113013</t>
  </si>
  <si>
    <t>6304 ZZ</t>
  </si>
  <si>
    <t>113013C3E</t>
  </si>
  <si>
    <t>6304 ZZ C3</t>
  </si>
  <si>
    <t>113013SC3</t>
  </si>
  <si>
    <t>6304 2RS C3</t>
  </si>
  <si>
    <t>113043</t>
  </si>
  <si>
    <t>6305</t>
  </si>
  <si>
    <t>113015</t>
  </si>
  <si>
    <t>6306 ZZ C3</t>
  </si>
  <si>
    <t>113017</t>
  </si>
  <si>
    <t>6307 ZZ C3</t>
  </si>
  <si>
    <t>1130451</t>
  </si>
  <si>
    <t>6307 2RS C3</t>
  </si>
  <si>
    <t>113018</t>
  </si>
  <si>
    <t>6308 ZZ C3</t>
  </si>
  <si>
    <t>1130181</t>
  </si>
  <si>
    <t>6308 2RS C3M</t>
  </si>
  <si>
    <t>1130185</t>
  </si>
  <si>
    <t>6309 ZZ C3</t>
  </si>
  <si>
    <t>113019</t>
  </si>
  <si>
    <t>6310 ZZ C3</t>
  </si>
  <si>
    <t>113021</t>
  </si>
  <si>
    <t>6312 ZZ C3</t>
  </si>
  <si>
    <t>113023</t>
  </si>
  <si>
    <t>6313 ZZ C3</t>
  </si>
  <si>
    <t>113024</t>
  </si>
  <si>
    <t>6314 ZZ C3</t>
  </si>
  <si>
    <t>113040RC3E</t>
  </si>
  <si>
    <t>3203 B 2RS C3</t>
  </si>
  <si>
    <t>113045</t>
  </si>
  <si>
    <t>3205 A 2RS</t>
  </si>
  <si>
    <t>113041</t>
  </si>
  <si>
    <t>3304 B ZZ C3</t>
  </si>
  <si>
    <t>113042</t>
  </si>
  <si>
    <t>3305 B 2RS C3</t>
  </si>
  <si>
    <t>1130425</t>
  </si>
  <si>
    <t>3307 A 2RS</t>
  </si>
  <si>
    <t>1130446</t>
  </si>
  <si>
    <t>3309 A 2RS</t>
  </si>
  <si>
    <t>1130445</t>
  </si>
  <si>
    <t>3309 B 2RS C3</t>
  </si>
  <si>
    <t>113029</t>
  </si>
  <si>
    <t>7202 B</t>
  </si>
  <si>
    <t>113030</t>
  </si>
  <si>
    <t>7203 B</t>
  </si>
  <si>
    <t>14VN059</t>
  </si>
  <si>
    <t>FAN 63</t>
  </si>
  <si>
    <t>14VN067</t>
  </si>
  <si>
    <t>FAN 63/1</t>
  </si>
  <si>
    <t>14VN068</t>
  </si>
  <si>
    <t>FAN 63/2</t>
  </si>
  <si>
    <t>14VN07</t>
  </si>
  <si>
    <t>FAN 71R</t>
  </si>
  <si>
    <t>14VN076</t>
  </si>
  <si>
    <t>FAN 71</t>
  </si>
  <si>
    <t>14VN072</t>
  </si>
  <si>
    <t>FAN 71/1</t>
  </si>
  <si>
    <t>14VN08</t>
  </si>
  <si>
    <t>FAN 80R</t>
  </si>
  <si>
    <t>14VN08181</t>
  </si>
  <si>
    <t>FAN 80</t>
  </si>
  <si>
    <t>14VN09</t>
  </si>
  <si>
    <t>FAN 90R</t>
  </si>
  <si>
    <t>14VN095</t>
  </si>
  <si>
    <t>FAN 90</t>
  </si>
  <si>
    <t>14VN10162</t>
  </si>
  <si>
    <t>FAN 100R</t>
  </si>
  <si>
    <t>14VN10164</t>
  </si>
  <si>
    <t>FAN 100</t>
  </si>
  <si>
    <t>14VN132</t>
  </si>
  <si>
    <t>FAN 132</t>
  </si>
  <si>
    <t>14VN180</t>
  </si>
  <si>
    <t>FAN 180</t>
  </si>
  <si>
    <t>14VN2023</t>
  </si>
  <si>
    <t>FAN 200</t>
  </si>
  <si>
    <t>14VN250</t>
  </si>
  <si>
    <t>FAN 250</t>
  </si>
  <si>
    <t>111010F</t>
  </si>
  <si>
    <t>10 F = 10 μF 450VL</t>
  </si>
  <si>
    <t>111010FC</t>
  </si>
  <si>
    <t>10 FC = 10 μF 450VL - faston corto</t>
  </si>
  <si>
    <t>111012F</t>
  </si>
  <si>
    <t>12 F = 12,5 μF 450VL</t>
  </si>
  <si>
    <t>111014F</t>
  </si>
  <si>
    <t>14 F = 14 μF 450VL</t>
  </si>
  <si>
    <t>111016F5</t>
  </si>
  <si>
    <t>16 F = 16 μF 500VL</t>
  </si>
  <si>
    <t>111016F</t>
  </si>
  <si>
    <t>16 F = 16 μF 450VL</t>
  </si>
  <si>
    <t>112016F</t>
  </si>
  <si>
    <t>16 F = 16 μf 250VL</t>
  </si>
  <si>
    <t>111020F5</t>
  </si>
  <si>
    <t>20 F = 20 μF 500VL</t>
  </si>
  <si>
    <t>111020F</t>
  </si>
  <si>
    <t>20 F = 20 μF 450VL</t>
  </si>
  <si>
    <t>111025F</t>
  </si>
  <si>
    <t xml:space="preserve">25 F = 25 μF 450VL </t>
  </si>
  <si>
    <t>112025F</t>
  </si>
  <si>
    <t>25 F = 25 μF 250VL</t>
  </si>
  <si>
    <t>111030F</t>
  </si>
  <si>
    <t>30 F = 30 μF 450VL</t>
  </si>
  <si>
    <t>112030F</t>
  </si>
  <si>
    <t>30 F = 30 μF 250VL</t>
  </si>
  <si>
    <t>111031F</t>
  </si>
  <si>
    <t>31 F = 31,5 μF 450VL</t>
  </si>
  <si>
    <t>111035F</t>
  </si>
  <si>
    <t>35 F = 35 μF 450VL</t>
  </si>
  <si>
    <t>111035F1</t>
  </si>
  <si>
    <t>35 FC = 35 μF 450VL</t>
  </si>
  <si>
    <t>111040F</t>
  </si>
  <si>
    <t>40 F = 40 μF 450VL</t>
  </si>
  <si>
    <t>111045F</t>
  </si>
  <si>
    <t>45 F = 45 μF 450VL</t>
  </si>
  <si>
    <t>111050F</t>
  </si>
  <si>
    <t>50 F = 50 μF 450VL</t>
  </si>
  <si>
    <t>111060F</t>
  </si>
  <si>
    <t>60 F = 60 μF 450VL</t>
  </si>
  <si>
    <t>112061F</t>
  </si>
  <si>
    <t>60 F = 60 μF 300VL</t>
  </si>
  <si>
    <t>112060F</t>
  </si>
  <si>
    <t>60 F = 60 μF 250VL</t>
  </si>
  <si>
    <t>111070F</t>
  </si>
  <si>
    <t>70 F = 70 μF 450VL</t>
  </si>
  <si>
    <t>112080F</t>
  </si>
  <si>
    <t>80 F = 80 μF 250VL</t>
  </si>
  <si>
    <t>111090F</t>
  </si>
  <si>
    <t>90 F = 90 μF 450VL</t>
  </si>
  <si>
    <t>1110122F</t>
  </si>
  <si>
    <t>12 C = 12,5 μF 450VL</t>
  </si>
  <si>
    <t>1110162F5C</t>
  </si>
  <si>
    <t>16 C = 16 μF 500VL</t>
  </si>
  <si>
    <t>1110162F</t>
  </si>
  <si>
    <t>16 C = 16 μF 450VL</t>
  </si>
  <si>
    <t>1110202FC5</t>
  </si>
  <si>
    <t>20 C = 20 μF 500VL</t>
  </si>
  <si>
    <t>1110202F</t>
  </si>
  <si>
    <t>20 C = 20 μF 450VL</t>
  </si>
  <si>
    <t>1110252F</t>
  </si>
  <si>
    <t>25 C = 25 μF 450VL</t>
  </si>
  <si>
    <t>1120302F</t>
  </si>
  <si>
    <t>30 C = 30 μF 250VL</t>
  </si>
  <si>
    <t>1110312F5C</t>
  </si>
  <si>
    <t>31 C = 31,5 μF 500VL</t>
  </si>
  <si>
    <t>1110352FC5</t>
  </si>
  <si>
    <t>35 C = 35 μF 500VL</t>
  </si>
  <si>
    <t>1110352F</t>
  </si>
  <si>
    <t>35 C = 35 μF 450VL</t>
  </si>
  <si>
    <t>1110352F1</t>
  </si>
  <si>
    <t>35 CC = 35 μF 450VL</t>
  </si>
  <si>
    <t>1110402F</t>
  </si>
  <si>
    <t>40 C = 40 μF 450VL</t>
  </si>
  <si>
    <t>1110502F</t>
  </si>
  <si>
    <t>50 C = 50 μF 450VL</t>
  </si>
  <si>
    <t>1110702F</t>
  </si>
  <si>
    <t>70 C = 70 μF 450VL</t>
  </si>
  <si>
    <t>1120702FC</t>
  </si>
  <si>
    <t>70 C = 70 μF 300VL</t>
  </si>
  <si>
    <t>1110752F</t>
  </si>
  <si>
    <t>75 C = 75 μF 450VL</t>
  </si>
  <si>
    <t>1120802F</t>
  </si>
  <si>
    <t>80 C = 80 μF 250VL</t>
  </si>
  <si>
    <t>1110802FC</t>
  </si>
  <si>
    <t>80 C = 80 μF 450VL</t>
  </si>
  <si>
    <t>1111002FC</t>
  </si>
  <si>
    <t>100 C = 100 μF 450VL</t>
  </si>
  <si>
    <t>111080D2F</t>
  </si>
  <si>
    <t>80 D = 80 μF 320-480VL</t>
  </si>
  <si>
    <t>115161012012</t>
  </si>
  <si>
    <t>AR 12</t>
  </si>
  <si>
    <t>11516101214</t>
  </si>
  <si>
    <t>AR-12ST6</t>
  </si>
  <si>
    <t>11516471200</t>
  </si>
  <si>
    <t>ST1 12</t>
  </si>
  <si>
    <t>11516101203</t>
  </si>
  <si>
    <t>AR 12 V</t>
  </si>
  <si>
    <t>11516101301</t>
  </si>
  <si>
    <t>AR 13</t>
  </si>
  <si>
    <t>11516471301</t>
  </si>
  <si>
    <t>A3S1-13</t>
  </si>
  <si>
    <t>11516121401</t>
  </si>
  <si>
    <t>AR 14</t>
  </si>
  <si>
    <t>11516121404</t>
  </si>
  <si>
    <t>AR-14ST6</t>
  </si>
  <si>
    <t>11516141402</t>
  </si>
  <si>
    <t>AR 14S</t>
  </si>
  <si>
    <t>11516301401</t>
  </si>
  <si>
    <t>FN 14</t>
  </si>
  <si>
    <t>11516301408</t>
  </si>
  <si>
    <t>FNC-14</t>
  </si>
  <si>
    <t>11516301506</t>
  </si>
  <si>
    <t>AR-15</t>
  </si>
  <si>
    <t>11516101701</t>
  </si>
  <si>
    <t>AR 17</t>
  </si>
  <si>
    <t>11516101703</t>
  </si>
  <si>
    <t>AR 17_2</t>
  </si>
  <si>
    <t>11516301801</t>
  </si>
  <si>
    <t>FN 18</t>
  </si>
  <si>
    <t>115163018041</t>
  </si>
  <si>
    <t>FN-18 SIC</t>
  </si>
  <si>
    <t>11516301821</t>
  </si>
  <si>
    <t>FN 18 NU</t>
  </si>
  <si>
    <t>11516301803</t>
  </si>
  <si>
    <t>FN 18 V6</t>
  </si>
  <si>
    <t>11516302001</t>
  </si>
  <si>
    <t>FN 20</t>
  </si>
  <si>
    <t>11516302008</t>
  </si>
  <si>
    <t>FN 20E</t>
  </si>
  <si>
    <t>11516302030</t>
  </si>
  <si>
    <t>FN 20 NUD</t>
  </si>
  <si>
    <t>11516102001</t>
  </si>
  <si>
    <t>AR 20R</t>
  </si>
  <si>
    <t>11516302401</t>
  </si>
  <si>
    <t>FN 24</t>
  </si>
  <si>
    <t>11516402401</t>
  </si>
  <si>
    <t>FN 24 KU</t>
  </si>
  <si>
    <t>11516402404</t>
  </si>
  <si>
    <t>FN 24 KU SIC</t>
  </si>
  <si>
    <t>11516302430</t>
  </si>
  <si>
    <t>FN 24 NUD</t>
  </si>
  <si>
    <t>11516302408</t>
  </si>
  <si>
    <t>FN 24 SV</t>
  </si>
  <si>
    <t>11516303001</t>
  </si>
  <si>
    <t>AR 30</t>
  </si>
  <si>
    <t>11516303220</t>
  </si>
  <si>
    <t>FN 32 NU</t>
  </si>
  <si>
    <t>11516303230</t>
  </si>
  <si>
    <t>FN 32 NUD</t>
  </si>
  <si>
    <t>11516303530</t>
  </si>
  <si>
    <t>FN 35 NUD</t>
  </si>
  <si>
    <t>11516803801</t>
  </si>
  <si>
    <t>FN 38</t>
  </si>
  <si>
    <t>11516314010</t>
  </si>
  <si>
    <t>FN 40 NU</t>
  </si>
  <si>
    <t>11516314300</t>
  </si>
  <si>
    <t>FH 43 NU</t>
  </si>
  <si>
    <t>11516314500</t>
  </si>
  <si>
    <t>FH 45 NU</t>
  </si>
  <si>
    <t>11516101250</t>
  </si>
  <si>
    <t>STA-12R</t>
  </si>
  <si>
    <t>11516101245</t>
  </si>
  <si>
    <t>AR-12R LA</t>
  </si>
  <si>
    <t>11516101248</t>
  </si>
  <si>
    <t>STA-12R SIC</t>
  </si>
  <si>
    <t>11516101244</t>
  </si>
  <si>
    <t>STA-12R SGE</t>
  </si>
  <si>
    <t>11516101314</t>
  </si>
  <si>
    <t>STA-13R SIC</t>
  </si>
  <si>
    <t>11516101313</t>
  </si>
  <si>
    <t>STA-13R</t>
  </si>
  <si>
    <t>11516151002</t>
  </si>
  <si>
    <t>ST1-14 SIC</t>
  </si>
  <si>
    <t>11516152000</t>
  </si>
  <si>
    <t>MG1-14D SIC</t>
  </si>
  <si>
    <t>11516531600</t>
  </si>
  <si>
    <t>ST4-16</t>
  </si>
  <si>
    <t>11516521600</t>
  </si>
  <si>
    <t>ST1-16</t>
  </si>
  <si>
    <t>5PMR0700815</t>
  </si>
  <si>
    <t>ST4-16 4PD</t>
  </si>
  <si>
    <t>11516201705</t>
  </si>
  <si>
    <t>STA-17</t>
  </si>
  <si>
    <t>11516601901</t>
  </si>
  <si>
    <t>STA-19</t>
  </si>
  <si>
    <t>11516602000</t>
  </si>
  <si>
    <t>STA-20</t>
  </si>
  <si>
    <t>11516602001</t>
  </si>
  <si>
    <t>STA-20 SIC</t>
  </si>
  <si>
    <t>11516602200</t>
  </si>
  <si>
    <t>STA-22</t>
  </si>
  <si>
    <t>11516602201</t>
  </si>
  <si>
    <t>STA-22 SIC</t>
  </si>
  <si>
    <t>11516602400</t>
  </si>
  <si>
    <t>STA-24</t>
  </si>
  <si>
    <t>11516122502</t>
  </si>
  <si>
    <t>EMG-25</t>
  </si>
  <si>
    <t>11516172501</t>
  </si>
  <si>
    <t>ED560-25</t>
  </si>
  <si>
    <t>11516122501</t>
  </si>
  <si>
    <t>AR-25</t>
  </si>
  <si>
    <t>5PMR0600804</t>
  </si>
  <si>
    <t>ST4-25</t>
  </si>
  <si>
    <t>11516122701</t>
  </si>
  <si>
    <t>AR-27</t>
  </si>
  <si>
    <t>11516174001</t>
  </si>
  <si>
    <t>MG91-40D</t>
  </si>
  <si>
    <t>11516134001</t>
  </si>
  <si>
    <t>ARP-40</t>
  </si>
  <si>
    <t>11516164301</t>
  </si>
  <si>
    <t>MG1-43</t>
  </si>
  <si>
    <t>533QPED001M</t>
  </si>
  <si>
    <t>E1 - MONO</t>
  </si>
  <si>
    <t>533QPED001T</t>
  </si>
  <si>
    <t>E1 - TRI/1        V400/50-60Hz</t>
  </si>
  <si>
    <t>533QPED601T</t>
  </si>
  <si>
    <t>E1 - TRI/1        V220/50-60Hz</t>
  </si>
  <si>
    <t>533QPED011T</t>
  </si>
  <si>
    <t>E1 - TRI/2        V400/50-60Hz</t>
  </si>
  <si>
    <t>533QPED611T</t>
  </si>
  <si>
    <t>E1 - TRI/2        V220/50-60Hz</t>
  </si>
  <si>
    <t>533QPED002M</t>
  </si>
  <si>
    <t>E2 - MONO</t>
  </si>
  <si>
    <t>533QPED002T</t>
  </si>
  <si>
    <t>E2 - TRI            V400/50-60Hz</t>
  </si>
  <si>
    <t>533QPED602T</t>
  </si>
  <si>
    <t>E2 - TRI            V220/50-60Hz</t>
  </si>
  <si>
    <t>530QEM305A1</t>
  </si>
  <si>
    <t>QEM/3-050</t>
  </si>
  <si>
    <t>530QEM307A1</t>
  </si>
  <si>
    <t>QEM/3-075</t>
  </si>
  <si>
    <t>530QEM310A1</t>
  </si>
  <si>
    <t>QEM/3-100</t>
  </si>
  <si>
    <t>530QEM315A1</t>
  </si>
  <si>
    <t>QEM/3-150</t>
  </si>
  <si>
    <t>530QEMA05A1</t>
  </si>
  <si>
    <t>QEM 050</t>
  </si>
  <si>
    <t>530QEMA07A1</t>
  </si>
  <si>
    <t>QEM 075</t>
  </si>
  <si>
    <t>530QEMA10A1</t>
  </si>
  <si>
    <t>QEM 100</t>
  </si>
  <si>
    <t>530QEMA15A1</t>
  </si>
  <si>
    <t>QEM 150</t>
  </si>
  <si>
    <t>530QEMA20A1</t>
  </si>
  <si>
    <t>QEM 200</t>
  </si>
  <si>
    <t>530QEMA30A1</t>
  </si>
  <si>
    <t>QEM 300</t>
  </si>
  <si>
    <t>535QCAV540M</t>
  </si>
  <si>
    <t>QC-AV 3.7kW-4kW MONOFASE</t>
  </si>
  <si>
    <t>530QETA05A</t>
  </si>
  <si>
    <t>QET 050</t>
  </si>
  <si>
    <t>530QETA07A</t>
  </si>
  <si>
    <t>QET 075</t>
  </si>
  <si>
    <t>530QETA10A</t>
  </si>
  <si>
    <t>QET 100</t>
  </si>
  <si>
    <t>530QETA15A</t>
  </si>
  <si>
    <t>QET 150</t>
  </si>
  <si>
    <t>530QETA20A</t>
  </si>
  <si>
    <t>QET 200</t>
  </si>
  <si>
    <t>530QETA30A</t>
  </si>
  <si>
    <t>QET 300</t>
  </si>
  <si>
    <t>530QETA40A</t>
  </si>
  <si>
    <t>QET 400</t>
  </si>
  <si>
    <t>530QETA55A</t>
  </si>
  <si>
    <t>QET 550</t>
  </si>
  <si>
    <t>530QETA75A</t>
  </si>
  <si>
    <t>QET 750</t>
  </si>
  <si>
    <t>530QETA100A</t>
  </si>
  <si>
    <t>QET 1000</t>
  </si>
  <si>
    <t>530QETA125A</t>
  </si>
  <si>
    <t>QET 1250</t>
  </si>
  <si>
    <t>530QETA150A</t>
  </si>
  <si>
    <t>QET 1500</t>
  </si>
  <si>
    <t>530AD200A</t>
  </si>
  <si>
    <t>QET 2000</t>
  </si>
  <si>
    <t>530AD250A</t>
  </si>
  <si>
    <t>QET 2500</t>
  </si>
  <si>
    <t>530AD300A</t>
  </si>
  <si>
    <t>QET 3000</t>
  </si>
  <si>
    <t>530AD400A</t>
  </si>
  <si>
    <t>QET 4000</t>
  </si>
  <si>
    <t>530AD500A</t>
  </si>
  <si>
    <t>QET 5000</t>
  </si>
  <si>
    <t>530QSMA05A1</t>
  </si>
  <si>
    <t>QSM 050</t>
  </si>
  <si>
    <t>530QSMA07A1</t>
  </si>
  <si>
    <t>QSM 075</t>
  </si>
  <si>
    <t>530QSMA10A1</t>
  </si>
  <si>
    <t>QSM 100</t>
  </si>
  <si>
    <t>530QSMA15A1</t>
  </si>
  <si>
    <t>QSM 150</t>
  </si>
  <si>
    <t>530QSMA20A1</t>
  </si>
  <si>
    <t>QSM 200</t>
  </si>
  <si>
    <t>530QSMA30A1</t>
  </si>
  <si>
    <t>QSM 300</t>
  </si>
  <si>
    <t>530QSTA05A</t>
  </si>
  <si>
    <t>QST 050</t>
  </si>
  <si>
    <t>530QSTA07A</t>
  </si>
  <si>
    <t>QST 075</t>
  </si>
  <si>
    <t>530QSTA10A</t>
  </si>
  <si>
    <t>QST 100</t>
  </si>
  <si>
    <t>530QSTA15A</t>
  </si>
  <si>
    <t>QST 150</t>
  </si>
  <si>
    <t>530QSTA20A</t>
  </si>
  <si>
    <t>QST 200</t>
  </si>
  <si>
    <t>530QSTA30A</t>
  </si>
  <si>
    <t>QST 300</t>
  </si>
  <si>
    <t>530QSTA40A</t>
  </si>
  <si>
    <t>QST 400</t>
  </si>
  <si>
    <t>530QSTA55A</t>
  </si>
  <si>
    <t>QST 550</t>
  </si>
  <si>
    <t>530QSTA75A</t>
  </si>
  <si>
    <t>QST 750</t>
  </si>
  <si>
    <t>530QSTA100A</t>
  </si>
  <si>
    <t>QST 1000</t>
  </si>
  <si>
    <t>530QSTA125A</t>
  </si>
  <si>
    <t>QST 1250</t>
  </si>
  <si>
    <t>530QSTA150A</t>
  </si>
  <si>
    <t>QST 1500</t>
  </si>
  <si>
    <t>530ADL200A</t>
  </si>
  <si>
    <t>QST 2000</t>
  </si>
  <si>
    <t>530ADL250A</t>
  </si>
  <si>
    <t>QST 2500</t>
  </si>
  <si>
    <t>530ADL300A</t>
  </si>
  <si>
    <t>QST 3000</t>
  </si>
  <si>
    <t>530ADL400A</t>
  </si>
  <si>
    <t>QST 4000</t>
  </si>
  <si>
    <t>530ADL500A</t>
  </si>
  <si>
    <t>QST 5000</t>
  </si>
  <si>
    <t>530300</t>
  </si>
  <si>
    <t>SONDA DI LIVELLO (ricambio)</t>
  </si>
  <si>
    <t>530QESA150A</t>
  </si>
  <si>
    <t>QES 150  (trifase)</t>
  </si>
  <si>
    <t>530QESA200A</t>
  </si>
  <si>
    <t>QES 200  (trifase)</t>
  </si>
  <si>
    <t>530QESA300A</t>
  </si>
  <si>
    <t>QES 300  (trifase)</t>
  </si>
  <si>
    <t>530QESA400A</t>
  </si>
  <si>
    <t>QES 400  (trifase)</t>
  </si>
  <si>
    <t>533QPED012M</t>
  </si>
  <si>
    <t>QUADRO TRm MEC71 SAR 550 230V 50/60Hz</t>
  </si>
  <si>
    <t>533QPED022M</t>
  </si>
  <si>
    <t>QUADRO TRm1.5 SAR 550 230V 50/60Hz MY23</t>
  </si>
  <si>
    <t>533QED023T</t>
  </si>
  <si>
    <t>QED 2 - TRI/3 x 2 POMPE (a richiesta)</t>
  </si>
  <si>
    <t>533QEDSC013T</t>
  </si>
  <si>
    <t>Scheda ric. QED 2-TRI/3 (a richiesta)</t>
  </si>
  <si>
    <t>48SN0115EA1U</t>
  </si>
  <si>
    <t>48HT10308A1</t>
  </si>
  <si>
    <t>48SN0120EA1U</t>
  </si>
  <si>
    <t>KBX56A1WH</t>
  </si>
  <si>
    <t xml:space="preserve">BETTYNOX 3 (JCRm1A-N) </t>
  </si>
  <si>
    <t>KBX641A1</t>
  </si>
  <si>
    <t>BETTYNOX 3 con EASYPRESS 2.2bar</t>
  </si>
  <si>
    <t>FUTURE JETm 2A - 24 CL</t>
  </si>
  <si>
    <t>I46FJ102CA1PEU</t>
  </si>
  <si>
    <t>FUTURE JETm 2CX-24CL</t>
  </si>
  <si>
    <t>FUTURE JETm 2A - 60 CL</t>
  </si>
  <si>
    <t>L46FJ102CA1PEU</t>
  </si>
  <si>
    <t>FUTURE JETm 2CX -60CL</t>
  </si>
  <si>
    <t>L46FJ102AA1P</t>
  </si>
  <si>
    <t>FUTURE JETm 2AX -60CL</t>
  </si>
  <si>
    <t>116310030</t>
  </si>
  <si>
    <t>Bobina fune PP 8mm - 30m</t>
  </si>
  <si>
    <t>116310050</t>
  </si>
  <si>
    <t>Bobina fune PP 8mm - 50m</t>
  </si>
  <si>
    <t>116310100</t>
  </si>
  <si>
    <t>Bobina fune PP 8mm - 100m</t>
  </si>
  <si>
    <t>116310220</t>
  </si>
  <si>
    <t>Bobina fune PP 8mm - 220m</t>
  </si>
  <si>
    <t>116311030</t>
  </si>
  <si>
    <t>Bobina fune PP 10mm - 30m</t>
  </si>
  <si>
    <t>116311050</t>
  </si>
  <si>
    <t>Bobina fune PP 10mm - 50m</t>
  </si>
  <si>
    <t>116311100</t>
  </si>
  <si>
    <t>Bobina fune PP 10mm - 100m</t>
  </si>
  <si>
    <t>116311220</t>
  </si>
  <si>
    <t>Bobina fune PP 10mm - 220m</t>
  </si>
  <si>
    <t>116312030</t>
  </si>
  <si>
    <t>Bobina fune PP 12mm - 30m</t>
  </si>
  <si>
    <t>116312050</t>
  </si>
  <si>
    <t>Bobina fune PP 12mm - 50m</t>
  </si>
  <si>
    <t>116312100</t>
  </si>
  <si>
    <t>Bobina fune PP 12mm - 100m</t>
  </si>
  <si>
    <t>116312220</t>
  </si>
  <si>
    <t>Bobina fune PP 12mm - 220m</t>
  </si>
  <si>
    <t>116313030</t>
  </si>
  <si>
    <t>Bobina fune PP 14mm - 30m</t>
  </si>
  <si>
    <t>116313050</t>
  </si>
  <si>
    <t>Bobina fune PP 14mm - 50m</t>
  </si>
  <si>
    <t>116313100</t>
  </si>
  <si>
    <t>Bobina fune PP 14mm - 100m</t>
  </si>
  <si>
    <t>116313220</t>
  </si>
  <si>
    <t>Bobina fune PP 14mm - 220m</t>
  </si>
  <si>
    <t>116314030</t>
  </si>
  <si>
    <t>Bobina fune PP 16mm - 30m</t>
  </si>
  <si>
    <t>116314050</t>
  </si>
  <si>
    <t>Bobina fune PP 16mm - 50m</t>
  </si>
  <si>
    <t>116314100</t>
  </si>
  <si>
    <t>Bobina fune PP 16mm - 100m</t>
  </si>
  <si>
    <t>116314220</t>
  </si>
  <si>
    <t>Bobina fune PP 16mm - 220m</t>
  </si>
  <si>
    <t>116305030</t>
  </si>
  <si>
    <t>Bobina fune AISI316 5mm - 30m</t>
  </si>
  <si>
    <t>116305050</t>
  </si>
  <si>
    <t>Bobina fune AISI316 5mm - 50m</t>
  </si>
  <si>
    <t>116305100</t>
  </si>
  <si>
    <t>Bobina fune AISI316 5mm - 100m</t>
  </si>
  <si>
    <t>116305250</t>
  </si>
  <si>
    <t>Bobina fune AISI316 5mm - 250m</t>
  </si>
  <si>
    <t>50018401A</t>
  </si>
  <si>
    <t>Pressostato P50</t>
  </si>
  <si>
    <t>TP 1,25/10 m</t>
  </si>
  <si>
    <t>TP 1,50/10 m</t>
  </si>
  <si>
    <t>TP 2,00/10 m</t>
  </si>
  <si>
    <t>TP 1,25/20 m</t>
  </si>
  <si>
    <t>TP 1,50/20 m</t>
  </si>
  <si>
    <t>TP 2,00/20 m</t>
  </si>
  <si>
    <t>CSL-100 (bobina da 100m)</t>
  </si>
  <si>
    <t>PQm60 -IND</t>
  </si>
  <si>
    <t>PQm61 -IND</t>
  </si>
  <si>
    <t>PQm81 -IND</t>
  </si>
  <si>
    <t>PQ60 -IND</t>
  </si>
  <si>
    <t>PQ61 -IND</t>
  </si>
  <si>
    <t>PQ81 -IND</t>
  </si>
  <si>
    <t>47HF93TCE</t>
  </si>
  <si>
    <t>HF30C</t>
  </si>
  <si>
    <t>41PQI060A1</t>
  </si>
  <si>
    <t>41PQI061A1</t>
  </si>
  <si>
    <t>41PQI065A1</t>
  </si>
  <si>
    <t>41PQI081A1</t>
  </si>
  <si>
    <t>41PQI080A1</t>
  </si>
  <si>
    <t>41PQI090A1</t>
  </si>
  <si>
    <t>41PQI100A1</t>
  </si>
  <si>
    <t>41PQI200A1</t>
  </si>
  <si>
    <t>41PQI300A1</t>
  </si>
  <si>
    <t>41PQI060A</t>
  </si>
  <si>
    <t>41PQI061A</t>
  </si>
  <si>
    <t>41PQI065A</t>
  </si>
  <si>
    <t>41PQI081A</t>
  </si>
  <si>
    <t>41PQI080A</t>
  </si>
  <si>
    <t>41PQI090A</t>
  </si>
  <si>
    <t>41PQI100A</t>
  </si>
  <si>
    <t>41PQI200A</t>
  </si>
  <si>
    <t>41PQI300A</t>
  </si>
  <si>
    <t>48TXP11A</t>
  </si>
  <si>
    <t>RX 1</t>
  </si>
  <si>
    <t>K52A0CT313BA</t>
  </si>
  <si>
    <t>Cavo 4G2.3 10m+connett. piatto</t>
  </si>
  <si>
    <t>Cavo 4G2.3 20m+connett. piatto</t>
  </si>
  <si>
    <t>Cavo 4G2.3 30m+connett. piatto</t>
  </si>
  <si>
    <t>Cavo 4G2.3 40m+connett. piatto</t>
  </si>
  <si>
    <t>Aumento per 20m di cavo cond. esterno</t>
  </si>
  <si>
    <t>KSD-24 (con P50)</t>
  </si>
  <si>
    <t>KCD-24 (con P50)</t>
  </si>
  <si>
    <t>KCD-60 (con P50)</t>
  </si>
  <si>
    <t>GP2Am HT 3/5</t>
  </si>
  <si>
    <t>GP2Am HT 3/6</t>
  </si>
  <si>
    <t>GP2Am HT 3/7</t>
  </si>
  <si>
    <t>GP2A HT 3/5</t>
  </si>
  <si>
    <t>GP2A HT 3/6</t>
  </si>
  <si>
    <t>GP2A HT 3/7</t>
  </si>
  <si>
    <t>GP2A HT 3/8</t>
  </si>
  <si>
    <t>GP2A HT 3/9</t>
  </si>
  <si>
    <t>GP2A HT 3/10</t>
  </si>
  <si>
    <t>50010</t>
  </si>
  <si>
    <t>50009</t>
  </si>
  <si>
    <t>KSPA55SHT9803A1</t>
  </si>
  <si>
    <t>SAR 550PA-TRm 2.2AP 230V 50Hz 10m</t>
  </si>
  <si>
    <t>SAR 550PA-TR 2.2AP 10m 230/400V 50Hz</t>
  </si>
  <si>
    <t>PKm60</t>
  </si>
  <si>
    <t>PK60</t>
  </si>
  <si>
    <t>PQm60</t>
  </si>
  <si>
    <t>PQm61</t>
  </si>
  <si>
    <t>PQ60</t>
  </si>
  <si>
    <t>PQ61</t>
  </si>
  <si>
    <t>PKSm60</t>
  </si>
  <si>
    <t>PKS60</t>
  </si>
  <si>
    <t>PQm60-Bs</t>
  </si>
  <si>
    <t>PQm65-Bs</t>
  </si>
  <si>
    <t>PQ 60-Bs</t>
  </si>
  <si>
    <t>PQ 65-Bs</t>
  </si>
  <si>
    <t>PQAm60</t>
  </si>
  <si>
    <t>PQA60</t>
  </si>
  <si>
    <t>PQ3000</t>
  </si>
  <si>
    <t>CPm170-ST4</t>
  </si>
  <si>
    <t>CPm170M-ST4</t>
  </si>
  <si>
    <t>CPm170-ST6</t>
  </si>
  <si>
    <t>CPm170M-ST6</t>
  </si>
  <si>
    <t>CPm170</t>
  </si>
  <si>
    <t>CPm170M</t>
  </si>
  <si>
    <t xml:space="preserve">TURBOm 4B </t>
  </si>
  <si>
    <t xml:space="preserve">TURBOm 6C </t>
  </si>
  <si>
    <t xml:space="preserve">2CPm80I </t>
  </si>
  <si>
    <t xml:space="preserve">5CPm100I </t>
  </si>
  <si>
    <t xml:space="preserve">2CP 80I </t>
  </si>
  <si>
    <t xml:space="preserve">5CP 100I </t>
  </si>
  <si>
    <t xml:space="preserve">2CPm80 </t>
  </si>
  <si>
    <t xml:space="preserve">2CP 80 </t>
  </si>
  <si>
    <t xml:space="preserve">2CRm80 gir. inox </t>
  </si>
  <si>
    <t xml:space="preserve">5CRm100 gir. Inox </t>
  </si>
  <si>
    <t xml:space="preserve">2CR 80 gir. Inox </t>
  </si>
  <si>
    <t xml:space="preserve">5CR 100 gir. Inox </t>
  </si>
  <si>
    <t xml:space="preserve">2CRm80X </t>
  </si>
  <si>
    <t xml:space="preserve">2CR 80X </t>
  </si>
  <si>
    <t xml:space="preserve">FCRm 80/2 </t>
  </si>
  <si>
    <t xml:space="preserve">FCRm 100/5 </t>
  </si>
  <si>
    <t xml:space="preserve">FCR 80/2 </t>
  </si>
  <si>
    <t xml:space="preserve">FCR 100/5 </t>
  </si>
  <si>
    <t xml:space="preserve">MKm3/3 </t>
  </si>
  <si>
    <t xml:space="preserve">MKm5/4 </t>
  </si>
  <si>
    <t xml:space="preserve">FUTURE-JETm 2C </t>
  </si>
  <si>
    <t xml:space="preserve">FUTURE-JETm 2A </t>
  </si>
  <si>
    <t xml:space="preserve">FUTURE-JETm 2AH </t>
  </si>
  <si>
    <t xml:space="preserve">FUTURE-JET 2C </t>
  </si>
  <si>
    <t xml:space="preserve">FUTURE-JET 2A </t>
  </si>
  <si>
    <t xml:space="preserve">FUTURE-JET 2AH </t>
  </si>
  <si>
    <t xml:space="preserve">FUTURE-JETm 2CX </t>
  </si>
  <si>
    <t xml:space="preserve">FUTURE-JETm 2AX </t>
  </si>
  <si>
    <t xml:space="preserve">FUTURE-JET 2CX </t>
  </si>
  <si>
    <t xml:space="preserve">FUTURE-JET 2AX </t>
  </si>
  <si>
    <t>FUTURE-JETm2C-ST</t>
  </si>
  <si>
    <t xml:space="preserve">FUTURE-JETm2A-ST </t>
  </si>
  <si>
    <t xml:space="preserve">FUTURE-JET 2C-ST </t>
  </si>
  <si>
    <t xml:space="preserve">FUTURE-JET 2A-ST </t>
  </si>
  <si>
    <t xml:space="preserve">HFm70C </t>
  </si>
  <si>
    <t xml:space="preserve">HFm5A </t>
  </si>
  <si>
    <t xml:space="preserve">HFm5BM </t>
  </si>
  <si>
    <t xml:space="preserve">HF5A </t>
  </si>
  <si>
    <t>CKRm98</t>
  </si>
  <si>
    <t>CKR98</t>
  </si>
  <si>
    <t>Sonde camera olio x VXC4 /100 e MC4 /53</t>
  </si>
  <si>
    <t>SAR 250 V PUMP VXm10/33</t>
  </si>
  <si>
    <t>CB2 - TURBOm 4A 230V 50Hz IE0</t>
  </si>
  <si>
    <t>CB2-HT 8/7</t>
  </si>
  <si>
    <t>TS1-FCR 90/3</t>
  </si>
  <si>
    <t>TS1-FCR 130/1</t>
  </si>
  <si>
    <t>OPIS</t>
  </si>
  <si>
    <t>Numer katalogowy</t>
  </si>
  <si>
    <t>Cena z RABATEM 
PLN netto</t>
  </si>
  <si>
    <r>
      <t xml:space="preserve">Cena z RABATEM 
PLN </t>
    </r>
    <r>
      <rPr>
        <b/>
        <i/>
        <sz val="11"/>
        <color rgb="FF002060"/>
        <rFont val="Abadi"/>
        <family val="2"/>
        <charset val="238"/>
      </rPr>
      <t>BRUTTO</t>
    </r>
  </si>
  <si>
    <t>Cena Katalogowa 
(PLN netto)</t>
  </si>
  <si>
    <t>Cena z podaną MARŻĄ 
PLN netto</t>
  </si>
  <si>
    <t>Cena z podaną MARŻĄ
PLN BRUTTO</t>
  </si>
  <si>
    <r>
      <t xml:space="preserve">Cena z </t>
    </r>
    <r>
      <rPr>
        <b/>
        <i/>
        <sz val="14"/>
        <color theme="0"/>
        <rFont val="Abadi"/>
        <family val="2"/>
        <charset val="238"/>
      </rPr>
      <t xml:space="preserve">NARZUTEM </t>
    </r>
    <r>
      <rPr>
        <b/>
        <i/>
        <sz val="11"/>
        <color theme="0"/>
        <rFont val="Abadi"/>
        <family val="2"/>
        <charset val="238"/>
      </rPr>
      <t xml:space="preserve">
PLN netto</t>
    </r>
  </si>
  <si>
    <r>
      <t xml:space="preserve">Cena z </t>
    </r>
    <r>
      <rPr>
        <b/>
        <i/>
        <sz val="14"/>
        <color theme="0"/>
        <rFont val="Abadi"/>
        <family val="2"/>
        <charset val="238"/>
      </rPr>
      <t xml:space="preserve">NARZUTEM </t>
    </r>
    <r>
      <rPr>
        <b/>
        <i/>
        <sz val="11"/>
        <color theme="0"/>
        <rFont val="Abadi"/>
        <family val="2"/>
        <charset val="238"/>
      </rPr>
      <t xml:space="preserve">
PLN BRUTTO</t>
    </r>
  </si>
  <si>
    <t>Napisz ile chcesz zarobić na pompie (netto)</t>
  </si>
  <si>
    <t>Cena sprzedaży
(PLN Netto)</t>
  </si>
  <si>
    <t>Cena sprzedaży
(PLN Brutto)</t>
  </si>
  <si>
    <t>Cena z RABATEM 
PLN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</si>
</sst>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0\ _z_ł"/>
    <numFmt numFmtId="167" formatCode="0.##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badi"/>
      <family val="2"/>
      <charset val="238"/>
    </font>
    <font>
      <sz val="11"/>
      <color rgb="FF002060"/>
      <name val="Abadi"/>
      <family val="2"/>
      <charset val="238"/>
    </font>
    <font>
      <b/>
      <sz val="12"/>
      <color rgb="FF002060"/>
      <name val="Abadi"/>
      <family val="2"/>
      <charset val="238"/>
    </font>
    <font>
      <b/>
      <i/>
      <sz val="11"/>
      <color rgb="FF002060"/>
      <name val="Abadi"/>
      <family val="2"/>
      <charset val="238"/>
    </font>
    <font>
      <i/>
      <sz val="11"/>
      <color theme="1"/>
      <name val="Abadi"/>
      <family val="2"/>
      <charset val="238"/>
    </font>
    <font>
      <b/>
      <i/>
      <sz val="11"/>
      <color theme="0"/>
      <name val="Abadi"/>
      <family val="2"/>
      <charset val="238"/>
    </font>
    <font>
      <b/>
      <i/>
      <sz val="14"/>
      <color theme="0"/>
      <name val="Abadi"/>
      <family val="2"/>
      <charset val="238"/>
    </font>
    <font>
      <b/>
      <i/>
      <sz val="16"/>
      <color theme="8" tint="-0.249977111117893"/>
      <name val="Abadi"/>
      <family val="2"/>
      <charset val="238"/>
    </font>
    <font>
      <b/>
      <sz val="11"/>
      <color theme="1"/>
      <name val="Abadi"/>
      <family val="2"/>
      <charset val="238"/>
    </font>
    <font>
      <sz val="11"/>
      <color theme="5" tint="-0.249977111117893"/>
      <name val="Abadi"/>
      <family val="2"/>
      <charset val="238"/>
    </font>
    <font>
      <sz val="11"/>
      <color theme="5" tint="-0.499984740745262"/>
      <name val="Abadi"/>
      <family val="2"/>
      <charset val="238"/>
    </font>
    <font>
      <b/>
      <i/>
      <sz val="16"/>
      <color theme="4" tint="-0.249977111117893"/>
      <name val="Abadi"/>
      <family val="2"/>
      <charset val="238"/>
    </font>
    <font>
      <b/>
      <i/>
      <sz val="16"/>
      <color rgb="FFFF0000"/>
      <name val="Abadi"/>
      <family val="2"/>
      <charset val="238"/>
    </font>
    <font>
      <sz val="8"/>
      <color rgb="FF000000"/>
      <name val="Segoe UI"/>
      <family val="2"/>
      <charset val="238"/>
    </font>
    <font>
      <sz val="11"/>
      <color theme="9" tint="-0.249977111117893"/>
      <name val="Abadi"/>
      <family val="2"/>
      <charset val="238"/>
    </font>
    <font>
      <b/>
      <sz val="11"/>
      <color theme="9" tint="-0.249977111117893"/>
      <name val="Abadi"/>
      <family val="2"/>
      <charset val="238"/>
    </font>
    <font>
      <b/>
      <sz val="12"/>
      <color theme="0"/>
      <name val="Abad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/>
        <bgColor theme="7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499984740745262"/>
        <bgColor theme="9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7" tint="0.39997558519241921"/>
      </top>
      <bottom/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/>
      <diagonal/>
    </border>
    <border>
      <left/>
      <right style="thin">
        <color theme="4" tint="0.39997558519241921"/>
      </right>
      <top style="thin">
        <color theme="9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165" fontId="2" fillId="0" borderId="0" xfId="0" applyNumberFormat="1" applyFont="1"/>
    <xf numFmtId="166" fontId="11" fillId="0" borderId="0" xfId="0" applyNumberFormat="1" applyFont="1" applyAlignment="1">
      <alignment horizontal="right" vertical="center" wrapText="1"/>
    </xf>
    <xf numFmtId="166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5" fontId="3" fillId="5" borderId="4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2" fillId="4" borderId="3" xfId="0" applyFont="1" applyFill="1" applyBorder="1"/>
    <xf numFmtId="165" fontId="2" fillId="4" borderId="4" xfId="0" applyNumberFormat="1" applyFont="1" applyFill="1" applyBorder="1"/>
    <xf numFmtId="0" fontId="2" fillId="0" borderId="2" xfId="0" applyFont="1" applyBorder="1"/>
    <xf numFmtId="0" fontId="2" fillId="0" borderId="3" xfId="0" applyFont="1" applyBorder="1"/>
    <xf numFmtId="165" fontId="2" fillId="0" borderId="4" xfId="0" applyNumberFormat="1" applyFont="1" applyBorder="1"/>
    <xf numFmtId="167" fontId="4" fillId="2" borderId="5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right" vertical="center" wrapText="1"/>
    </xf>
    <xf numFmtId="167" fontId="2" fillId="3" borderId="5" xfId="0" applyNumberFormat="1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right"/>
    </xf>
    <xf numFmtId="167" fontId="2" fillId="0" borderId="5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right"/>
    </xf>
    <xf numFmtId="164" fontId="6" fillId="6" borderId="6" xfId="0" applyNumberFormat="1" applyFont="1" applyFill="1" applyBorder="1" applyAlignment="1">
      <alignment horizontal="center" vertical="center" wrapText="1"/>
    </xf>
    <xf numFmtId="166" fontId="6" fillId="6" borderId="7" xfId="0" applyNumberFormat="1" applyFont="1" applyFill="1" applyBorder="1" applyAlignment="1">
      <alignment horizontal="center" vertical="center" wrapText="1"/>
    </xf>
    <xf numFmtId="164" fontId="5" fillId="7" borderId="6" xfId="0" applyNumberFormat="1" applyFont="1" applyFill="1" applyBorder="1"/>
    <xf numFmtId="166" fontId="5" fillId="7" borderId="7" xfId="0" applyNumberFormat="1" applyFont="1" applyFill="1" applyBorder="1"/>
    <xf numFmtId="164" fontId="5" fillId="0" borderId="6" xfId="0" applyNumberFormat="1" applyFont="1" applyBorder="1"/>
    <xf numFmtId="166" fontId="5" fillId="0" borderId="7" xfId="0" applyNumberFormat="1" applyFont="1" applyBorder="1"/>
    <xf numFmtId="166" fontId="10" fillId="7" borderId="8" xfId="0" applyNumberFormat="1" applyFont="1" applyFill="1" applyBorder="1" applyAlignment="1">
      <alignment horizontal="right" vertical="center" wrapText="1"/>
    </xf>
    <xf numFmtId="166" fontId="10" fillId="7" borderId="8" xfId="0" applyNumberFormat="1" applyFont="1" applyFill="1" applyBorder="1" applyAlignment="1">
      <alignment vertical="center"/>
    </xf>
    <xf numFmtId="166" fontId="10" fillId="0" borderId="0" xfId="0" applyNumberFormat="1" applyFont="1" applyAlignment="1">
      <alignment horizontal="right" vertical="center" wrapText="1"/>
    </xf>
    <xf numFmtId="166" fontId="10" fillId="0" borderId="0" xfId="0" applyNumberFormat="1" applyFont="1" applyAlignment="1">
      <alignment vertical="center"/>
    </xf>
    <xf numFmtId="166" fontId="10" fillId="7" borderId="0" xfId="0" applyNumberFormat="1" applyFont="1" applyFill="1" applyAlignment="1">
      <alignment horizontal="right" vertical="center" wrapText="1"/>
    </xf>
    <xf numFmtId="166" fontId="10" fillId="7" borderId="0" xfId="0" applyNumberFormat="1" applyFont="1" applyFill="1" applyAlignment="1">
      <alignment vertical="center"/>
    </xf>
    <xf numFmtId="166" fontId="11" fillId="7" borderId="0" xfId="0" applyNumberFormat="1" applyFont="1" applyFill="1" applyAlignment="1">
      <alignment horizontal="right" vertical="center" wrapText="1"/>
    </xf>
    <xf numFmtId="166" fontId="11" fillId="7" borderId="0" xfId="0" applyNumberFormat="1" applyFont="1" applyFill="1" applyAlignment="1">
      <alignment vertical="center"/>
    </xf>
    <xf numFmtId="166" fontId="2" fillId="0" borderId="0" xfId="0" applyNumberFormat="1" applyFont="1" applyAlignment="1">
      <alignment horizontal="right"/>
    </xf>
    <xf numFmtId="164" fontId="5" fillId="0" borderId="0" xfId="0" applyNumberFormat="1" applyFont="1"/>
    <xf numFmtId="166" fontId="5" fillId="0" borderId="0" xfId="0" applyNumberFormat="1" applyFont="1"/>
    <xf numFmtId="166" fontId="9" fillId="8" borderId="8" xfId="0" applyNumberFormat="1" applyFont="1" applyFill="1" applyBorder="1" applyAlignment="1">
      <alignment horizontal="center" vertical="center" wrapText="1"/>
    </xf>
    <xf numFmtId="10" fontId="13" fillId="0" borderId="0" xfId="0" applyNumberFormat="1" applyFont="1" applyAlignment="1">
      <alignment horizontal="center"/>
    </xf>
    <xf numFmtId="10" fontId="12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66" fontId="1" fillId="0" borderId="0" xfId="0" applyNumberFormat="1" applyFont="1"/>
    <xf numFmtId="166" fontId="15" fillId="3" borderId="10" xfId="0" applyNumberFormat="1" applyFont="1" applyFill="1" applyBorder="1" applyAlignment="1">
      <alignment wrapText="1"/>
    </xf>
    <xf numFmtId="166" fontId="15" fillId="3" borderId="10" xfId="0" applyNumberFormat="1" applyFont="1" applyFill="1" applyBorder="1"/>
    <xf numFmtId="166" fontId="15" fillId="0" borderId="0" xfId="0" applyNumberFormat="1" applyFont="1" applyAlignment="1">
      <alignment wrapText="1"/>
    </xf>
    <xf numFmtId="166" fontId="15" fillId="0" borderId="0" xfId="0" applyNumberFormat="1" applyFont="1"/>
    <xf numFmtId="166" fontId="15" fillId="3" borderId="0" xfId="0" applyNumberFormat="1" applyFont="1" applyFill="1" applyAlignment="1">
      <alignment wrapText="1"/>
    </xf>
    <xf numFmtId="166" fontId="15" fillId="3" borderId="0" xfId="0" applyNumberFormat="1" applyFont="1" applyFill="1"/>
    <xf numFmtId="166" fontId="15" fillId="3" borderId="9" xfId="0" applyNumberFormat="1" applyFont="1" applyFill="1" applyBorder="1" applyAlignment="1">
      <alignment wrapText="1"/>
    </xf>
    <xf numFmtId="166" fontId="15" fillId="3" borderId="9" xfId="0" applyNumberFormat="1" applyFont="1" applyFill="1" applyBorder="1"/>
    <xf numFmtId="0" fontId="2" fillId="9" borderId="12" xfId="0" applyFont="1" applyFill="1" applyBorder="1"/>
    <xf numFmtId="0" fontId="2" fillId="9" borderId="13" xfId="0" applyFont="1" applyFill="1" applyBorder="1"/>
    <xf numFmtId="0" fontId="2" fillId="0" borderId="12" xfId="0" applyFont="1" applyBorder="1"/>
    <xf numFmtId="0" fontId="2" fillId="0" borderId="13" xfId="0" applyFont="1" applyBorder="1"/>
    <xf numFmtId="1" fontId="4" fillId="10" borderId="5" xfId="0" applyNumberFormat="1" applyFont="1" applyFill="1" applyBorder="1" applyAlignment="1">
      <alignment horizontal="center" vertical="center" wrapText="1"/>
    </xf>
    <xf numFmtId="1" fontId="4" fillId="10" borderId="11" xfId="0" applyNumberFormat="1" applyFont="1" applyFill="1" applyBorder="1" applyAlignment="1">
      <alignment horizontal="right" vertical="center" wrapText="1"/>
    </xf>
    <xf numFmtId="0" fontId="17" fillId="11" borderId="17" xfId="0" applyFont="1" applyFill="1" applyBorder="1" applyAlignment="1">
      <alignment horizontal="center" vertical="center"/>
    </xf>
    <xf numFmtId="0" fontId="17" fillId="11" borderId="18" xfId="0" applyFont="1" applyFill="1" applyBorder="1" applyAlignment="1">
      <alignment horizontal="center" vertical="center"/>
    </xf>
    <xf numFmtId="165" fontId="17" fillId="11" borderId="19" xfId="0" applyNumberFormat="1" applyFont="1" applyFill="1" applyBorder="1" applyAlignment="1">
      <alignment horizontal="center" vertical="center" wrapText="1"/>
    </xf>
    <xf numFmtId="0" fontId="2" fillId="12" borderId="17" xfId="0" applyFont="1" applyFill="1" applyBorder="1"/>
    <xf numFmtId="0" fontId="2" fillId="12" borderId="18" xfId="0" applyFont="1" applyFill="1" applyBorder="1"/>
    <xf numFmtId="165" fontId="2" fillId="12" borderId="19" xfId="0" applyNumberFormat="1" applyFont="1" applyFill="1" applyBorder="1"/>
    <xf numFmtId="0" fontId="2" fillId="0" borderId="17" xfId="0" applyFont="1" applyBorder="1"/>
    <xf numFmtId="0" fontId="2" fillId="0" borderId="18" xfId="0" applyFont="1" applyBorder="1"/>
    <xf numFmtId="165" fontId="2" fillId="0" borderId="19" xfId="0" applyNumberFormat="1" applyFont="1" applyBorder="1"/>
    <xf numFmtId="0" fontId="2" fillId="12" borderId="14" xfId="0" applyFont="1" applyFill="1" applyBorder="1"/>
    <xf numFmtId="0" fontId="2" fillId="12" borderId="15" xfId="0" applyFont="1" applyFill="1" applyBorder="1"/>
    <xf numFmtId="165" fontId="2" fillId="12" borderId="16" xfId="0" applyNumberFormat="1" applyFont="1" applyFill="1" applyBorder="1"/>
    <xf numFmtId="166" fontId="16" fillId="13" borderId="10" xfId="0" applyNumberFormat="1" applyFont="1" applyFill="1" applyBorder="1" applyAlignment="1">
      <alignment horizontal="center" wrapText="1"/>
    </xf>
    <xf numFmtId="166" fontId="16" fillId="13" borderId="1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Label" lockText="1"/>
</file>

<file path=xl/ctrlProps/ctrlProp3.xml><?xml version="1.0" encoding="utf-8"?>
<formControlPr xmlns="http://schemas.microsoft.com/office/spreadsheetml/2009/9/main" objectType="Label" lockText="1"/>
</file>

<file path=xl/ctrlProps/ctrlProp4.xml><?xml version="1.0" encoding="utf-8"?>
<formControlPr xmlns="http://schemas.microsoft.com/office/spreadsheetml/2009/9/main" objectType="Label" lockText="1"/>
</file>

<file path=xl/ctrlProps/ctrlProp5.xml><?xml version="1.0" encoding="utf-8"?>
<formControlPr xmlns="http://schemas.microsoft.com/office/spreadsheetml/2009/9/main" objectType="Label" lockText="1"/>
</file>

<file path=xl/ctrlProps/ctrlProp6.xml><?xml version="1.0" encoding="utf-8"?>
<formControlPr xmlns="http://schemas.microsoft.com/office/spreadsheetml/2009/9/main" objectType="Label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342900</xdr:colOff>
          <xdr:row>0</xdr:row>
          <xdr:rowOff>190500</xdr:rowOff>
        </xdr:from>
        <xdr:to>
          <xdr:col>4</xdr:col>
          <xdr:colOff>50800</xdr:colOff>
          <xdr:row>0</xdr:row>
          <xdr:rowOff>514350</xdr:rowOff>
        </xdr:to>
        <xdr:sp macro="" textlink="">
          <xdr:nvSpPr>
            <xdr:cNvPr id="12293" name="Label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Wpisz  RABAT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184150</xdr:colOff>
          <xdr:row>0</xdr:row>
          <xdr:rowOff>184150</xdr:rowOff>
        </xdr:from>
        <xdr:to>
          <xdr:col>8</xdr:col>
          <xdr:colOff>209550</xdr:colOff>
          <xdr:row>0</xdr:row>
          <xdr:rowOff>393700</xdr:rowOff>
        </xdr:to>
        <xdr:sp macro="" textlink="">
          <xdr:nvSpPr>
            <xdr:cNvPr id="9221" name="Label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PODAJ SWÓJ NARZUT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0</xdr:row>
          <xdr:rowOff>171450</xdr:rowOff>
        </xdr:from>
        <xdr:to>
          <xdr:col>12</xdr:col>
          <xdr:colOff>361950</xdr:colOff>
          <xdr:row>0</xdr:row>
          <xdr:rowOff>552450</xdr:rowOff>
        </xdr:to>
        <xdr:sp macro="" textlink="">
          <xdr:nvSpPr>
            <xdr:cNvPr id="9224" name="Label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2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PODAJ JAKĄ CHCESZ MARŻE NA SPRZEDAŻY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184150</xdr:colOff>
          <xdr:row>0</xdr:row>
          <xdr:rowOff>184150</xdr:rowOff>
        </xdr:from>
        <xdr:to>
          <xdr:col>8</xdr:col>
          <xdr:colOff>209550</xdr:colOff>
          <xdr:row>0</xdr:row>
          <xdr:rowOff>393700</xdr:rowOff>
        </xdr:to>
        <xdr:sp macro="" textlink="">
          <xdr:nvSpPr>
            <xdr:cNvPr id="9225" name="Label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2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PODAJ SWÓJ NARZUT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393700</xdr:colOff>
          <xdr:row>0</xdr:row>
          <xdr:rowOff>196850</xdr:rowOff>
        </xdr:from>
        <xdr:to>
          <xdr:col>3</xdr:col>
          <xdr:colOff>1485900</xdr:colOff>
          <xdr:row>0</xdr:row>
          <xdr:rowOff>368300</xdr:rowOff>
        </xdr:to>
        <xdr:sp macro="" textlink="">
          <xdr:nvSpPr>
            <xdr:cNvPr id="9226" name="Label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2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WPISZ SWÓJ RABAT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0</xdr:row>
          <xdr:rowOff>171450</xdr:rowOff>
        </xdr:from>
        <xdr:to>
          <xdr:col>12</xdr:col>
          <xdr:colOff>361950</xdr:colOff>
          <xdr:row>0</xdr:row>
          <xdr:rowOff>552450</xdr:rowOff>
        </xdr:to>
        <xdr:sp macro="" textlink="">
          <xdr:nvSpPr>
            <xdr:cNvPr id="9227" name="Label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2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PODAJ JAKĄ CHCESZ MARŻE NA SPRZEDAŻY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7" Type="http://schemas.openxmlformats.org/officeDocument/2006/relationships/ctrlProp" Target="../ctrlProps/ctrlProp6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9C6B-D31B-4A28-AE4F-D9044392B16A}">
  <sheetPr>
    <tabColor theme="3" tint="0.499984740745262"/>
  </sheetPr>
  <dimension ref="A1:C360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8.7265625" defaultRowHeight="15" x14ac:dyDescent="0.35"/>
  <cols>
    <col min="1" max="1" width="34.26953125" style="2" customWidth="1"/>
    <col min="2" max="2" width="65" style="2" bestFit="1" customWidth="1"/>
    <col min="3" max="3" width="26.81640625" style="3" customWidth="1"/>
    <col min="4" max="16384" width="8.7265625" style="2"/>
  </cols>
  <sheetData>
    <row r="1" spans="1:3" ht="51" customHeight="1" x14ac:dyDescent="0.35">
      <c r="A1" s="7" t="s">
        <v>6969</v>
      </c>
      <c r="B1" s="8" t="s">
        <v>6968</v>
      </c>
      <c r="C1" s="9" t="s">
        <v>6972</v>
      </c>
    </row>
    <row r="2" spans="1:3" x14ac:dyDescent="0.35">
      <c r="A2" s="10" t="s">
        <v>0</v>
      </c>
      <c r="B2" s="11" t="s">
        <v>6901</v>
      </c>
      <c r="C2" s="12">
        <v>520</v>
      </c>
    </row>
    <row r="3" spans="1:3" x14ac:dyDescent="0.35">
      <c r="A3" s="13" t="s">
        <v>1</v>
      </c>
      <c r="B3" s="14" t="s">
        <v>2</v>
      </c>
      <c r="C3" s="15">
        <v>520</v>
      </c>
    </row>
    <row r="4" spans="1:3" x14ac:dyDescent="0.35">
      <c r="A4" s="10" t="s">
        <v>3</v>
      </c>
      <c r="B4" s="11" t="s">
        <v>4</v>
      </c>
      <c r="C4" s="12">
        <v>700</v>
      </c>
    </row>
    <row r="5" spans="1:3" x14ac:dyDescent="0.35">
      <c r="A5" s="13" t="s">
        <v>5</v>
      </c>
      <c r="B5" s="14" t="s">
        <v>6</v>
      </c>
      <c r="C5" s="15">
        <v>1110</v>
      </c>
    </row>
    <row r="6" spans="1:3" x14ac:dyDescent="0.35">
      <c r="A6" s="10" t="s">
        <v>7</v>
      </c>
      <c r="B6" s="11" t="s">
        <v>8</v>
      </c>
      <c r="C6" s="12">
        <v>1300</v>
      </c>
    </row>
    <row r="7" spans="1:3" x14ac:dyDescent="0.35">
      <c r="A7" s="13" t="s">
        <v>9</v>
      </c>
      <c r="B7" s="14" t="s">
        <v>10</v>
      </c>
      <c r="C7" s="15">
        <v>1910</v>
      </c>
    </row>
    <row r="8" spans="1:3" x14ac:dyDescent="0.35">
      <c r="A8" s="10" t="s">
        <v>11</v>
      </c>
      <c r="B8" s="11" t="s">
        <v>12</v>
      </c>
      <c r="C8" s="12">
        <v>2040</v>
      </c>
    </row>
    <row r="9" spans="1:3" x14ac:dyDescent="0.35">
      <c r="A9" s="13" t="s">
        <v>13</v>
      </c>
      <c r="B9" s="14" t="s">
        <v>14</v>
      </c>
      <c r="C9" s="15">
        <v>2190</v>
      </c>
    </row>
    <row r="10" spans="1:3" x14ac:dyDescent="0.35">
      <c r="A10" s="10" t="s">
        <v>15</v>
      </c>
      <c r="B10" s="11" t="s">
        <v>6902</v>
      </c>
      <c r="C10" s="12">
        <v>670</v>
      </c>
    </row>
    <row r="11" spans="1:3" x14ac:dyDescent="0.35">
      <c r="A11" s="13" t="s">
        <v>16</v>
      </c>
      <c r="B11" s="14" t="s">
        <v>17</v>
      </c>
      <c r="C11" s="15">
        <v>670</v>
      </c>
    </row>
    <row r="12" spans="1:3" x14ac:dyDescent="0.35">
      <c r="A12" s="10" t="s">
        <v>18</v>
      </c>
      <c r="B12" s="11" t="s">
        <v>19</v>
      </c>
      <c r="C12" s="12">
        <v>820</v>
      </c>
    </row>
    <row r="13" spans="1:3" x14ac:dyDescent="0.35">
      <c r="A13" s="13" t="s">
        <v>20</v>
      </c>
      <c r="B13" s="14" t="s">
        <v>21</v>
      </c>
      <c r="C13" s="15">
        <v>1220</v>
      </c>
    </row>
    <row r="14" spans="1:3" x14ac:dyDescent="0.35">
      <c r="A14" s="10" t="s">
        <v>22</v>
      </c>
      <c r="B14" s="11" t="s">
        <v>23</v>
      </c>
      <c r="C14" s="12">
        <v>1410</v>
      </c>
    </row>
    <row r="15" spans="1:3" x14ac:dyDescent="0.35">
      <c r="A15" s="13" t="s">
        <v>24</v>
      </c>
      <c r="B15" s="14" t="s">
        <v>25</v>
      </c>
      <c r="C15" s="15">
        <v>1960</v>
      </c>
    </row>
    <row r="16" spans="1:3" x14ac:dyDescent="0.35">
      <c r="A16" s="10" t="s">
        <v>26</v>
      </c>
      <c r="B16" s="11" t="s">
        <v>27</v>
      </c>
      <c r="C16" s="12">
        <v>2090</v>
      </c>
    </row>
    <row r="17" spans="1:3" x14ac:dyDescent="0.35">
      <c r="A17" s="13" t="s">
        <v>28</v>
      </c>
      <c r="B17" s="14" t="s">
        <v>29</v>
      </c>
      <c r="C17" s="15">
        <v>2160</v>
      </c>
    </row>
    <row r="18" spans="1:3" x14ac:dyDescent="0.35">
      <c r="A18" s="10" t="s">
        <v>30</v>
      </c>
      <c r="B18" s="11" t="s">
        <v>6903</v>
      </c>
      <c r="C18" s="12">
        <v>530</v>
      </c>
    </row>
    <row r="19" spans="1:3" x14ac:dyDescent="0.35">
      <c r="A19" s="13" t="s">
        <v>31</v>
      </c>
      <c r="B19" s="14" t="s">
        <v>32</v>
      </c>
      <c r="C19" s="15">
        <v>530</v>
      </c>
    </row>
    <row r="20" spans="1:3" x14ac:dyDescent="0.35">
      <c r="A20" s="10" t="s">
        <v>33</v>
      </c>
      <c r="B20" s="11" t="s">
        <v>6904</v>
      </c>
      <c r="C20" s="12">
        <v>530</v>
      </c>
    </row>
    <row r="21" spans="1:3" x14ac:dyDescent="0.35">
      <c r="A21" s="13" t="s">
        <v>34</v>
      </c>
      <c r="B21" s="14" t="s">
        <v>35</v>
      </c>
      <c r="C21" s="15">
        <v>530</v>
      </c>
    </row>
    <row r="22" spans="1:3" x14ac:dyDescent="0.35">
      <c r="A22" s="10" t="s">
        <v>36</v>
      </c>
      <c r="B22" s="11" t="s">
        <v>37</v>
      </c>
      <c r="C22" s="12">
        <v>720</v>
      </c>
    </row>
    <row r="23" spans="1:3" x14ac:dyDescent="0.35">
      <c r="A23" s="13" t="s">
        <v>38</v>
      </c>
      <c r="B23" s="14" t="s">
        <v>39</v>
      </c>
      <c r="C23" s="15">
        <v>1110</v>
      </c>
    </row>
    <row r="24" spans="1:3" x14ac:dyDescent="0.35">
      <c r="A24" s="10" t="s">
        <v>40</v>
      </c>
      <c r="B24" s="11" t="s">
        <v>41</v>
      </c>
      <c r="C24" s="12">
        <v>1300</v>
      </c>
    </row>
    <row r="25" spans="1:3" x14ac:dyDescent="0.35">
      <c r="A25" s="13" t="s">
        <v>42</v>
      </c>
      <c r="B25" s="14" t="s">
        <v>43</v>
      </c>
      <c r="C25" s="15">
        <v>1910</v>
      </c>
    </row>
    <row r="26" spans="1:3" x14ac:dyDescent="0.35">
      <c r="A26" s="10" t="s">
        <v>44</v>
      </c>
      <c r="B26" s="11" t="s">
        <v>45</v>
      </c>
      <c r="C26" s="12">
        <v>2040</v>
      </c>
    </row>
    <row r="27" spans="1:3" x14ac:dyDescent="0.35">
      <c r="A27" s="13" t="s">
        <v>46</v>
      </c>
      <c r="B27" s="14" t="s">
        <v>47</v>
      </c>
      <c r="C27" s="15">
        <v>2210</v>
      </c>
    </row>
    <row r="28" spans="1:3" x14ac:dyDescent="0.35">
      <c r="A28" s="10" t="s">
        <v>48</v>
      </c>
      <c r="B28" s="11" t="s">
        <v>6905</v>
      </c>
      <c r="C28" s="12">
        <v>670</v>
      </c>
    </row>
    <row r="29" spans="1:3" x14ac:dyDescent="0.35">
      <c r="A29" s="13" t="s">
        <v>49</v>
      </c>
      <c r="B29" s="14" t="s">
        <v>50</v>
      </c>
      <c r="C29" s="15">
        <v>670</v>
      </c>
    </row>
    <row r="30" spans="1:3" x14ac:dyDescent="0.35">
      <c r="A30" s="10" t="s">
        <v>51</v>
      </c>
      <c r="B30" s="11" t="s">
        <v>6906</v>
      </c>
      <c r="C30" s="12">
        <v>670</v>
      </c>
    </row>
    <row r="31" spans="1:3" x14ac:dyDescent="0.35">
      <c r="A31" s="13" t="s">
        <v>52</v>
      </c>
      <c r="B31" s="14" t="s">
        <v>53</v>
      </c>
      <c r="C31" s="15">
        <v>670</v>
      </c>
    </row>
    <row r="32" spans="1:3" x14ac:dyDescent="0.35">
      <c r="A32" s="10" t="s">
        <v>54</v>
      </c>
      <c r="B32" s="11" t="s">
        <v>55</v>
      </c>
      <c r="C32" s="12">
        <v>820</v>
      </c>
    </row>
    <row r="33" spans="1:3" x14ac:dyDescent="0.35">
      <c r="A33" s="13" t="s">
        <v>56</v>
      </c>
      <c r="B33" s="14" t="s">
        <v>57</v>
      </c>
      <c r="C33" s="15">
        <v>1220</v>
      </c>
    </row>
    <row r="34" spans="1:3" x14ac:dyDescent="0.35">
      <c r="A34" s="10" t="s">
        <v>58</v>
      </c>
      <c r="B34" s="11" t="s">
        <v>59</v>
      </c>
      <c r="C34" s="12">
        <v>1410</v>
      </c>
    </row>
    <row r="35" spans="1:3" x14ac:dyDescent="0.35">
      <c r="A35" s="13" t="s">
        <v>60</v>
      </c>
      <c r="B35" s="14" t="s">
        <v>61</v>
      </c>
      <c r="C35" s="15">
        <v>1960</v>
      </c>
    </row>
    <row r="36" spans="1:3" x14ac:dyDescent="0.35">
      <c r="A36" s="10" t="s">
        <v>62</v>
      </c>
      <c r="B36" s="11" t="s">
        <v>63</v>
      </c>
      <c r="C36" s="12">
        <v>2090</v>
      </c>
    </row>
    <row r="37" spans="1:3" x14ac:dyDescent="0.35">
      <c r="A37" s="13" t="s">
        <v>64</v>
      </c>
      <c r="B37" s="14" t="s">
        <v>65</v>
      </c>
      <c r="C37" s="15">
        <v>2160</v>
      </c>
    </row>
    <row r="38" spans="1:3" x14ac:dyDescent="0.35">
      <c r="A38" s="10" t="s">
        <v>66</v>
      </c>
      <c r="B38" s="11" t="s">
        <v>6907</v>
      </c>
      <c r="C38" s="12">
        <v>670</v>
      </c>
    </row>
    <row r="39" spans="1:3" x14ac:dyDescent="0.35">
      <c r="A39" s="13" t="s">
        <v>67</v>
      </c>
      <c r="B39" s="14" t="s">
        <v>68</v>
      </c>
      <c r="C39" s="15">
        <v>670</v>
      </c>
    </row>
    <row r="40" spans="1:3" x14ac:dyDescent="0.35">
      <c r="A40" s="10" t="s">
        <v>69</v>
      </c>
      <c r="B40" s="11" t="s">
        <v>70</v>
      </c>
      <c r="C40" s="12">
        <v>920</v>
      </c>
    </row>
    <row r="41" spans="1:3" x14ac:dyDescent="0.35">
      <c r="A41" s="13" t="s">
        <v>71</v>
      </c>
      <c r="B41" s="14" t="s">
        <v>72</v>
      </c>
      <c r="C41" s="15">
        <v>1210</v>
      </c>
    </row>
    <row r="42" spans="1:3" x14ac:dyDescent="0.35">
      <c r="A42" s="10" t="s">
        <v>73</v>
      </c>
      <c r="B42" s="11" t="s">
        <v>6908</v>
      </c>
      <c r="C42" s="12">
        <v>790</v>
      </c>
    </row>
    <row r="43" spans="1:3" x14ac:dyDescent="0.35">
      <c r="A43" s="13" t="s">
        <v>74</v>
      </c>
      <c r="B43" s="14" t="s">
        <v>75</v>
      </c>
      <c r="C43" s="15">
        <v>790</v>
      </c>
    </row>
    <row r="44" spans="1:3" x14ac:dyDescent="0.35">
      <c r="A44" s="10" t="s">
        <v>76</v>
      </c>
      <c r="B44" s="11" t="s">
        <v>77</v>
      </c>
      <c r="C44" s="12">
        <v>1030</v>
      </c>
    </row>
    <row r="45" spans="1:3" x14ac:dyDescent="0.35">
      <c r="A45" s="13" t="s">
        <v>78</v>
      </c>
      <c r="B45" s="14" t="s">
        <v>79</v>
      </c>
      <c r="C45" s="15">
        <v>1320</v>
      </c>
    </row>
    <row r="46" spans="1:3" x14ac:dyDescent="0.35">
      <c r="A46" s="10" t="s">
        <v>80</v>
      </c>
      <c r="B46" s="11" t="s">
        <v>81</v>
      </c>
      <c r="C46" s="12">
        <v>1180</v>
      </c>
    </row>
    <row r="47" spans="1:3" x14ac:dyDescent="0.35">
      <c r="A47" s="13" t="s">
        <v>82</v>
      </c>
      <c r="B47" s="14" t="s">
        <v>83</v>
      </c>
      <c r="C47" s="15">
        <v>1290</v>
      </c>
    </row>
    <row r="48" spans="1:3" x14ac:dyDescent="0.35">
      <c r="A48" s="10" t="s">
        <v>84</v>
      </c>
      <c r="B48" s="11" t="s">
        <v>85</v>
      </c>
      <c r="C48" s="12">
        <v>1290</v>
      </c>
    </row>
    <row r="49" spans="1:3" x14ac:dyDescent="0.35">
      <c r="A49" s="13" t="s">
        <v>86</v>
      </c>
      <c r="B49" s="14" t="s">
        <v>87</v>
      </c>
      <c r="C49" s="15">
        <v>1390</v>
      </c>
    </row>
    <row r="50" spans="1:3" x14ac:dyDescent="0.35">
      <c r="A50" s="10" t="s">
        <v>88</v>
      </c>
      <c r="B50" s="11" t="s">
        <v>89</v>
      </c>
      <c r="C50" s="12">
        <v>1840</v>
      </c>
    </row>
    <row r="51" spans="1:3" x14ac:dyDescent="0.35">
      <c r="A51" s="13" t="s">
        <v>6960</v>
      </c>
      <c r="B51" s="14" t="s">
        <v>90</v>
      </c>
      <c r="C51" s="15">
        <v>1870</v>
      </c>
    </row>
    <row r="52" spans="1:3" x14ac:dyDescent="0.35">
      <c r="A52" s="10" t="s">
        <v>91</v>
      </c>
      <c r="B52" s="11" t="s">
        <v>92</v>
      </c>
      <c r="C52" s="12">
        <v>1940</v>
      </c>
    </row>
    <row r="53" spans="1:3" x14ac:dyDescent="0.35">
      <c r="A53" s="13" t="s">
        <v>6961</v>
      </c>
      <c r="B53" s="14" t="s">
        <v>93</v>
      </c>
      <c r="C53" s="15">
        <v>1970</v>
      </c>
    </row>
    <row r="54" spans="1:3" x14ac:dyDescent="0.35">
      <c r="A54" s="10" t="s">
        <v>6858</v>
      </c>
      <c r="B54" s="11" t="s">
        <v>6850</v>
      </c>
      <c r="C54" s="12">
        <v>1220</v>
      </c>
    </row>
    <row r="55" spans="1:3" x14ac:dyDescent="0.35">
      <c r="A55" s="13" t="s">
        <v>6859</v>
      </c>
      <c r="B55" s="14" t="s">
        <v>6851</v>
      </c>
      <c r="C55" s="15">
        <v>1220</v>
      </c>
    </row>
    <row r="56" spans="1:3" x14ac:dyDescent="0.35">
      <c r="A56" s="10" t="s">
        <v>6860</v>
      </c>
      <c r="B56" s="11" t="s">
        <v>94</v>
      </c>
      <c r="C56" s="12">
        <v>1330</v>
      </c>
    </row>
    <row r="57" spans="1:3" x14ac:dyDescent="0.35">
      <c r="A57" s="13" t="s">
        <v>6861</v>
      </c>
      <c r="B57" s="14" t="s">
        <v>6852</v>
      </c>
      <c r="C57" s="15">
        <v>1450</v>
      </c>
    </row>
    <row r="58" spans="1:3" x14ac:dyDescent="0.35">
      <c r="A58" s="10" t="s">
        <v>6862</v>
      </c>
      <c r="B58" s="11" t="s">
        <v>95</v>
      </c>
      <c r="C58" s="12">
        <v>1450</v>
      </c>
    </row>
    <row r="59" spans="1:3" x14ac:dyDescent="0.35">
      <c r="A59" s="13" t="s">
        <v>6863</v>
      </c>
      <c r="B59" s="14" t="s">
        <v>96</v>
      </c>
      <c r="C59" s="15">
        <v>1500</v>
      </c>
    </row>
    <row r="60" spans="1:3" x14ac:dyDescent="0.35">
      <c r="A60" s="10" t="s">
        <v>6864</v>
      </c>
      <c r="B60" s="11" t="s">
        <v>97</v>
      </c>
      <c r="C60" s="12">
        <v>2180</v>
      </c>
    </row>
    <row r="61" spans="1:3" x14ac:dyDescent="0.35">
      <c r="A61" s="13" t="s">
        <v>6865</v>
      </c>
      <c r="B61" s="14" t="s">
        <v>98</v>
      </c>
      <c r="C61" s="15">
        <v>2280</v>
      </c>
    </row>
    <row r="62" spans="1:3" x14ac:dyDescent="0.35">
      <c r="A62" s="10" t="s">
        <v>6866</v>
      </c>
      <c r="B62" s="11" t="s">
        <v>99</v>
      </c>
      <c r="C62" s="12">
        <v>2440</v>
      </c>
    </row>
    <row r="63" spans="1:3" x14ac:dyDescent="0.35">
      <c r="A63" s="13" t="s">
        <v>6867</v>
      </c>
      <c r="B63" s="14" t="s">
        <v>6853</v>
      </c>
      <c r="C63" s="15">
        <v>1330</v>
      </c>
    </row>
    <row r="64" spans="1:3" x14ac:dyDescent="0.35">
      <c r="A64" s="10" t="s">
        <v>6868</v>
      </c>
      <c r="B64" s="11" t="s">
        <v>6854</v>
      </c>
      <c r="C64" s="12">
        <v>1330</v>
      </c>
    </row>
    <row r="65" spans="1:3" x14ac:dyDescent="0.35">
      <c r="A65" s="13" t="s">
        <v>6869</v>
      </c>
      <c r="B65" s="14" t="s">
        <v>100</v>
      </c>
      <c r="C65" s="15">
        <v>1430</v>
      </c>
    </row>
    <row r="66" spans="1:3" x14ac:dyDescent="0.35">
      <c r="A66" s="10" t="s">
        <v>6870</v>
      </c>
      <c r="B66" s="11" t="s">
        <v>6855</v>
      </c>
      <c r="C66" s="12">
        <v>1560</v>
      </c>
    </row>
    <row r="67" spans="1:3" x14ac:dyDescent="0.35">
      <c r="A67" s="13" t="s">
        <v>6871</v>
      </c>
      <c r="B67" s="14" t="s">
        <v>101</v>
      </c>
      <c r="C67" s="15">
        <v>1560</v>
      </c>
    </row>
    <row r="68" spans="1:3" x14ac:dyDescent="0.35">
      <c r="A68" s="10" t="s">
        <v>6872</v>
      </c>
      <c r="B68" s="11" t="s">
        <v>102</v>
      </c>
      <c r="C68" s="12">
        <v>1610</v>
      </c>
    </row>
    <row r="69" spans="1:3" x14ac:dyDescent="0.35">
      <c r="A69" s="13" t="s">
        <v>6873</v>
      </c>
      <c r="B69" s="14" t="s">
        <v>103</v>
      </c>
      <c r="C69" s="15">
        <v>2230</v>
      </c>
    </row>
    <row r="70" spans="1:3" x14ac:dyDescent="0.35">
      <c r="A70" s="10" t="s">
        <v>6874</v>
      </c>
      <c r="B70" s="11" t="s">
        <v>104</v>
      </c>
      <c r="C70" s="12">
        <v>2330</v>
      </c>
    </row>
    <row r="71" spans="1:3" x14ac:dyDescent="0.35">
      <c r="A71" s="13" t="s">
        <v>6875</v>
      </c>
      <c r="B71" s="14" t="s">
        <v>105</v>
      </c>
      <c r="C71" s="15">
        <v>2490</v>
      </c>
    </row>
    <row r="72" spans="1:3" x14ac:dyDescent="0.35">
      <c r="A72" s="10" t="s">
        <v>106</v>
      </c>
      <c r="B72" s="11" t="s">
        <v>6909</v>
      </c>
      <c r="C72" s="12">
        <v>1210</v>
      </c>
    </row>
    <row r="73" spans="1:3" x14ac:dyDescent="0.35">
      <c r="A73" s="13" t="s">
        <v>107</v>
      </c>
      <c r="B73" s="14" t="s">
        <v>108</v>
      </c>
      <c r="C73" s="15">
        <v>1210</v>
      </c>
    </row>
    <row r="74" spans="1:3" x14ac:dyDescent="0.35">
      <c r="A74" s="10" t="s">
        <v>109</v>
      </c>
      <c r="B74" s="11" t="s">
        <v>6910</v>
      </c>
      <c r="C74" s="12">
        <v>1710</v>
      </c>
    </row>
    <row r="75" spans="1:3" x14ac:dyDescent="0.35">
      <c r="A75" s="13" t="s">
        <v>110</v>
      </c>
      <c r="B75" s="14" t="s">
        <v>111</v>
      </c>
      <c r="C75" s="15">
        <v>1760</v>
      </c>
    </row>
    <row r="76" spans="1:3" x14ac:dyDescent="0.35">
      <c r="A76" s="10" t="s">
        <v>112</v>
      </c>
      <c r="B76" s="11" t="s">
        <v>112</v>
      </c>
      <c r="C76" s="12">
        <v>1760</v>
      </c>
    </row>
    <row r="77" spans="1:3" x14ac:dyDescent="0.35">
      <c r="A77" s="13" t="s">
        <v>113</v>
      </c>
      <c r="B77" s="14" t="s">
        <v>6911</v>
      </c>
      <c r="C77" s="15">
        <v>1320</v>
      </c>
    </row>
    <row r="78" spans="1:3" x14ac:dyDescent="0.35">
      <c r="A78" s="10" t="s">
        <v>114</v>
      </c>
      <c r="B78" s="11" t="s">
        <v>115</v>
      </c>
      <c r="C78" s="12">
        <v>1320</v>
      </c>
    </row>
    <row r="79" spans="1:3" x14ac:dyDescent="0.35">
      <c r="A79" s="13" t="s">
        <v>116</v>
      </c>
      <c r="B79" s="14" t="s">
        <v>6912</v>
      </c>
      <c r="C79" s="15">
        <v>1810</v>
      </c>
    </row>
    <row r="80" spans="1:3" x14ac:dyDescent="0.35">
      <c r="A80" s="10" t="s">
        <v>117</v>
      </c>
      <c r="B80" s="11" t="s">
        <v>118</v>
      </c>
      <c r="C80" s="12">
        <v>1870</v>
      </c>
    </row>
    <row r="81" spans="1:3" x14ac:dyDescent="0.35">
      <c r="A81" s="13" t="s">
        <v>119</v>
      </c>
      <c r="B81" s="14" t="s">
        <v>119</v>
      </c>
      <c r="C81" s="15">
        <v>1870</v>
      </c>
    </row>
    <row r="82" spans="1:3" x14ac:dyDescent="0.35">
      <c r="A82" s="10" t="s">
        <v>120</v>
      </c>
      <c r="B82" s="11" t="s">
        <v>121</v>
      </c>
      <c r="C82" s="12">
        <v>1510</v>
      </c>
    </row>
    <row r="83" spans="1:3" x14ac:dyDescent="0.35">
      <c r="A83" s="13" t="s">
        <v>122</v>
      </c>
      <c r="B83" s="14" t="s">
        <v>123</v>
      </c>
      <c r="C83" s="15">
        <v>1620</v>
      </c>
    </row>
    <row r="84" spans="1:3" x14ac:dyDescent="0.35">
      <c r="A84" s="10" t="s">
        <v>124</v>
      </c>
      <c r="B84" s="11" t="s">
        <v>6913</v>
      </c>
      <c r="C84" s="12">
        <v>1070</v>
      </c>
    </row>
    <row r="85" spans="1:3" x14ac:dyDescent="0.35">
      <c r="A85" s="13" t="s">
        <v>125</v>
      </c>
      <c r="B85" s="14" t="s">
        <v>126</v>
      </c>
      <c r="C85" s="15">
        <v>1070</v>
      </c>
    </row>
    <row r="86" spans="1:3" x14ac:dyDescent="0.35">
      <c r="A86" s="10" t="s">
        <v>127</v>
      </c>
      <c r="B86" s="11" t="s">
        <v>128</v>
      </c>
      <c r="C86" s="12">
        <v>1680</v>
      </c>
    </row>
    <row r="87" spans="1:3" x14ac:dyDescent="0.35">
      <c r="A87" s="13" t="s">
        <v>129</v>
      </c>
      <c r="B87" s="14" t="s">
        <v>130</v>
      </c>
      <c r="C87" s="15">
        <v>1810</v>
      </c>
    </row>
    <row r="88" spans="1:3" x14ac:dyDescent="0.35">
      <c r="A88" s="10" t="s">
        <v>131</v>
      </c>
      <c r="B88" s="11" t="s">
        <v>6914</v>
      </c>
      <c r="C88" s="12">
        <v>1170</v>
      </c>
    </row>
    <row r="89" spans="1:3" x14ac:dyDescent="0.35">
      <c r="A89" s="13" t="s">
        <v>132</v>
      </c>
      <c r="B89" s="14" t="s">
        <v>133</v>
      </c>
      <c r="C89" s="15">
        <v>1170</v>
      </c>
    </row>
    <row r="90" spans="1:3" x14ac:dyDescent="0.35">
      <c r="A90" s="10" t="s">
        <v>134</v>
      </c>
      <c r="B90" s="11" t="s">
        <v>135</v>
      </c>
      <c r="C90" s="12">
        <v>1780</v>
      </c>
    </row>
    <row r="91" spans="1:3" x14ac:dyDescent="0.35">
      <c r="A91" s="13" t="s">
        <v>136</v>
      </c>
      <c r="B91" s="14" t="s">
        <v>137</v>
      </c>
      <c r="C91" s="15">
        <v>1920</v>
      </c>
    </row>
    <row r="92" spans="1:3" x14ac:dyDescent="0.35">
      <c r="A92" s="10" t="s">
        <v>138</v>
      </c>
      <c r="B92" s="11" t="s">
        <v>139</v>
      </c>
      <c r="C92" s="12">
        <v>1120</v>
      </c>
    </row>
    <row r="93" spans="1:3" x14ac:dyDescent="0.35">
      <c r="A93" s="13" t="s">
        <v>140</v>
      </c>
      <c r="B93" s="14" t="s">
        <v>141</v>
      </c>
      <c r="C93" s="15">
        <v>1670</v>
      </c>
    </row>
    <row r="94" spans="1:3" x14ac:dyDescent="0.35">
      <c r="A94" s="10" t="s">
        <v>142</v>
      </c>
      <c r="B94" s="11" t="s">
        <v>143</v>
      </c>
      <c r="C94" s="12">
        <v>1770</v>
      </c>
    </row>
    <row r="95" spans="1:3" x14ac:dyDescent="0.35">
      <c r="A95" s="13" t="s">
        <v>144</v>
      </c>
      <c r="B95" s="14" t="s">
        <v>145</v>
      </c>
      <c r="C95" s="15">
        <v>1820</v>
      </c>
    </row>
    <row r="96" spans="1:3" x14ac:dyDescent="0.35">
      <c r="A96" s="10" t="s">
        <v>146</v>
      </c>
      <c r="B96" s="11" t="s">
        <v>147</v>
      </c>
      <c r="C96" s="12">
        <v>1990</v>
      </c>
    </row>
    <row r="97" spans="1:3" x14ac:dyDescent="0.35">
      <c r="A97" s="13" t="s">
        <v>148</v>
      </c>
      <c r="B97" s="14" t="s">
        <v>149</v>
      </c>
      <c r="C97" s="15">
        <v>2040</v>
      </c>
    </row>
    <row r="98" spans="1:3" x14ac:dyDescent="0.35">
      <c r="A98" s="10" t="s">
        <v>150</v>
      </c>
      <c r="B98" s="11" t="s">
        <v>151</v>
      </c>
      <c r="C98" s="12">
        <v>1230</v>
      </c>
    </row>
    <row r="99" spans="1:3" x14ac:dyDescent="0.35">
      <c r="A99" s="13" t="s">
        <v>152</v>
      </c>
      <c r="B99" s="14" t="s">
        <v>153</v>
      </c>
      <c r="C99" s="15">
        <v>1770</v>
      </c>
    </row>
    <row r="100" spans="1:3" x14ac:dyDescent="0.35">
      <c r="A100" s="10" t="s">
        <v>154</v>
      </c>
      <c r="B100" s="11" t="s">
        <v>155</v>
      </c>
      <c r="C100" s="12">
        <v>1880</v>
      </c>
    </row>
    <row r="101" spans="1:3" x14ac:dyDescent="0.35">
      <c r="A101" s="13" t="s">
        <v>156</v>
      </c>
      <c r="B101" s="14" t="s">
        <v>157</v>
      </c>
      <c r="C101" s="15">
        <v>1930</v>
      </c>
    </row>
    <row r="102" spans="1:3" x14ac:dyDescent="0.35">
      <c r="A102" s="10" t="s">
        <v>158</v>
      </c>
      <c r="B102" s="11" t="s">
        <v>159</v>
      </c>
      <c r="C102" s="12">
        <v>2090</v>
      </c>
    </row>
    <row r="103" spans="1:3" x14ac:dyDescent="0.35">
      <c r="A103" s="13" t="s">
        <v>160</v>
      </c>
      <c r="B103" s="14" t="s">
        <v>161</v>
      </c>
      <c r="C103" s="15">
        <v>2150</v>
      </c>
    </row>
    <row r="104" spans="1:3" x14ac:dyDescent="0.35">
      <c r="A104" s="10" t="s">
        <v>162</v>
      </c>
      <c r="B104" s="11" t="s">
        <v>163</v>
      </c>
      <c r="C104" s="12">
        <v>4850</v>
      </c>
    </row>
    <row r="105" spans="1:3" x14ac:dyDescent="0.35">
      <c r="A105" s="13" t="s">
        <v>164</v>
      </c>
      <c r="B105" s="14" t="s">
        <v>6915</v>
      </c>
      <c r="C105" s="15">
        <v>4150</v>
      </c>
    </row>
    <row r="106" spans="1:3" x14ac:dyDescent="0.35">
      <c r="A106" s="10" t="s">
        <v>165</v>
      </c>
      <c r="B106" s="11" t="s">
        <v>166</v>
      </c>
      <c r="C106" s="12">
        <v>1300</v>
      </c>
    </row>
    <row r="107" spans="1:3" x14ac:dyDescent="0.35">
      <c r="A107" s="13" t="s">
        <v>167</v>
      </c>
      <c r="B107" s="14" t="s">
        <v>168</v>
      </c>
      <c r="C107" s="15">
        <v>1340</v>
      </c>
    </row>
    <row r="108" spans="1:3" x14ac:dyDescent="0.35">
      <c r="A108" s="10" t="s">
        <v>169</v>
      </c>
      <c r="B108" s="11" t="s">
        <v>170</v>
      </c>
      <c r="C108" s="12">
        <v>1400</v>
      </c>
    </row>
    <row r="109" spans="1:3" x14ac:dyDescent="0.35">
      <c r="A109" s="13" t="s">
        <v>171</v>
      </c>
      <c r="B109" s="14" t="s">
        <v>172</v>
      </c>
      <c r="C109" s="15">
        <v>1660</v>
      </c>
    </row>
    <row r="110" spans="1:3" x14ac:dyDescent="0.35">
      <c r="A110" s="10" t="s">
        <v>173</v>
      </c>
      <c r="B110" s="11" t="s">
        <v>174</v>
      </c>
      <c r="C110" s="12">
        <v>1660</v>
      </c>
    </row>
    <row r="111" spans="1:3" x14ac:dyDescent="0.35">
      <c r="A111" s="13" t="s">
        <v>175</v>
      </c>
      <c r="B111" s="14" t="s">
        <v>6916</v>
      </c>
      <c r="C111" s="15">
        <v>2360</v>
      </c>
    </row>
    <row r="112" spans="1:3" x14ac:dyDescent="0.35">
      <c r="A112" s="10" t="s">
        <v>176</v>
      </c>
      <c r="B112" s="11" t="s">
        <v>177</v>
      </c>
      <c r="C112" s="12">
        <v>2360</v>
      </c>
    </row>
    <row r="113" spans="1:3" x14ac:dyDescent="0.35">
      <c r="A113" s="13" t="s">
        <v>178</v>
      </c>
      <c r="B113" s="14" t="s">
        <v>6917</v>
      </c>
      <c r="C113" s="15">
        <v>2360</v>
      </c>
    </row>
    <row r="114" spans="1:3" x14ac:dyDescent="0.35">
      <c r="A114" s="10" t="s">
        <v>179</v>
      </c>
      <c r="B114" s="11" t="s">
        <v>180</v>
      </c>
      <c r="C114" s="12">
        <v>2360</v>
      </c>
    </row>
    <row r="115" spans="1:3" x14ac:dyDescent="0.35">
      <c r="A115" s="13" t="s">
        <v>181</v>
      </c>
      <c r="B115" s="14" t="s">
        <v>182</v>
      </c>
      <c r="C115" s="15">
        <v>2380</v>
      </c>
    </row>
    <row r="116" spans="1:3" x14ac:dyDescent="0.35">
      <c r="A116" s="10" t="s">
        <v>183</v>
      </c>
      <c r="B116" s="11" t="s">
        <v>184</v>
      </c>
      <c r="C116" s="12">
        <v>2490</v>
      </c>
    </row>
    <row r="117" spans="1:3" x14ac:dyDescent="0.35">
      <c r="A117" s="13" t="s">
        <v>185</v>
      </c>
      <c r="B117" s="14" t="s">
        <v>186</v>
      </c>
      <c r="C117" s="15">
        <v>2710</v>
      </c>
    </row>
    <row r="118" spans="1:3" x14ac:dyDescent="0.35">
      <c r="A118" s="10" t="s">
        <v>187</v>
      </c>
      <c r="B118" s="11" t="s">
        <v>188</v>
      </c>
      <c r="C118" s="12">
        <v>1410</v>
      </c>
    </row>
    <row r="119" spans="1:3" x14ac:dyDescent="0.35">
      <c r="A119" s="13" t="s">
        <v>189</v>
      </c>
      <c r="B119" s="14" t="s">
        <v>190</v>
      </c>
      <c r="C119" s="15">
        <v>1460</v>
      </c>
    </row>
    <row r="120" spans="1:3" x14ac:dyDescent="0.35">
      <c r="A120" s="10" t="s">
        <v>191</v>
      </c>
      <c r="B120" s="11" t="s">
        <v>192</v>
      </c>
      <c r="C120" s="12">
        <v>1510</v>
      </c>
    </row>
    <row r="121" spans="1:3" x14ac:dyDescent="0.35">
      <c r="A121" s="13" t="s">
        <v>193</v>
      </c>
      <c r="B121" s="14" t="s">
        <v>194</v>
      </c>
      <c r="C121" s="15">
        <v>1710</v>
      </c>
    </row>
    <row r="122" spans="1:3" x14ac:dyDescent="0.35">
      <c r="A122" s="10" t="s">
        <v>195</v>
      </c>
      <c r="B122" s="11" t="s">
        <v>196</v>
      </c>
      <c r="C122" s="12">
        <v>1710</v>
      </c>
    </row>
    <row r="123" spans="1:3" x14ac:dyDescent="0.35">
      <c r="A123" s="13" t="s">
        <v>197</v>
      </c>
      <c r="B123" s="14" t="s">
        <v>198</v>
      </c>
      <c r="C123" s="15">
        <v>2430</v>
      </c>
    </row>
    <row r="124" spans="1:3" x14ac:dyDescent="0.35">
      <c r="A124" s="10" t="s">
        <v>199</v>
      </c>
      <c r="B124" s="11" t="s">
        <v>200</v>
      </c>
      <c r="C124" s="12">
        <v>2430</v>
      </c>
    </row>
    <row r="125" spans="1:3" x14ac:dyDescent="0.35">
      <c r="A125" s="13" t="s">
        <v>201</v>
      </c>
      <c r="B125" s="14" t="s">
        <v>202</v>
      </c>
      <c r="C125" s="15">
        <v>2430</v>
      </c>
    </row>
    <row r="126" spans="1:3" x14ac:dyDescent="0.35">
      <c r="A126" s="10" t="s">
        <v>203</v>
      </c>
      <c r="B126" s="11" t="s">
        <v>204</v>
      </c>
      <c r="C126" s="12">
        <v>2540</v>
      </c>
    </row>
    <row r="127" spans="1:3" x14ac:dyDescent="0.35">
      <c r="A127" s="13" t="s">
        <v>205</v>
      </c>
      <c r="B127" s="14" t="s">
        <v>206</v>
      </c>
      <c r="C127" s="15">
        <v>2750</v>
      </c>
    </row>
    <row r="128" spans="1:3" x14ac:dyDescent="0.35">
      <c r="A128" s="10" t="s">
        <v>207</v>
      </c>
      <c r="B128" s="11" t="s">
        <v>208</v>
      </c>
      <c r="C128" s="12">
        <v>1700</v>
      </c>
    </row>
    <row r="129" spans="1:3" x14ac:dyDescent="0.35">
      <c r="A129" s="13" t="s">
        <v>209</v>
      </c>
      <c r="B129" s="14" t="s">
        <v>210</v>
      </c>
      <c r="C129" s="15">
        <v>1740</v>
      </c>
    </row>
    <row r="130" spans="1:3" x14ac:dyDescent="0.35">
      <c r="A130" s="10" t="s">
        <v>211</v>
      </c>
      <c r="B130" s="11" t="s">
        <v>212</v>
      </c>
      <c r="C130" s="12">
        <v>1790</v>
      </c>
    </row>
    <row r="131" spans="1:3" x14ac:dyDescent="0.35">
      <c r="A131" s="13" t="s">
        <v>213</v>
      </c>
      <c r="B131" s="14" t="s">
        <v>214</v>
      </c>
      <c r="C131" s="15">
        <v>2250</v>
      </c>
    </row>
    <row r="132" spans="1:3" x14ac:dyDescent="0.35">
      <c r="A132" s="10" t="s">
        <v>215</v>
      </c>
      <c r="B132" s="11" t="s">
        <v>216</v>
      </c>
      <c r="C132" s="12">
        <v>2250</v>
      </c>
    </row>
    <row r="133" spans="1:3" x14ac:dyDescent="0.35">
      <c r="A133" s="13" t="s">
        <v>217</v>
      </c>
      <c r="B133" s="14" t="s">
        <v>6918</v>
      </c>
      <c r="C133" s="15">
        <v>3090</v>
      </c>
    </row>
    <row r="134" spans="1:3" x14ac:dyDescent="0.35">
      <c r="A134" s="10" t="s">
        <v>218</v>
      </c>
      <c r="B134" s="11" t="s">
        <v>219</v>
      </c>
      <c r="C134" s="12">
        <v>3090</v>
      </c>
    </row>
    <row r="135" spans="1:3" x14ac:dyDescent="0.35">
      <c r="A135" s="13" t="s">
        <v>220</v>
      </c>
      <c r="B135" s="14" t="s">
        <v>6919</v>
      </c>
      <c r="C135" s="15">
        <v>3090</v>
      </c>
    </row>
    <row r="136" spans="1:3" x14ac:dyDescent="0.35">
      <c r="A136" s="10" t="s">
        <v>221</v>
      </c>
      <c r="B136" s="11" t="s">
        <v>222</v>
      </c>
      <c r="C136" s="12">
        <v>3090</v>
      </c>
    </row>
    <row r="137" spans="1:3" x14ac:dyDescent="0.35">
      <c r="A137" s="13" t="s">
        <v>223</v>
      </c>
      <c r="B137" s="14" t="s">
        <v>224</v>
      </c>
      <c r="C137" s="15">
        <v>3140</v>
      </c>
    </row>
    <row r="138" spans="1:3" x14ac:dyDescent="0.35">
      <c r="A138" s="10" t="s">
        <v>225</v>
      </c>
      <c r="B138" s="11" t="s">
        <v>226</v>
      </c>
      <c r="C138" s="12">
        <v>3200</v>
      </c>
    </row>
    <row r="139" spans="1:3" x14ac:dyDescent="0.35">
      <c r="A139" s="13" t="s">
        <v>227</v>
      </c>
      <c r="B139" s="14" t="s">
        <v>228</v>
      </c>
      <c r="C139" s="15">
        <v>3400</v>
      </c>
    </row>
    <row r="140" spans="1:3" x14ac:dyDescent="0.35">
      <c r="A140" s="10" t="s">
        <v>229</v>
      </c>
      <c r="B140" s="11" t="s">
        <v>230</v>
      </c>
      <c r="C140" s="12">
        <v>1810</v>
      </c>
    </row>
    <row r="141" spans="1:3" x14ac:dyDescent="0.35">
      <c r="A141" s="13" t="s">
        <v>231</v>
      </c>
      <c r="B141" s="14" t="s">
        <v>232</v>
      </c>
      <c r="C141" s="15">
        <v>1860</v>
      </c>
    </row>
    <row r="142" spans="1:3" x14ac:dyDescent="0.35">
      <c r="A142" s="10" t="s">
        <v>233</v>
      </c>
      <c r="B142" s="11" t="s">
        <v>234</v>
      </c>
      <c r="C142" s="12">
        <v>1910</v>
      </c>
    </row>
    <row r="143" spans="1:3" x14ac:dyDescent="0.35">
      <c r="A143" s="13" t="s">
        <v>235</v>
      </c>
      <c r="B143" s="14" t="s">
        <v>236</v>
      </c>
      <c r="C143" s="15">
        <v>2360</v>
      </c>
    </row>
    <row r="144" spans="1:3" x14ac:dyDescent="0.35">
      <c r="A144" s="10" t="s">
        <v>237</v>
      </c>
      <c r="B144" s="11" t="s">
        <v>238</v>
      </c>
      <c r="C144" s="12">
        <v>2360</v>
      </c>
    </row>
    <row r="145" spans="1:3" x14ac:dyDescent="0.35">
      <c r="A145" s="13" t="s">
        <v>239</v>
      </c>
      <c r="B145" s="14" t="s">
        <v>240</v>
      </c>
      <c r="C145" s="15">
        <v>3140</v>
      </c>
    </row>
    <row r="146" spans="1:3" x14ac:dyDescent="0.35">
      <c r="A146" s="10" t="s">
        <v>241</v>
      </c>
      <c r="B146" s="11" t="s">
        <v>242</v>
      </c>
      <c r="C146" s="12">
        <v>3140</v>
      </c>
    </row>
    <row r="147" spans="1:3" x14ac:dyDescent="0.35">
      <c r="A147" s="13" t="s">
        <v>243</v>
      </c>
      <c r="B147" s="14" t="s">
        <v>244</v>
      </c>
      <c r="C147" s="15">
        <v>3140</v>
      </c>
    </row>
    <row r="148" spans="1:3" x14ac:dyDescent="0.35">
      <c r="A148" s="10" t="s">
        <v>245</v>
      </c>
      <c r="B148" s="11" t="s">
        <v>246</v>
      </c>
      <c r="C148" s="12">
        <v>3260</v>
      </c>
    </row>
    <row r="149" spans="1:3" x14ac:dyDescent="0.35">
      <c r="A149" s="13" t="s">
        <v>247</v>
      </c>
      <c r="B149" s="14" t="s">
        <v>248</v>
      </c>
      <c r="C149" s="15">
        <v>3420</v>
      </c>
    </row>
    <row r="150" spans="1:3" x14ac:dyDescent="0.35">
      <c r="A150" s="10" t="s">
        <v>249</v>
      </c>
      <c r="B150" s="11" t="s">
        <v>250</v>
      </c>
      <c r="C150" s="12">
        <v>840</v>
      </c>
    </row>
    <row r="151" spans="1:3" x14ac:dyDescent="0.35">
      <c r="A151" s="13" t="s">
        <v>251</v>
      </c>
      <c r="B151" s="14" t="s">
        <v>252</v>
      </c>
      <c r="C151" s="15">
        <v>870</v>
      </c>
    </row>
    <row r="152" spans="1:3" x14ac:dyDescent="0.35">
      <c r="A152" s="10" t="s">
        <v>253</v>
      </c>
      <c r="B152" s="11" t="s">
        <v>254</v>
      </c>
      <c r="C152" s="12">
        <v>930</v>
      </c>
    </row>
    <row r="153" spans="1:3" x14ac:dyDescent="0.35">
      <c r="A153" s="13" t="s">
        <v>255</v>
      </c>
      <c r="B153" s="14" t="s">
        <v>256</v>
      </c>
      <c r="C153" s="15">
        <v>1140</v>
      </c>
    </row>
    <row r="154" spans="1:3" x14ac:dyDescent="0.35">
      <c r="A154" s="10" t="s">
        <v>257</v>
      </c>
      <c r="B154" s="11" t="s">
        <v>258</v>
      </c>
      <c r="C154" s="12">
        <v>1140</v>
      </c>
    </row>
    <row r="155" spans="1:3" x14ac:dyDescent="0.35">
      <c r="A155" s="13" t="s">
        <v>259</v>
      </c>
      <c r="B155" s="14" t="s">
        <v>6920</v>
      </c>
      <c r="C155" s="15">
        <v>1990</v>
      </c>
    </row>
    <row r="156" spans="1:3" x14ac:dyDescent="0.35">
      <c r="A156" s="10" t="s">
        <v>260</v>
      </c>
      <c r="B156" s="11" t="s">
        <v>261</v>
      </c>
      <c r="C156" s="12">
        <v>1990</v>
      </c>
    </row>
    <row r="157" spans="1:3" x14ac:dyDescent="0.35">
      <c r="A157" s="13" t="s">
        <v>262</v>
      </c>
      <c r="B157" s="14" t="s">
        <v>6921</v>
      </c>
      <c r="C157" s="15">
        <v>1990</v>
      </c>
    </row>
    <row r="158" spans="1:3" x14ac:dyDescent="0.35">
      <c r="A158" s="10" t="s">
        <v>263</v>
      </c>
      <c r="B158" s="11" t="s">
        <v>264</v>
      </c>
      <c r="C158" s="12">
        <v>1990</v>
      </c>
    </row>
    <row r="159" spans="1:3" x14ac:dyDescent="0.35">
      <c r="A159" s="13" t="s">
        <v>265</v>
      </c>
      <c r="B159" s="14" t="s">
        <v>266</v>
      </c>
      <c r="C159" s="15">
        <v>2290</v>
      </c>
    </row>
    <row r="160" spans="1:3" x14ac:dyDescent="0.35">
      <c r="A160" s="10" t="s">
        <v>267</v>
      </c>
      <c r="B160" s="11" t="s">
        <v>268</v>
      </c>
      <c r="C160" s="12">
        <v>2420</v>
      </c>
    </row>
    <row r="161" spans="1:3" x14ac:dyDescent="0.35">
      <c r="A161" s="13" t="s">
        <v>269</v>
      </c>
      <c r="B161" s="14" t="s">
        <v>270</v>
      </c>
      <c r="C161" s="15">
        <v>970</v>
      </c>
    </row>
    <row r="162" spans="1:3" x14ac:dyDescent="0.35">
      <c r="A162" s="10" t="s">
        <v>271</v>
      </c>
      <c r="B162" s="11" t="s">
        <v>272</v>
      </c>
      <c r="C162" s="12">
        <v>1000</v>
      </c>
    </row>
    <row r="163" spans="1:3" x14ac:dyDescent="0.35">
      <c r="A163" s="13" t="s">
        <v>273</v>
      </c>
      <c r="B163" s="14" t="s">
        <v>274</v>
      </c>
      <c r="C163" s="15">
        <v>1070</v>
      </c>
    </row>
    <row r="164" spans="1:3" x14ac:dyDescent="0.35">
      <c r="A164" s="10" t="s">
        <v>275</v>
      </c>
      <c r="B164" s="11" t="s">
        <v>276</v>
      </c>
      <c r="C164" s="12">
        <v>1200</v>
      </c>
    </row>
    <row r="165" spans="1:3" x14ac:dyDescent="0.35">
      <c r="A165" s="13" t="s">
        <v>277</v>
      </c>
      <c r="B165" s="14" t="s">
        <v>278</v>
      </c>
      <c r="C165" s="15">
        <v>1200</v>
      </c>
    </row>
    <row r="166" spans="1:3" x14ac:dyDescent="0.35">
      <c r="A166" s="10" t="s">
        <v>279</v>
      </c>
      <c r="B166" s="11" t="s">
        <v>280</v>
      </c>
      <c r="C166" s="12">
        <v>2050</v>
      </c>
    </row>
    <row r="167" spans="1:3" x14ac:dyDescent="0.35">
      <c r="A167" s="13" t="s">
        <v>281</v>
      </c>
      <c r="B167" s="14" t="s">
        <v>282</v>
      </c>
      <c r="C167" s="15">
        <v>2050</v>
      </c>
    </row>
    <row r="168" spans="1:3" x14ac:dyDescent="0.35">
      <c r="A168" s="10" t="s">
        <v>283</v>
      </c>
      <c r="B168" s="11" t="s">
        <v>284</v>
      </c>
      <c r="C168" s="12">
        <v>2310</v>
      </c>
    </row>
    <row r="169" spans="1:3" x14ac:dyDescent="0.35">
      <c r="A169" s="13" t="s">
        <v>285</v>
      </c>
      <c r="B169" s="14" t="s">
        <v>286</v>
      </c>
      <c r="C169" s="15">
        <v>2430</v>
      </c>
    </row>
    <row r="170" spans="1:3" x14ac:dyDescent="0.35">
      <c r="A170" s="10" t="s">
        <v>287</v>
      </c>
      <c r="B170" s="11" t="s">
        <v>288</v>
      </c>
      <c r="C170" s="12">
        <v>2060</v>
      </c>
    </row>
    <row r="171" spans="1:3" x14ac:dyDescent="0.35">
      <c r="A171" s="13" t="s">
        <v>289</v>
      </c>
      <c r="B171" s="14" t="s">
        <v>290</v>
      </c>
      <c r="C171" s="15">
        <v>2170</v>
      </c>
    </row>
    <row r="172" spans="1:3" x14ac:dyDescent="0.35">
      <c r="A172" s="10" t="s">
        <v>291</v>
      </c>
      <c r="B172" s="11" t="s">
        <v>292</v>
      </c>
      <c r="C172" s="12">
        <v>2400</v>
      </c>
    </row>
    <row r="173" spans="1:3" x14ac:dyDescent="0.35">
      <c r="A173" s="13" t="s">
        <v>293</v>
      </c>
      <c r="B173" s="14" t="s">
        <v>294</v>
      </c>
      <c r="C173" s="15">
        <v>4170</v>
      </c>
    </row>
    <row r="174" spans="1:3" x14ac:dyDescent="0.35">
      <c r="A174" s="10" t="s">
        <v>295</v>
      </c>
      <c r="B174" s="11" t="s">
        <v>296</v>
      </c>
      <c r="C174" s="12">
        <v>6180</v>
      </c>
    </row>
    <row r="175" spans="1:3" x14ac:dyDescent="0.35">
      <c r="A175" s="13" t="s">
        <v>297</v>
      </c>
      <c r="B175" s="14" t="s">
        <v>298</v>
      </c>
      <c r="C175" s="15">
        <v>6180</v>
      </c>
    </row>
    <row r="176" spans="1:3" x14ac:dyDescent="0.35">
      <c r="A176" s="10" t="s">
        <v>299</v>
      </c>
      <c r="B176" s="11" t="s">
        <v>300</v>
      </c>
      <c r="C176" s="12">
        <v>2120</v>
      </c>
    </row>
    <row r="177" spans="1:3" x14ac:dyDescent="0.35">
      <c r="A177" s="13" t="s">
        <v>301</v>
      </c>
      <c r="B177" s="14" t="s">
        <v>302</v>
      </c>
      <c r="C177" s="15">
        <v>2240</v>
      </c>
    </row>
    <row r="178" spans="1:3" x14ac:dyDescent="0.35">
      <c r="A178" s="10" t="s">
        <v>303</v>
      </c>
      <c r="B178" s="11" t="s">
        <v>304</v>
      </c>
      <c r="C178" s="12">
        <v>2420</v>
      </c>
    </row>
    <row r="179" spans="1:3" x14ac:dyDescent="0.35">
      <c r="A179" s="13" t="s">
        <v>305</v>
      </c>
      <c r="B179" s="14" t="s">
        <v>306</v>
      </c>
      <c r="C179" s="15">
        <v>4580</v>
      </c>
    </row>
    <row r="180" spans="1:3" x14ac:dyDescent="0.35">
      <c r="A180" s="10" t="s">
        <v>307</v>
      </c>
      <c r="B180" s="11" t="s">
        <v>308</v>
      </c>
      <c r="C180" s="12">
        <v>4750</v>
      </c>
    </row>
    <row r="181" spans="1:3" x14ac:dyDescent="0.35">
      <c r="A181" s="13" t="s">
        <v>309</v>
      </c>
      <c r="B181" s="14" t="s">
        <v>310</v>
      </c>
      <c r="C181" s="15">
        <v>3810</v>
      </c>
    </row>
    <row r="182" spans="1:3" x14ac:dyDescent="0.35">
      <c r="A182" s="10" t="s">
        <v>311</v>
      </c>
      <c r="B182" s="11" t="s">
        <v>312</v>
      </c>
      <c r="C182" s="12">
        <v>4800</v>
      </c>
    </row>
    <row r="183" spans="1:3" x14ac:dyDescent="0.35">
      <c r="A183" s="13" t="s">
        <v>313</v>
      </c>
      <c r="B183" s="14" t="s">
        <v>314</v>
      </c>
      <c r="C183" s="15">
        <v>4800</v>
      </c>
    </row>
    <row r="184" spans="1:3" x14ac:dyDescent="0.35">
      <c r="A184" s="10" t="s">
        <v>315</v>
      </c>
      <c r="B184" s="11" t="s">
        <v>316</v>
      </c>
      <c r="C184" s="12">
        <v>5180</v>
      </c>
    </row>
    <row r="185" spans="1:3" x14ac:dyDescent="0.35">
      <c r="A185" s="13" t="s">
        <v>317</v>
      </c>
      <c r="B185" s="14" t="s">
        <v>318</v>
      </c>
      <c r="C185" s="15">
        <v>4690</v>
      </c>
    </row>
    <row r="186" spans="1:3" x14ac:dyDescent="0.35">
      <c r="A186" s="10" t="s">
        <v>319</v>
      </c>
      <c r="B186" s="11" t="s">
        <v>320</v>
      </c>
      <c r="C186" s="12">
        <v>4800</v>
      </c>
    </row>
    <row r="187" spans="1:3" x14ac:dyDescent="0.35">
      <c r="A187" s="13" t="s">
        <v>321</v>
      </c>
      <c r="B187" s="14" t="s">
        <v>322</v>
      </c>
      <c r="C187" s="15">
        <v>5150</v>
      </c>
    </row>
    <row r="188" spans="1:3" x14ac:dyDescent="0.35">
      <c r="A188" s="10" t="s">
        <v>323</v>
      </c>
      <c r="B188" s="11" t="s">
        <v>324</v>
      </c>
      <c r="C188" s="12">
        <v>6950</v>
      </c>
    </row>
    <row r="189" spans="1:3" x14ac:dyDescent="0.35">
      <c r="A189" s="13" t="s">
        <v>325</v>
      </c>
      <c r="B189" s="14" t="s">
        <v>326</v>
      </c>
      <c r="C189" s="15">
        <v>10870</v>
      </c>
    </row>
    <row r="190" spans="1:3" x14ac:dyDescent="0.35">
      <c r="A190" s="10" t="s">
        <v>327</v>
      </c>
      <c r="B190" s="11" t="s">
        <v>328</v>
      </c>
      <c r="C190" s="12">
        <v>1560</v>
      </c>
    </row>
    <row r="191" spans="1:3" x14ac:dyDescent="0.35">
      <c r="A191" s="13" t="s">
        <v>329</v>
      </c>
      <c r="B191" s="14" t="s">
        <v>330</v>
      </c>
      <c r="C191" s="15">
        <v>1660</v>
      </c>
    </row>
    <row r="192" spans="1:3" x14ac:dyDescent="0.35">
      <c r="A192" s="10" t="s">
        <v>331</v>
      </c>
      <c r="B192" s="11" t="s">
        <v>6922</v>
      </c>
      <c r="C192" s="12">
        <v>2510</v>
      </c>
    </row>
    <row r="193" spans="1:3" x14ac:dyDescent="0.35">
      <c r="A193" s="13" t="s">
        <v>332</v>
      </c>
      <c r="B193" s="14" t="s">
        <v>333</v>
      </c>
      <c r="C193" s="15">
        <v>2510</v>
      </c>
    </row>
    <row r="194" spans="1:3" x14ac:dyDescent="0.35">
      <c r="A194" s="10" t="s">
        <v>334</v>
      </c>
      <c r="B194" s="11" t="s">
        <v>335</v>
      </c>
      <c r="C194" s="12">
        <v>2850</v>
      </c>
    </row>
    <row r="195" spans="1:3" x14ac:dyDescent="0.35">
      <c r="A195" s="13" t="s">
        <v>336</v>
      </c>
      <c r="B195" s="14" t="s">
        <v>6923</v>
      </c>
      <c r="C195" s="15">
        <v>2510</v>
      </c>
    </row>
    <row r="196" spans="1:3" x14ac:dyDescent="0.35">
      <c r="A196" s="10" t="s">
        <v>337</v>
      </c>
      <c r="B196" s="11" t="s">
        <v>338</v>
      </c>
      <c r="C196" s="12">
        <v>2510</v>
      </c>
    </row>
    <row r="197" spans="1:3" x14ac:dyDescent="0.35">
      <c r="A197" s="13" t="s">
        <v>339</v>
      </c>
      <c r="B197" s="14" t="s">
        <v>340</v>
      </c>
      <c r="C197" s="15">
        <v>2850</v>
      </c>
    </row>
    <row r="198" spans="1:3" x14ac:dyDescent="0.35">
      <c r="A198" s="10" t="s">
        <v>341</v>
      </c>
      <c r="B198" s="11" t="s">
        <v>342</v>
      </c>
      <c r="C198" s="12">
        <v>3200</v>
      </c>
    </row>
    <row r="199" spans="1:3" x14ac:dyDescent="0.35">
      <c r="A199" s="13" t="s">
        <v>343</v>
      </c>
      <c r="B199" s="14" t="s">
        <v>344</v>
      </c>
      <c r="C199" s="15">
        <v>2550</v>
      </c>
    </row>
    <row r="200" spans="1:3" x14ac:dyDescent="0.35">
      <c r="A200" s="10" t="s">
        <v>345</v>
      </c>
      <c r="B200" s="11" t="s">
        <v>346</v>
      </c>
      <c r="C200" s="12">
        <v>2850</v>
      </c>
    </row>
    <row r="201" spans="1:3" x14ac:dyDescent="0.35">
      <c r="A201" s="13" t="s">
        <v>347</v>
      </c>
      <c r="B201" s="14" t="s">
        <v>348</v>
      </c>
      <c r="C201" s="15">
        <v>2550</v>
      </c>
    </row>
    <row r="202" spans="1:3" x14ac:dyDescent="0.35">
      <c r="A202" s="10" t="s">
        <v>349</v>
      </c>
      <c r="B202" s="11" t="s">
        <v>350</v>
      </c>
      <c r="C202" s="12">
        <v>2850</v>
      </c>
    </row>
    <row r="203" spans="1:3" x14ac:dyDescent="0.35">
      <c r="A203" s="13" t="s">
        <v>351</v>
      </c>
      <c r="B203" s="14" t="s">
        <v>352</v>
      </c>
      <c r="C203" s="15">
        <v>3040</v>
      </c>
    </row>
    <row r="204" spans="1:3" x14ac:dyDescent="0.35">
      <c r="A204" s="10" t="s">
        <v>353</v>
      </c>
      <c r="B204" s="11" t="s">
        <v>354</v>
      </c>
      <c r="C204" s="12">
        <v>6840</v>
      </c>
    </row>
    <row r="205" spans="1:3" x14ac:dyDescent="0.35">
      <c r="A205" s="13" t="s">
        <v>355</v>
      </c>
      <c r="B205" s="14" t="s">
        <v>356</v>
      </c>
      <c r="C205" s="15">
        <v>7170</v>
      </c>
    </row>
    <row r="206" spans="1:3" x14ac:dyDescent="0.35">
      <c r="A206" s="10" t="s">
        <v>357</v>
      </c>
      <c r="B206" s="11" t="s">
        <v>358</v>
      </c>
      <c r="C206" s="12">
        <v>7390</v>
      </c>
    </row>
    <row r="207" spans="1:3" x14ac:dyDescent="0.35">
      <c r="A207" s="13" t="s">
        <v>359</v>
      </c>
      <c r="B207" s="14" t="s">
        <v>360</v>
      </c>
      <c r="C207" s="15">
        <v>5310</v>
      </c>
    </row>
    <row r="208" spans="1:3" x14ac:dyDescent="0.35">
      <c r="A208" s="10" t="s">
        <v>361</v>
      </c>
      <c r="B208" s="11" t="s">
        <v>362</v>
      </c>
      <c r="C208" s="12">
        <v>5470</v>
      </c>
    </row>
    <row r="209" spans="1:3" x14ac:dyDescent="0.35">
      <c r="A209" s="13" t="s">
        <v>363</v>
      </c>
      <c r="B209" s="14" t="s">
        <v>364</v>
      </c>
      <c r="C209" s="15">
        <v>6210</v>
      </c>
    </row>
    <row r="210" spans="1:3" x14ac:dyDescent="0.35">
      <c r="A210" s="10" t="s">
        <v>365</v>
      </c>
      <c r="B210" s="11" t="s">
        <v>366</v>
      </c>
      <c r="C210" s="12">
        <v>6630</v>
      </c>
    </row>
    <row r="211" spans="1:3" x14ac:dyDescent="0.35">
      <c r="A211" s="13" t="s">
        <v>367</v>
      </c>
      <c r="B211" s="14" t="s">
        <v>368</v>
      </c>
      <c r="C211" s="15">
        <v>5910</v>
      </c>
    </row>
    <row r="212" spans="1:3" x14ac:dyDescent="0.35">
      <c r="A212" s="10" t="s">
        <v>369</v>
      </c>
      <c r="B212" s="11" t="s">
        <v>370</v>
      </c>
      <c r="C212" s="12">
        <v>6210</v>
      </c>
    </row>
    <row r="213" spans="1:3" x14ac:dyDescent="0.35">
      <c r="A213" s="13" t="s">
        <v>371</v>
      </c>
      <c r="B213" s="14" t="s">
        <v>372</v>
      </c>
      <c r="C213" s="15">
        <v>6630</v>
      </c>
    </row>
    <row r="214" spans="1:3" x14ac:dyDescent="0.35">
      <c r="A214" s="10" t="s">
        <v>373</v>
      </c>
      <c r="B214" s="11" t="s">
        <v>374</v>
      </c>
      <c r="C214" s="12">
        <v>11030</v>
      </c>
    </row>
    <row r="215" spans="1:3" x14ac:dyDescent="0.35">
      <c r="A215" s="13" t="s">
        <v>375</v>
      </c>
      <c r="B215" s="14" t="s">
        <v>376</v>
      </c>
      <c r="C215" s="15">
        <v>11200</v>
      </c>
    </row>
    <row r="216" spans="1:3" x14ac:dyDescent="0.35">
      <c r="A216" s="10" t="s">
        <v>377</v>
      </c>
      <c r="B216" s="11" t="s">
        <v>6924</v>
      </c>
      <c r="C216" s="12">
        <v>1170</v>
      </c>
    </row>
    <row r="217" spans="1:3" x14ac:dyDescent="0.35">
      <c r="A217" s="13" t="s">
        <v>378</v>
      </c>
      <c r="B217" s="14" t="s">
        <v>379</v>
      </c>
      <c r="C217" s="15">
        <v>1170</v>
      </c>
    </row>
    <row r="218" spans="1:3" x14ac:dyDescent="0.35">
      <c r="A218" s="10" t="s">
        <v>380</v>
      </c>
      <c r="B218" s="11" t="s">
        <v>381</v>
      </c>
      <c r="C218" s="12">
        <v>1280</v>
      </c>
    </row>
    <row r="219" spans="1:3" x14ac:dyDescent="0.35">
      <c r="A219" s="13" t="s">
        <v>382</v>
      </c>
      <c r="B219" s="14" t="s">
        <v>383</v>
      </c>
      <c r="C219" s="15">
        <v>1420</v>
      </c>
    </row>
    <row r="220" spans="1:3" x14ac:dyDescent="0.35">
      <c r="A220" s="10" t="s">
        <v>384</v>
      </c>
      <c r="B220" s="11" t="s">
        <v>385</v>
      </c>
      <c r="C220" s="12">
        <v>1670</v>
      </c>
    </row>
    <row r="221" spans="1:3" x14ac:dyDescent="0.35">
      <c r="A221" s="13" t="s">
        <v>386</v>
      </c>
      <c r="B221" s="14" t="s">
        <v>387</v>
      </c>
      <c r="C221" s="15">
        <v>1310</v>
      </c>
    </row>
    <row r="222" spans="1:3" x14ac:dyDescent="0.35">
      <c r="A222" s="10" t="s">
        <v>388</v>
      </c>
      <c r="B222" s="11" t="s">
        <v>389</v>
      </c>
      <c r="C222" s="12">
        <v>1620</v>
      </c>
    </row>
    <row r="223" spans="1:3" x14ac:dyDescent="0.35">
      <c r="A223" s="13" t="s">
        <v>390</v>
      </c>
      <c r="B223" s="14" t="s">
        <v>6925</v>
      </c>
      <c r="C223" s="15">
        <v>1700</v>
      </c>
    </row>
    <row r="224" spans="1:3" x14ac:dyDescent="0.35">
      <c r="A224" s="10" t="s">
        <v>391</v>
      </c>
      <c r="B224" s="11" t="s">
        <v>392</v>
      </c>
      <c r="C224" s="12">
        <v>1700</v>
      </c>
    </row>
    <row r="225" spans="1:3" x14ac:dyDescent="0.35">
      <c r="A225" s="13" t="s">
        <v>393</v>
      </c>
      <c r="B225" s="14" t="s">
        <v>6926</v>
      </c>
      <c r="C225" s="15">
        <v>1320</v>
      </c>
    </row>
    <row r="226" spans="1:3" x14ac:dyDescent="0.35">
      <c r="A226" s="10" t="s">
        <v>394</v>
      </c>
      <c r="B226" s="11" t="s">
        <v>395</v>
      </c>
      <c r="C226" s="12">
        <v>1320</v>
      </c>
    </row>
    <row r="227" spans="1:3" x14ac:dyDescent="0.35">
      <c r="A227" s="13" t="s">
        <v>396</v>
      </c>
      <c r="B227" s="14" t="s">
        <v>397</v>
      </c>
      <c r="C227" s="15">
        <v>1380</v>
      </c>
    </row>
    <row r="228" spans="1:3" x14ac:dyDescent="0.35">
      <c r="A228" s="10" t="s">
        <v>398</v>
      </c>
      <c r="B228" s="11" t="s">
        <v>399</v>
      </c>
      <c r="C228" s="12">
        <v>1530</v>
      </c>
    </row>
    <row r="229" spans="1:3" x14ac:dyDescent="0.35">
      <c r="A229" s="13" t="s">
        <v>400</v>
      </c>
      <c r="B229" s="14" t="s">
        <v>401</v>
      </c>
      <c r="C229" s="15">
        <v>1720</v>
      </c>
    </row>
    <row r="230" spans="1:3" x14ac:dyDescent="0.35">
      <c r="A230" s="10" t="s">
        <v>402</v>
      </c>
      <c r="B230" s="11" t="s">
        <v>403</v>
      </c>
      <c r="C230" s="12">
        <v>1430</v>
      </c>
    </row>
    <row r="231" spans="1:3" x14ac:dyDescent="0.35">
      <c r="A231" s="13" t="s">
        <v>404</v>
      </c>
      <c r="B231" s="14" t="s">
        <v>405</v>
      </c>
      <c r="C231" s="15">
        <v>1680</v>
      </c>
    </row>
    <row r="232" spans="1:3" x14ac:dyDescent="0.35">
      <c r="A232" s="10" t="s">
        <v>406</v>
      </c>
      <c r="B232" s="11" t="s">
        <v>6927</v>
      </c>
      <c r="C232" s="12">
        <v>1750</v>
      </c>
    </row>
    <row r="233" spans="1:3" x14ac:dyDescent="0.35">
      <c r="A233" s="13" t="s">
        <v>407</v>
      </c>
      <c r="B233" s="14" t="s">
        <v>408</v>
      </c>
      <c r="C233" s="15">
        <v>1750</v>
      </c>
    </row>
    <row r="234" spans="1:3" x14ac:dyDescent="0.35">
      <c r="A234" s="10" t="s">
        <v>409</v>
      </c>
      <c r="B234" s="11" t="s">
        <v>6928</v>
      </c>
      <c r="C234" s="12">
        <v>1090</v>
      </c>
    </row>
    <row r="235" spans="1:3" x14ac:dyDescent="0.35">
      <c r="A235" s="13" t="s">
        <v>410</v>
      </c>
      <c r="B235" s="14" t="s">
        <v>411</v>
      </c>
      <c r="C235" s="15">
        <v>1090</v>
      </c>
    </row>
    <row r="236" spans="1:3" x14ac:dyDescent="0.35">
      <c r="A236" s="10" t="s">
        <v>412</v>
      </c>
      <c r="B236" s="11" t="s">
        <v>413</v>
      </c>
      <c r="C236" s="12">
        <v>1160</v>
      </c>
    </row>
    <row r="237" spans="1:3" x14ac:dyDescent="0.35">
      <c r="A237" s="13" t="s">
        <v>414</v>
      </c>
      <c r="B237" s="14" t="s">
        <v>415</v>
      </c>
      <c r="C237" s="15">
        <v>1300</v>
      </c>
    </row>
    <row r="238" spans="1:3" x14ac:dyDescent="0.35">
      <c r="A238" s="10" t="s">
        <v>416</v>
      </c>
      <c r="B238" s="11" t="s">
        <v>417</v>
      </c>
      <c r="C238" s="12">
        <v>1310</v>
      </c>
    </row>
    <row r="239" spans="1:3" x14ac:dyDescent="0.35">
      <c r="A239" s="13" t="s">
        <v>418</v>
      </c>
      <c r="B239" s="14" t="s">
        <v>419</v>
      </c>
      <c r="C239" s="15">
        <v>1490</v>
      </c>
    </row>
    <row r="240" spans="1:3" x14ac:dyDescent="0.35">
      <c r="A240" s="10" t="s">
        <v>420</v>
      </c>
      <c r="B240" s="11" t="s">
        <v>6929</v>
      </c>
      <c r="C240" s="12">
        <v>1200</v>
      </c>
    </row>
    <row r="241" spans="1:3" x14ac:dyDescent="0.35">
      <c r="A241" s="13" t="s">
        <v>421</v>
      </c>
      <c r="B241" s="14" t="s">
        <v>422</v>
      </c>
      <c r="C241" s="15">
        <v>1200</v>
      </c>
    </row>
    <row r="242" spans="1:3" x14ac:dyDescent="0.35">
      <c r="A242" s="10" t="s">
        <v>423</v>
      </c>
      <c r="B242" s="11" t="s">
        <v>424</v>
      </c>
      <c r="C242" s="12">
        <v>1280</v>
      </c>
    </row>
    <row r="243" spans="1:3" x14ac:dyDescent="0.35">
      <c r="A243" s="13" t="s">
        <v>425</v>
      </c>
      <c r="B243" s="14" t="s">
        <v>426</v>
      </c>
      <c r="C243" s="15">
        <v>1400</v>
      </c>
    </row>
    <row r="244" spans="1:3" x14ac:dyDescent="0.35">
      <c r="A244" s="10" t="s">
        <v>427</v>
      </c>
      <c r="B244" s="11" t="s">
        <v>428</v>
      </c>
      <c r="C244" s="12">
        <v>1400</v>
      </c>
    </row>
    <row r="245" spans="1:3" x14ac:dyDescent="0.35">
      <c r="A245" s="13" t="s">
        <v>429</v>
      </c>
      <c r="B245" s="14" t="s">
        <v>430</v>
      </c>
      <c r="C245" s="15">
        <v>1540</v>
      </c>
    </row>
    <row r="246" spans="1:3" x14ac:dyDescent="0.35">
      <c r="A246" s="10" t="s">
        <v>431</v>
      </c>
      <c r="B246" s="11" t="s">
        <v>6930</v>
      </c>
      <c r="C246" s="12">
        <v>1230</v>
      </c>
    </row>
    <row r="247" spans="1:3" x14ac:dyDescent="0.35">
      <c r="A247" s="13" t="s">
        <v>432</v>
      </c>
      <c r="B247" s="14" t="s">
        <v>433</v>
      </c>
      <c r="C247" s="15">
        <v>1230</v>
      </c>
    </row>
    <row r="248" spans="1:3" x14ac:dyDescent="0.35">
      <c r="A248" s="10" t="s">
        <v>434</v>
      </c>
      <c r="B248" s="11" t="s">
        <v>435</v>
      </c>
      <c r="C248" s="12">
        <v>1330</v>
      </c>
    </row>
    <row r="249" spans="1:3" x14ac:dyDescent="0.35">
      <c r="A249" s="13" t="s">
        <v>436</v>
      </c>
      <c r="B249" s="14" t="s">
        <v>437</v>
      </c>
      <c r="C249" s="15">
        <v>1490</v>
      </c>
    </row>
    <row r="250" spans="1:3" x14ac:dyDescent="0.35">
      <c r="A250" s="10" t="s">
        <v>438</v>
      </c>
      <c r="B250" s="11" t="s">
        <v>439</v>
      </c>
      <c r="C250" s="12">
        <v>1810</v>
      </c>
    </row>
    <row r="251" spans="1:3" x14ac:dyDescent="0.35">
      <c r="A251" s="13" t="s">
        <v>440</v>
      </c>
      <c r="B251" s="14" t="s">
        <v>441</v>
      </c>
      <c r="C251" s="15">
        <v>1420</v>
      </c>
    </row>
    <row r="252" spans="1:3" x14ac:dyDescent="0.35">
      <c r="A252" s="10" t="s">
        <v>442</v>
      </c>
      <c r="B252" s="11" t="s">
        <v>443</v>
      </c>
      <c r="C252" s="12">
        <v>1700</v>
      </c>
    </row>
    <row r="253" spans="1:3" x14ac:dyDescent="0.35">
      <c r="A253" s="13" t="s">
        <v>444</v>
      </c>
      <c r="B253" s="14" t="s">
        <v>6931</v>
      </c>
      <c r="C253" s="15">
        <v>1890</v>
      </c>
    </row>
    <row r="254" spans="1:3" x14ac:dyDescent="0.35">
      <c r="A254" s="10" t="s">
        <v>445</v>
      </c>
      <c r="B254" s="11" t="s">
        <v>446</v>
      </c>
      <c r="C254" s="12">
        <v>1890</v>
      </c>
    </row>
    <row r="255" spans="1:3" x14ac:dyDescent="0.35">
      <c r="A255" s="13" t="s">
        <v>447</v>
      </c>
      <c r="B255" s="14" t="s">
        <v>6932</v>
      </c>
      <c r="C255" s="15">
        <v>1370</v>
      </c>
    </row>
    <row r="256" spans="1:3" x14ac:dyDescent="0.35">
      <c r="A256" s="10" t="s">
        <v>448</v>
      </c>
      <c r="B256" s="11" t="s">
        <v>449</v>
      </c>
      <c r="C256" s="12">
        <v>1370</v>
      </c>
    </row>
    <row r="257" spans="1:3" x14ac:dyDescent="0.35">
      <c r="A257" s="13" t="s">
        <v>450</v>
      </c>
      <c r="B257" s="14" t="s">
        <v>451</v>
      </c>
      <c r="C257" s="15">
        <v>1470</v>
      </c>
    </row>
    <row r="258" spans="1:3" x14ac:dyDescent="0.35">
      <c r="A258" s="10" t="s">
        <v>452</v>
      </c>
      <c r="B258" s="11" t="s">
        <v>453</v>
      </c>
      <c r="C258" s="12">
        <v>1610</v>
      </c>
    </row>
    <row r="259" spans="1:3" x14ac:dyDescent="0.35">
      <c r="A259" s="13" t="s">
        <v>454</v>
      </c>
      <c r="B259" s="14" t="s">
        <v>455</v>
      </c>
      <c r="C259" s="15">
        <v>1890</v>
      </c>
    </row>
    <row r="260" spans="1:3" x14ac:dyDescent="0.35">
      <c r="A260" s="10" t="s">
        <v>456</v>
      </c>
      <c r="B260" s="11" t="s">
        <v>457</v>
      </c>
      <c r="C260" s="12">
        <v>1540</v>
      </c>
    </row>
    <row r="261" spans="1:3" x14ac:dyDescent="0.35">
      <c r="A261" s="13" t="s">
        <v>458</v>
      </c>
      <c r="B261" s="14" t="s">
        <v>459</v>
      </c>
      <c r="C261" s="15">
        <v>1760</v>
      </c>
    </row>
    <row r="262" spans="1:3" x14ac:dyDescent="0.35">
      <c r="A262" s="10" t="s">
        <v>460</v>
      </c>
      <c r="B262" s="11" t="s">
        <v>6933</v>
      </c>
      <c r="C262" s="12">
        <v>1890</v>
      </c>
    </row>
    <row r="263" spans="1:3" x14ac:dyDescent="0.35">
      <c r="A263" s="13" t="s">
        <v>461</v>
      </c>
      <c r="B263" s="14" t="s">
        <v>462</v>
      </c>
      <c r="C263" s="15">
        <v>1890</v>
      </c>
    </row>
    <row r="264" spans="1:3" x14ac:dyDescent="0.35">
      <c r="A264" s="10" t="s">
        <v>463</v>
      </c>
      <c r="B264" s="11" t="s">
        <v>6934</v>
      </c>
      <c r="C264" s="12">
        <v>1160</v>
      </c>
    </row>
    <row r="265" spans="1:3" x14ac:dyDescent="0.35">
      <c r="A265" s="13" t="s">
        <v>464</v>
      </c>
      <c r="B265" s="14" t="s">
        <v>465</v>
      </c>
      <c r="C265" s="15">
        <v>1160</v>
      </c>
    </row>
    <row r="266" spans="1:3" x14ac:dyDescent="0.35">
      <c r="A266" s="10" t="s">
        <v>466</v>
      </c>
      <c r="B266" s="11" t="s">
        <v>467</v>
      </c>
      <c r="C266" s="12">
        <v>1230</v>
      </c>
    </row>
    <row r="267" spans="1:3" x14ac:dyDescent="0.35">
      <c r="A267" s="13" t="s">
        <v>468</v>
      </c>
      <c r="B267" s="14" t="s">
        <v>469</v>
      </c>
      <c r="C267" s="15">
        <v>1340</v>
      </c>
    </row>
    <row r="268" spans="1:3" x14ac:dyDescent="0.35">
      <c r="A268" s="10" t="s">
        <v>470</v>
      </c>
      <c r="B268" s="11" t="s">
        <v>471</v>
      </c>
      <c r="C268" s="12">
        <v>1340</v>
      </c>
    </row>
    <row r="269" spans="1:3" x14ac:dyDescent="0.35">
      <c r="A269" s="13" t="s">
        <v>472</v>
      </c>
      <c r="B269" s="14" t="s">
        <v>473</v>
      </c>
      <c r="C269" s="15">
        <v>1590</v>
      </c>
    </row>
    <row r="270" spans="1:3" x14ac:dyDescent="0.35">
      <c r="A270" s="10" t="s">
        <v>474</v>
      </c>
      <c r="B270" s="11" t="s">
        <v>6935</v>
      </c>
      <c r="C270" s="12">
        <v>1290</v>
      </c>
    </row>
    <row r="271" spans="1:3" x14ac:dyDescent="0.35">
      <c r="A271" s="13" t="s">
        <v>475</v>
      </c>
      <c r="B271" s="14" t="s">
        <v>476</v>
      </c>
      <c r="C271" s="15">
        <v>1290</v>
      </c>
    </row>
    <row r="272" spans="1:3" x14ac:dyDescent="0.35">
      <c r="A272" s="10" t="s">
        <v>477</v>
      </c>
      <c r="B272" s="11" t="s">
        <v>478</v>
      </c>
      <c r="C272" s="12">
        <v>1350</v>
      </c>
    </row>
    <row r="273" spans="1:3" x14ac:dyDescent="0.35">
      <c r="A273" s="13" t="s">
        <v>479</v>
      </c>
      <c r="B273" s="14" t="s">
        <v>480</v>
      </c>
      <c r="C273" s="15">
        <v>1450</v>
      </c>
    </row>
    <row r="274" spans="1:3" x14ac:dyDescent="0.35">
      <c r="A274" s="10" t="s">
        <v>481</v>
      </c>
      <c r="B274" s="11" t="s">
        <v>482</v>
      </c>
      <c r="C274" s="12">
        <v>1420</v>
      </c>
    </row>
    <row r="275" spans="1:3" x14ac:dyDescent="0.35">
      <c r="A275" s="13" t="s">
        <v>483</v>
      </c>
      <c r="B275" s="14" t="s">
        <v>484</v>
      </c>
      <c r="C275" s="15">
        <v>1640</v>
      </c>
    </row>
    <row r="276" spans="1:3" x14ac:dyDescent="0.35">
      <c r="A276" s="10" t="s">
        <v>485</v>
      </c>
      <c r="B276" s="11" t="s">
        <v>6936</v>
      </c>
      <c r="C276" s="12">
        <v>1660</v>
      </c>
    </row>
    <row r="277" spans="1:3" x14ac:dyDescent="0.35">
      <c r="A277" s="13" t="s">
        <v>486</v>
      </c>
      <c r="B277" s="14" t="s">
        <v>487</v>
      </c>
      <c r="C277" s="15">
        <v>1660</v>
      </c>
    </row>
    <row r="278" spans="1:3" x14ac:dyDescent="0.35">
      <c r="A278" s="10" t="s">
        <v>488</v>
      </c>
      <c r="B278" s="11" t="s">
        <v>489</v>
      </c>
      <c r="C278" s="12">
        <v>1720</v>
      </c>
    </row>
    <row r="279" spans="1:3" x14ac:dyDescent="0.35">
      <c r="A279" s="13" t="s">
        <v>490</v>
      </c>
      <c r="B279" s="14" t="s">
        <v>491</v>
      </c>
      <c r="C279" s="15">
        <v>1850</v>
      </c>
    </row>
    <row r="280" spans="1:3" x14ac:dyDescent="0.35">
      <c r="A280" s="10" t="s">
        <v>492</v>
      </c>
      <c r="B280" s="11" t="s">
        <v>493</v>
      </c>
      <c r="C280" s="12">
        <v>2080</v>
      </c>
    </row>
    <row r="281" spans="1:3" x14ac:dyDescent="0.35">
      <c r="A281" s="13" t="s">
        <v>494</v>
      </c>
      <c r="B281" s="14" t="s">
        <v>495</v>
      </c>
      <c r="C281" s="15">
        <v>1850</v>
      </c>
    </row>
    <row r="282" spans="1:3" x14ac:dyDescent="0.35">
      <c r="A282" s="10" t="s">
        <v>496</v>
      </c>
      <c r="B282" s="11" t="s">
        <v>497</v>
      </c>
      <c r="C282" s="12">
        <v>2070</v>
      </c>
    </row>
    <row r="283" spans="1:3" x14ac:dyDescent="0.35">
      <c r="A283" s="13" t="s">
        <v>498</v>
      </c>
      <c r="B283" s="14" t="s">
        <v>6937</v>
      </c>
      <c r="C283" s="15">
        <v>2140</v>
      </c>
    </row>
    <row r="284" spans="1:3" x14ac:dyDescent="0.35">
      <c r="A284" s="10" t="s">
        <v>499</v>
      </c>
      <c r="B284" s="11" t="s">
        <v>500</v>
      </c>
      <c r="C284" s="12">
        <v>2140</v>
      </c>
    </row>
    <row r="285" spans="1:3" x14ac:dyDescent="0.35">
      <c r="A285" s="13" t="s">
        <v>501</v>
      </c>
      <c r="B285" s="14" t="s">
        <v>502</v>
      </c>
      <c r="C285" s="15">
        <v>4190</v>
      </c>
    </row>
    <row r="286" spans="1:3" x14ac:dyDescent="0.35">
      <c r="A286" s="10" t="s">
        <v>503</v>
      </c>
      <c r="B286" s="11" t="s">
        <v>504</v>
      </c>
      <c r="C286" s="12">
        <v>4470</v>
      </c>
    </row>
    <row r="287" spans="1:3" x14ac:dyDescent="0.35">
      <c r="A287" s="13" t="s">
        <v>505</v>
      </c>
      <c r="B287" s="14" t="s">
        <v>506</v>
      </c>
      <c r="C287" s="15">
        <v>4830</v>
      </c>
    </row>
    <row r="288" spans="1:3" x14ac:dyDescent="0.35">
      <c r="A288" s="10" t="s">
        <v>507</v>
      </c>
      <c r="B288" s="11" t="s">
        <v>508</v>
      </c>
      <c r="C288" s="12">
        <v>3700</v>
      </c>
    </row>
    <row r="289" spans="1:3" x14ac:dyDescent="0.35">
      <c r="A289" s="13" t="s">
        <v>509</v>
      </c>
      <c r="B289" s="14" t="s">
        <v>510</v>
      </c>
      <c r="C289" s="15">
        <v>4030</v>
      </c>
    </row>
    <row r="290" spans="1:3" x14ac:dyDescent="0.35">
      <c r="A290" s="10" t="s">
        <v>511</v>
      </c>
      <c r="B290" s="11" t="s">
        <v>512</v>
      </c>
      <c r="C290" s="12">
        <v>4350</v>
      </c>
    </row>
    <row r="291" spans="1:3" x14ac:dyDescent="0.35">
      <c r="A291" s="13" t="s">
        <v>513</v>
      </c>
      <c r="B291" s="14" t="s">
        <v>514</v>
      </c>
      <c r="C291" s="15">
        <v>4980</v>
      </c>
    </row>
    <row r="292" spans="1:3" x14ac:dyDescent="0.35">
      <c r="A292" s="10" t="s">
        <v>515</v>
      </c>
      <c r="B292" s="11" t="s">
        <v>516</v>
      </c>
      <c r="C292" s="12">
        <v>3700</v>
      </c>
    </row>
    <row r="293" spans="1:3" x14ac:dyDescent="0.35">
      <c r="A293" s="13" t="s">
        <v>517</v>
      </c>
      <c r="B293" s="14" t="s">
        <v>518</v>
      </c>
      <c r="C293" s="15">
        <v>4040</v>
      </c>
    </row>
    <row r="294" spans="1:3" x14ac:dyDescent="0.35">
      <c r="A294" s="10" t="s">
        <v>519</v>
      </c>
      <c r="B294" s="11" t="s">
        <v>520</v>
      </c>
      <c r="C294" s="12">
        <v>4350</v>
      </c>
    </row>
    <row r="295" spans="1:3" x14ac:dyDescent="0.35">
      <c r="A295" s="13" t="s">
        <v>521</v>
      </c>
      <c r="B295" s="14" t="s">
        <v>522</v>
      </c>
      <c r="C295" s="15">
        <v>4980</v>
      </c>
    </row>
    <row r="296" spans="1:3" x14ac:dyDescent="0.35">
      <c r="A296" s="10" t="s">
        <v>523</v>
      </c>
      <c r="B296" s="11" t="s">
        <v>524</v>
      </c>
      <c r="C296" s="12">
        <v>4040</v>
      </c>
    </row>
    <row r="297" spans="1:3" x14ac:dyDescent="0.35">
      <c r="A297" s="13" t="s">
        <v>525</v>
      </c>
      <c r="B297" s="14" t="s">
        <v>526</v>
      </c>
      <c r="C297" s="15">
        <v>4350</v>
      </c>
    </row>
    <row r="298" spans="1:3" x14ac:dyDescent="0.35">
      <c r="A298" s="10" t="s">
        <v>527</v>
      </c>
      <c r="B298" s="11" t="s">
        <v>528</v>
      </c>
      <c r="C298" s="12">
        <v>4980</v>
      </c>
    </row>
    <row r="299" spans="1:3" x14ac:dyDescent="0.35">
      <c r="A299" s="13" t="s">
        <v>529</v>
      </c>
      <c r="B299" s="14" t="s">
        <v>6938</v>
      </c>
      <c r="C299" s="15">
        <v>1820</v>
      </c>
    </row>
    <row r="300" spans="1:3" x14ac:dyDescent="0.35">
      <c r="A300" s="10" t="s">
        <v>530</v>
      </c>
      <c r="B300" s="11" t="s">
        <v>531</v>
      </c>
      <c r="C300" s="12">
        <v>1820</v>
      </c>
    </row>
    <row r="301" spans="1:3" x14ac:dyDescent="0.35">
      <c r="A301" s="13" t="s">
        <v>532</v>
      </c>
      <c r="B301" s="14" t="s">
        <v>533</v>
      </c>
      <c r="C301" s="15">
        <v>1880</v>
      </c>
    </row>
    <row r="302" spans="1:3" x14ac:dyDescent="0.35">
      <c r="A302" s="10" t="s">
        <v>534</v>
      </c>
      <c r="B302" s="11" t="s">
        <v>535</v>
      </c>
      <c r="C302" s="12">
        <v>1960</v>
      </c>
    </row>
    <row r="303" spans="1:3" x14ac:dyDescent="0.35">
      <c r="A303" s="13" t="s">
        <v>536</v>
      </c>
      <c r="B303" s="14" t="s">
        <v>537</v>
      </c>
      <c r="C303" s="15">
        <v>2210</v>
      </c>
    </row>
    <row r="304" spans="1:3" x14ac:dyDescent="0.35">
      <c r="A304" s="10" t="s">
        <v>538</v>
      </c>
      <c r="B304" s="11" t="s">
        <v>539</v>
      </c>
      <c r="C304" s="12">
        <v>1960</v>
      </c>
    </row>
    <row r="305" spans="1:3" x14ac:dyDescent="0.35">
      <c r="A305" s="13" t="s">
        <v>540</v>
      </c>
      <c r="B305" s="14" t="s">
        <v>541</v>
      </c>
      <c r="C305" s="15">
        <v>2190</v>
      </c>
    </row>
    <row r="306" spans="1:3" x14ac:dyDescent="0.35">
      <c r="A306" s="10" t="s">
        <v>542</v>
      </c>
      <c r="B306" s="11" t="s">
        <v>6939</v>
      </c>
      <c r="C306" s="12">
        <v>2240</v>
      </c>
    </row>
    <row r="307" spans="1:3" x14ac:dyDescent="0.35">
      <c r="A307" s="13" t="s">
        <v>543</v>
      </c>
      <c r="B307" s="14" t="s">
        <v>544</v>
      </c>
      <c r="C307" s="15">
        <v>2240</v>
      </c>
    </row>
    <row r="308" spans="1:3" x14ac:dyDescent="0.35">
      <c r="A308" s="10" t="s">
        <v>545</v>
      </c>
      <c r="B308" s="11" t="s">
        <v>546</v>
      </c>
      <c r="C308" s="12">
        <v>4250</v>
      </c>
    </row>
    <row r="309" spans="1:3" x14ac:dyDescent="0.35">
      <c r="A309" s="13" t="s">
        <v>547</v>
      </c>
      <c r="B309" s="14" t="s">
        <v>548</v>
      </c>
      <c r="C309" s="15">
        <v>4480</v>
      </c>
    </row>
    <row r="310" spans="1:3" x14ac:dyDescent="0.35">
      <c r="A310" s="10" t="s">
        <v>549</v>
      </c>
      <c r="B310" s="11" t="s">
        <v>550</v>
      </c>
      <c r="C310" s="12">
        <v>4850</v>
      </c>
    </row>
    <row r="311" spans="1:3" x14ac:dyDescent="0.35">
      <c r="A311" s="13" t="s">
        <v>551</v>
      </c>
      <c r="B311" s="14" t="s">
        <v>552</v>
      </c>
      <c r="C311" s="15">
        <v>3750</v>
      </c>
    </row>
    <row r="312" spans="1:3" x14ac:dyDescent="0.35">
      <c r="A312" s="10" t="s">
        <v>553</v>
      </c>
      <c r="B312" s="11" t="s">
        <v>554</v>
      </c>
      <c r="C312" s="12">
        <v>4100</v>
      </c>
    </row>
    <row r="313" spans="1:3" x14ac:dyDescent="0.35">
      <c r="A313" s="13" t="s">
        <v>555</v>
      </c>
      <c r="B313" s="14" t="s">
        <v>556</v>
      </c>
      <c r="C313" s="15">
        <v>4410</v>
      </c>
    </row>
    <row r="314" spans="1:3" x14ac:dyDescent="0.35">
      <c r="A314" s="10" t="s">
        <v>557</v>
      </c>
      <c r="B314" s="11" t="s">
        <v>558</v>
      </c>
      <c r="C314" s="12">
        <v>4750</v>
      </c>
    </row>
    <row r="315" spans="1:3" x14ac:dyDescent="0.35">
      <c r="A315" s="13" t="s">
        <v>559</v>
      </c>
      <c r="B315" s="14" t="s">
        <v>560</v>
      </c>
      <c r="C315" s="15">
        <v>3750</v>
      </c>
    </row>
    <row r="316" spans="1:3" x14ac:dyDescent="0.35">
      <c r="A316" s="10" t="s">
        <v>561</v>
      </c>
      <c r="B316" s="11" t="s">
        <v>562</v>
      </c>
      <c r="C316" s="12">
        <v>4100</v>
      </c>
    </row>
    <row r="317" spans="1:3" x14ac:dyDescent="0.35">
      <c r="A317" s="13" t="s">
        <v>563</v>
      </c>
      <c r="B317" s="14" t="s">
        <v>564</v>
      </c>
      <c r="C317" s="15">
        <v>4410</v>
      </c>
    </row>
    <row r="318" spans="1:3" x14ac:dyDescent="0.35">
      <c r="A318" s="10" t="s">
        <v>565</v>
      </c>
      <c r="B318" s="11" t="s">
        <v>566</v>
      </c>
      <c r="C318" s="12">
        <v>4750</v>
      </c>
    </row>
    <row r="319" spans="1:3" x14ac:dyDescent="0.35">
      <c r="A319" s="13" t="s">
        <v>567</v>
      </c>
      <c r="B319" s="14" t="s">
        <v>568</v>
      </c>
      <c r="C319" s="15">
        <v>4100</v>
      </c>
    </row>
    <row r="320" spans="1:3" x14ac:dyDescent="0.35">
      <c r="A320" s="10" t="s">
        <v>569</v>
      </c>
      <c r="B320" s="11" t="s">
        <v>570</v>
      </c>
      <c r="C320" s="12">
        <v>4410</v>
      </c>
    </row>
    <row r="321" spans="1:3" x14ac:dyDescent="0.35">
      <c r="A321" s="13" t="s">
        <v>571</v>
      </c>
      <c r="B321" s="14" t="s">
        <v>572</v>
      </c>
      <c r="C321" s="15">
        <v>4750</v>
      </c>
    </row>
    <row r="322" spans="1:3" x14ac:dyDescent="0.35">
      <c r="A322" s="10" t="s">
        <v>573</v>
      </c>
      <c r="B322" s="11" t="s">
        <v>574</v>
      </c>
      <c r="C322" s="12">
        <v>7050</v>
      </c>
    </row>
    <row r="323" spans="1:3" x14ac:dyDescent="0.35">
      <c r="A323" s="13" t="s">
        <v>575</v>
      </c>
      <c r="B323" s="14" t="s">
        <v>576</v>
      </c>
      <c r="C323" s="15">
        <v>7620</v>
      </c>
    </row>
    <row r="324" spans="1:3" x14ac:dyDescent="0.35">
      <c r="A324" s="10" t="s">
        <v>577</v>
      </c>
      <c r="B324" s="11" t="s">
        <v>578</v>
      </c>
      <c r="C324" s="12">
        <v>7830</v>
      </c>
    </row>
    <row r="325" spans="1:3" x14ac:dyDescent="0.35">
      <c r="A325" s="13" t="s">
        <v>579</v>
      </c>
      <c r="B325" s="14" t="s">
        <v>580</v>
      </c>
      <c r="C325" s="15">
        <v>8820</v>
      </c>
    </row>
    <row r="326" spans="1:3" x14ac:dyDescent="0.35">
      <c r="A326" s="10" t="s">
        <v>581</v>
      </c>
      <c r="B326" s="11" t="s">
        <v>582</v>
      </c>
      <c r="C326" s="12">
        <v>9930</v>
      </c>
    </row>
    <row r="327" spans="1:3" x14ac:dyDescent="0.35">
      <c r="A327" s="13" t="s">
        <v>583</v>
      </c>
      <c r="B327" s="14" t="s">
        <v>583</v>
      </c>
      <c r="C327" s="15">
        <v>7720</v>
      </c>
    </row>
    <row r="328" spans="1:3" x14ac:dyDescent="0.35">
      <c r="A328" s="10" t="s">
        <v>584</v>
      </c>
      <c r="B328" s="11" t="s">
        <v>584</v>
      </c>
      <c r="C328" s="12">
        <v>7930</v>
      </c>
    </row>
    <row r="329" spans="1:3" x14ac:dyDescent="0.35">
      <c r="A329" s="13" t="s">
        <v>585</v>
      </c>
      <c r="B329" s="14" t="s">
        <v>585</v>
      </c>
      <c r="C329" s="15">
        <v>8940</v>
      </c>
    </row>
    <row r="330" spans="1:3" x14ac:dyDescent="0.35">
      <c r="A330" s="10" t="s">
        <v>586</v>
      </c>
      <c r="B330" s="11" t="s">
        <v>586</v>
      </c>
      <c r="C330" s="12">
        <v>10060</v>
      </c>
    </row>
    <row r="331" spans="1:3" x14ac:dyDescent="0.35">
      <c r="A331" s="13" t="s">
        <v>587</v>
      </c>
      <c r="B331" s="14" t="s">
        <v>588</v>
      </c>
      <c r="C331" s="15">
        <v>7060</v>
      </c>
    </row>
    <row r="332" spans="1:3" x14ac:dyDescent="0.35">
      <c r="A332" s="10" t="s">
        <v>589</v>
      </c>
      <c r="B332" s="11" t="s">
        <v>590</v>
      </c>
      <c r="C332" s="12">
        <v>7230</v>
      </c>
    </row>
    <row r="333" spans="1:3" x14ac:dyDescent="0.35">
      <c r="A333" s="13" t="s">
        <v>591</v>
      </c>
      <c r="B333" s="14" t="s">
        <v>592</v>
      </c>
      <c r="C333" s="15">
        <v>8290</v>
      </c>
    </row>
    <row r="334" spans="1:3" x14ac:dyDescent="0.35">
      <c r="A334" s="10" t="s">
        <v>593</v>
      </c>
      <c r="B334" s="11" t="s">
        <v>594</v>
      </c>
      <c r="C334" s="12">
        <v>9490</v>
      </c>
    </row>
    <row r="335" spans="1:3" x14ac:dyDescent="0.35">
      <c r="A335" s="13" t="s">
        <v>595</v>
      </c>
      <c r="B335" s="14" t="s">
        <v>596</v>
      </c>
      <c r="C335" s="15">
        <v>270</v>
      </c>
    </row>
    <row r="336" spans="1:3" x14ac:dyDescent="0.35">
      <c r="A336" s="10" t="s">
        <v>597</v>
      </c>
      <c r="B336" s="11" t="s">
        <v>598</v>
      </c>
      <c r="C336" s="12">
        <v>290</v>
      </c>
    </row>
    <row r="337" spans="1:3" x14ac:dyDescent="0.35">
      <c r="A337" s="13" t="s">
        <v>599</v>
      </c>
      <c r="B337" s="14" t="s">
        <v>600</v>
      </c>
      <c r="C337" s="15">
        <v>600</v>
      </c>
    </row>
    <row r="338" spans="1:3" x14ac:dyDescent="0.35">
      <c r="A338" s="10" t="s">
        <v>601</v>
      </c>
      <c r="B338" s="11" t="s">
        <v>6940</v>
      </c>
      <c r="C338" s="12">
        <v>3110</v>
      </c>
    </row>
    <row r="339" spans="1:3" x14ac:dyDescent="0.35">
      <c r="A339" s="13" t="s">
        <v>602</v>
      </c>
      <c r="B339" s="14" t="s">
        <v>603</v>
      </c>
      <c r="C339" s="15">
        <v>3110</v>
      </c>
    </row>
    <row r="340" spans="1:3" x14ac:dyDescent="0.35">
      <c r="A340" s="10" t="s">
        <v>604</v>
      </c>
      <c r="B340" s="11" t="s">
        <v>605</v>
      </c>
      <c r="C340" s="12">
        <v>3330</v>
      </c>
    </row>
    <row r="341" spans="1:3" x14ac:dyDescent="0.35">
      <c r="A341" s="13" t="s">
        <v>606</v>
      </c>
      <c r="B341" s="14" t="s">
        <v>607</v>
      </c>
      <c r="C341" s="15">
        <v>3540</v>
      </c>
    </row>
    <row r="342" spans="1:3" x14ac:dyDescent="0.35">
      <c r="A342" s="10" t="s">
        <v>608</v>
      </c>
      <c r="B342" s="11" t="s">
        <v>6941</v>
      </c>
      <c r="C342" s="12">
        <v>3210</v>
      </c>
    </row>
    <row r="343" spans="1:3" x14ac:dyDescent="0.35">
      <c r="A343" s="13" t="s">
        <v>609</v>
      </c>
      <c r="B343" s="14" t="s">
        <v>610</v>
      </c>
      <c r="C343" s="15">
        <v>3210</v>
      </c>
    </row>
    <row r="344" spans="1:3" x14ac:dyDescent="0.35">
      <c r="A344" s="10" t="s">
        <v>611</v>
      </c>
      <c r="B344" s="11" t="s">
        <v>612</v>
      </c>
      <c r="C344" s="12">
        <v>3330</v>
      </c>
    </row>
    <row r="345" spans="1:3" x14ac:dyDescent="0.35">
      <c r="A345" s="13" t="s">
        <v>613</v>
      </c>
      <c r="B345" s="14" t="s">
        <v>614</v>
      </c>
      <c r="C345" s="15">
        <v>3490</v>
      </c>
    </row>
    <row r="346" spans="1:3" x14ac:dyDescent="0.35">
      <c r="A346" s="10" t="s">
        <v>615</v>
      </c>
      <c r="B346" s="11" t="s">
        <v>616</v>
      </c>
      <c r="C346" s="12">
        <v>3920</v>
      </c>
    </row>
    <row r="347" spans="1:3" x14ac:dyDescent="0.35">
      <c r="A347" s="13" t="s">
        <v>617</v>
      </c>
      <c r="B347" s="14" t="s">
        <v>618</v>
      </c>
      <c r="C347" s="15">
        <v>3340</v>
      </c>
    </row>
    <row r="348" spans="1:3" x14ac:dyDescent="0.35">
      <c r="A348" s="10" t="s">
        <v>619</v>
      </c>
      <c r="B348" s="11" t="s">
        <v>620</v>
      </c>
      <c r="C348" s="12">
        <v>3490</v>
      </c>
    </row>
    <row r="349" spans="1:3" x14ac:dyDescent="0.35">
      <c r="A349" s="13" t="s">
        <v>621</v>
      </c>
      <c r="B349" s="14" t="s">
        <v>622</v>
      </c>
      <c r="C349" s="15">
        <v>3870</v>
      </c>
    </row>
    <row r="350" spans="1:3" x14ac:dyDescent="0.35">
      <c r="A350" s="10" t="s">
        <v>623</v>
      </c>
      <c r="B350" s="11" t="s">
        <v>624</v>
      </c>
      <c r="C350" s="12">
        <v>3210</v>
      </c>
    </row>
    <row r="351" spans="1:3" x14ac:dyDescent="0.35">
      <c r="A351" s="13" t="s">
        <v>625</v>
      </c>
      <c r="B351" s="14" t="s">
        <v>626</v>
      </c>
      <c r="C351" s="15">
        <v>3390</v>
      </c>
    </row>
    <row r="352" spans="1:3" x14ac:dyDescent="0.35">
      <c r="A352" s="10" t="s">
        <v>627</v>
      </c>
      <c r="B352" s="11" t="s">
        <v>628</v>
      </c>
      <c r="C352" s="12">
        <v>3570</v>
      </c>
    </row>
    <row r="353" spans="1:3" x14ac:dyDescent="0.35">
      <c r="A353" s="13" t="s">
        <v>629</v>
      </c>
      <c r="B353" s="14" t="s">
        <v>630</v>
      </c>
      <c r="C353" s="15">
        <v>3210</v>
      </c>
    </row>
    <row r="354" spans="1:3" x14ac:dyDescent="0.35">
      <c r="A354" s="10" t="s">
        <v>631</v>
      </c>
      <c r="B354" s="11" t="s">
        <v>632</v>
      </c>
      <c r="C354" s="12">
        <v>3390</v>
      </c>
    </row>
    <row r="355" spans="1:3" x14ac:dyDescent="0.35">
      <c r="A355" s="13" t="s">
        <v>633</v>
      </c>
      <c r="B355" s="14" t="s">
        <v>634</v>
      </c>
      <c r="C355" s="15">
        <v>3570</v>
      </c>
    </row>
    <row r="356" spans="1:3" x14ac:dyDescent="0.35">
      <c r="A356" s="10" t="s">
        <v>635</v>
      </c>
      <c r="B356" s="11" t="s">
        <v>636</v>
      </c>
      <c r="C356" s="12">
        <v>3910</v>
      </c>
    </row>
    <row r="357" spans="1:3" x14ac:dyDescent="0.35">
      <c r="A357" s="13" t="s">
        <v>637</v>
      </c>
      <c r="B357" s="14" t="s">
        <v>638</v>
      </c>
      <c r="C357" s="15">
        <v>3210</v>
      </c>
    </row>
    <row r="358" spans="1:3" x14ac:dyDescent="0.35">
      <c r="A358" s="10" t="s">
        <v>639</v>
      </c>
      <c r="B358" s="11" t="s">
        <v>640</v>
      </c>
      <c r="C358" s="12">
        <v>3570</v>
      </c>
    </row>
    <row r="359" spans="1:3" x14ac:dyDescent="0.35">
      <c r="A359" s="13" t="s">
        <v>641</v>
      </c>
      <c r="B359" s="14" t="s">
        <v>642</v>
      </c>
      <c r="C359" s="15">
        <v>3910</v>
      </c>
    </row>
    <row r="360" spans="1:3" x14ac:dyDescent="0.35">
      <c r="A360" s="10" t="s">
        <v>643</v>
      </c>
      <c r="B360" s="11" t="s">
        <v>644</v>
      </c>
      <c r="C360" s="12">
        <v>450</v>
      </c>
    </row>
    <row r="361" spans="1:3" x14ac:dyDescent="0.35">
      <c r="A361" s="13" t="s">
        <v>645</v>
      </c>
      <c r="B361" s="14" t="s">
        <v>646</v>
      </c>
      <c r="C361" s="15">
        <v>5170</v>
      </c>
    </row>
    <row r="362" spans="1:3" x14ac:dyDescent="0.35">
      <c r="A362" s="10" t="s">
        <v>647</v>
      </c>
      <c r="B362" s="11" t="s">
        <v>648</v>
      </c>
      <c r="C362" s="12">
        <v>5350</v>
      </c>
    </row>
    <row r="363" spans="1:3" x14ac:dyDescent="0.35">
      <c r="A363" s="13" t="s">
        <v>649</v>
      </c>
      <c r="B363" s="14" t="s">
        <v>650</v>
      </c>
      <c r="C363" s="15">
        <v>5630</v>
      </c>
    </row>
    <row r="364" spans="1:3" x14ac:dyDescent="0.35">
      <c r="A364" s="10" t="s">
        <v>651</v>
      </c>
      <c r="B364" s="11" t="s">
        <v>652</v>
      </c>
      <c r="C364" s="12">
        <v>6020</v>
      </c>
    </row>
    <row r="365" spans="1:3" x14ac:dyDescent="0.35">
      <c r="A365" s="13" t="s">
        <v>6779</v>
      </c>
      <c r="B365" s="14" t="s">
        <v>653</v>
      </c>
      <c r="C365" s="15">
        <v>8550</v>
      </c>
    </row>
    <row r="366" spans="1:3" x14ac:dyDescent="0.35">
      <c r="A366" s="10" t="s">
        <v>654</v>
      </c>
      <c r="B366" s="11" t="s">
        <v>655</v>
      </c>
      <c r="C366" s="12">
        <v>5050</v>
      </c>
    </row>
    <row r="367" spans="1:3" x14ac:dyDescent="0.35">
      <c r="A367" s="13" t="s">
        <v>656</v>
      </c>
      <c r="B367" s="14" t="s">
        <v>657</v>
      </c>
      <c r="C367" s="15">
        <v>5220</v>
      </c>
    </row>
    <row r="368" spans="1:3" x14ac:dyDescent="0.35">
      <c r="A368" s="10" t="s">
        <v>658</v>
      </c>
      <c r="B368" s="11" t="s">
        <v>659</v>
      </c>
      <c r="C368" s="12">
        <v>5630</v>
      </c>
    </row>
    <row r="369" spans="1:3" x14ac:dyDescent="0.35">
      <c r="A369" s="13" t="s">
        <v>660</v>
      </c>
      <c r="B369" s="14" t="s">
        <v>661</v>
      </c>
      <c r="C369" s="15">
        <v>5900</v>
      </c>
    </row>
    <row r="370" spans="1:3" x14ac:dyDescent="0.35">
      <c r="A370" s="10" t="s">
        <v>662</v>
      </c>
      <c r="B370" s="11" t="s">
        <v>663</v>
      </c>
      <c r="C370" s="12">
        <v>6290</v>
      </c>
    </row>
    <row r="371" spans="1:3" x14ac:dyDescent="0.35">
      <c r="A371" s="13" t="s">
        <v>664</v>
      </c>
      <c r="B371" s="14" t="s">
        <v>665</v>
      </c>
      <c r="C371" s="15">
        <v>5220</v>
      </c>
    </row>
    <row r="372" spans="1:3" x14ac:dyDescent="0.35">
      <c r="A372" s="10" t="s">
        <v>666</v>
      </c>
      <c r="B372" s="11" t="s">
        <v>667</v>
      </c>
      <c r="C372" s="12">
        <v>5630</v>
      </c>
    </row>
    <row r="373" spans="1:3" x14ac:dyDescent="0.35">
      <c r="A373" s="13" t="s">
        <v>668</v>
      </c>
      <c r="B373" s="14" t="s">
        <v>669</v>
      </c>
      <c r="C373" s="15">
        <v>5900</v>
      </c>
    </row>
    <row r="374" spans="1:3" x14ac:dyDescent="0.35">
      <c r="A374" s="10" t="s">
        <v>670</v>
      </c>
      <c r="B374" s="11" t="s">
        <v>671</v>
      </c>
      <c r="C374" s="12">
        <v>6290</v>
      </c>
    </row>
    <row r="375" spans="1:3" x14ac:dyDescent="0.35">
      <c r="A375" s="13" t="s">
        <v>672</v>
      </c>
      <c r="B375" s="14" t="s">
        <v>673</v>
      </c>
      <c r="C375" s="15">
        <v>5630</v>
      </c>
    </row>
    <row r="376" spans="1:3" x14ac:dyDescent="0.35">
      <c r="A376" s="10" t="s">
        <v>674</v>
      </c>
      <c r="B376" s="11" t="s">
        <v>675</v>
      </c>
      <c r="C376" s="12">
        <v>5900</v>
      </c>
    </row>
    <row r="377" spans="1:3" x14ac:dyDescent="0.35">
      <c r="A377" s="13" t="s">
        <v>676</v>
      </c>
      <c r="B377" s="14" t="s">
        <v>677</v>
      </c>
      <c r="C377" s="15">
        <v>6290</v>
      </c>
    </row>
    <row r="378" spans="1:3" x14ac:dyDescent="0.35">
      <c r="A378" s="10" t="s">
        <v>678</v>
      </c>
      <c r="B378" s="11" t="s">
        <v>679</v>
      </c>
      <c r="C378" s="12">
        <v>5180</v>
      </c>
    </row>
    <row r="379" spans="1:3" x14ac:dyDescent="0.35">
      <c r="A379" s="13" t="s">
        <v>680</v>
      </c>
      <c r="B379" s="14" t="s">
        <v>681</v>
      </c>
      <c r="C379" s="15">
        <v>5400</v>
      </c>
    </row>
    <row r="380" spans="1:3" x14ac:dyDescent="0.35">
      <c r="A380" s="10" t="s">
        <v>682</v>
      </c>
      <c r="B380" s="11" t="s">
        <v>683</v>
      </c>
      <c r="C380" s="12">
        <v>5730</v>
      </c>
    </row>
    <row r="381" spans="1:3" x14ac:dyDescent="0.35">
      <c r="A381" s="13" t="s">
        <v>684</v>
      </c>
      <c r="B381" s="14" t="s">
        <v>685</v>
      </c>
      <c r="C381" s="15">
        <v>6070</v>
      </c>
    </row>
    <row r="382" spans="1:3" x14ac:dyDescent="0.35">
      <c r="A382" s="10" t="s">
        <v>686</v>
      </c>
      <c r="B382" s="11" t="s">
        <v>687</v>
      </c>
      <c r="C382" s="12">
        <v>8610</v>
      </c>
    </row>
    <row r="383" spans="1:3" x14ac:dyDescent="0.35">
      <c r="A383" s="13" t="s">
        <v>688</v>
      </c>
      <c r="B383" s="14" t="s">
        <v>689</v>
      </c>
      <c r="C383" s="15">
        <v>9120</v>
      </c>
    </row>
    <row r="384" spans="1:3" x14ac:dyDescent="0.35">
      <c r="A384" s="10" t="s">
        <v>690</v>
      </c>
      <c r="B384" s="11" t="s">
        <v>691</v>
      </c>
      <c r="C384" s="12">
        <v>9280</v>
      </c>
    </row>
    <row r="385" spans="1:3" x14ac:dyDescent="0.35">
      <c r="A385" s="13" t="s">
        <v>692</v>
      </c>
      <c r="B385" s="14" t="s">
        <v>693</v>
      </c>
      <c r="C385" s="15">
        <v>5180</v>
      </c>
    </row>
    <row r="386" spans="1:3" x14ac:dyDescent="0.35">
      <c r="A386" s="10" t="s">
        <v>694</v>
      </c>
      <c r="B386" s="11" t="s">
        <v>695</v>
      </c>
      <c r="C386" s="12">
        <v>5400</v>
      </c>
    </row>
    <row r="387" spans="1:3" x14ac:dyDescent="0.35">
      <c r="A387" s="13" t="s">
        <v>696</v>
      </c>
      <c r="B387" s="14" t="s">
        <v>697</v>
      </c>
      <c r="C387" s="15">
        <v>5630</v>
      </c>
    </row>
    <row r="388" spans="1:3" x14ac:dyDescent="0.35">
      <c r="A388" s="10" t="s">
        <v>698</v>
      </c>
      <c r="B388" s="11" t="s">
        <v>699</v>
      </c>
      <c r="C388" s="12">
        <v>6070</v>
      </c>
    </row>
    <row r="389" spans="1:3" x14ac:dyDescent="0.35">
      <c r="A389" s="13" t="s">
        <v>700</v>
      </c>
      <c r="B389" s="14" t="s">
        <v>701</v>
      </c>
      <c r="C389" s="15">
        <v>6350</v>
      </c>
    </row>
    <row r="390" spans="1:3" x14ac:dyDescent="0.35">
      <c r="A390" s="10" t="s">
        <v>702</v>
      </c>
      <c r="B390" s="11" t="s">
        <v>703</v>
      </c>
      <c r="C390" s="12">
        <v>8710</v>
      </c>
    </row>
    <row r="391" spans="1:3" x14ac:dyDescent="0.35">
      <c r="A391" s="13" t="s">
        <v>704</v>
      </c>
      <c r="B391" s="14" t="s">
        <v>705</v>
      </c>
      <c r="C391" s="15">
        <v>9120</v>
      </c>
    </row>
    <row r="392" spans="1:3" x14ac:dyDescent="0.35">
      <c r="A392" s="10" t="s">
        <v>706</v>
      </c>
      <c r="B392" s="11" t="s">
        <v>707</v>
      </c>
      <c r="C392" s="12">
        <v>9380</v>
      </c>
    </row>
    <row r="393" spans="1:3" x14ac:dyDescent="0.35">
      <c r="A393" s="13" t="s">
        <v>708</v>
      </c>
      <c r="B393" s="14" t="s">
        <v>709</v>
      </c>
      <c r="C393" s="15">
        <v>5400</v>
      </c>
    </row>
    <row r="394" spans="1:3" x14ac:dyDescent="0.35">
      <c r="A394" s="10" t="s">
        <v>710</v>
      </c>
      <c r="B394" s="11" t="s">
        <v>711</v>
      </c>
      <c r="C394" s="12">
        <v>5630</v>
      </c>
    </row>
    <row r="395" spans="1:3" x14ac:dyDescent="0.35">
      <c r="A395" s="13" t="s">
        <v>712</v>
      </c>
      <c r="B395" s="14" t="s">
        <v>713</v>
      </c>
      <c r="C395" s="15">
        <v>6070</v>
      </c>
    </row>
    <row r="396" spans="1:3" x14ac:dyDescent="0.35">
      <c r="A396" s="10" t="s">
        <v>714</v>
      </c>
      <c r="B396" s="11" t="s">
        <v>715</v>
      </c>
      <c r="C396" s="12">
        <v>6350</v>
      </c>
    </row>
    <row r="397" spans="1:3" x14ac:dyDescent="0.35">
      <c r="A397" s="13" t="s">
        <v>716</v>
      </c>
      <c r="B397" s="14" t="s">
        <v>717</v>
      </c>
      <c r="C397" s="15">
        <v>8710</v>
      </c>
    </row>
    <row r="398" spans="1:3" x14ac:dyDescent="0.35">
      <c r="A398" s="10" t="s">
        <v>718</v>
      </c>
      <c r="B398" s="11" t="s">
        <v>719</v>
      </c>
      <c r="C398" s="12">
        <v>9230</v>
      </c>
    </row>
    <row r="399" spans="1:3" x14ac:dyDescent="0.35">
      <c r="A399" s="13" t="s">
        <v>720</v>
      </c>
      <c r="B399" s="14" t="s">
        <v>721</v>
      </c>
      <c r="C399" s="15">
        <v>9380</v>
      </c>
    </row>
    <row r="400" spans="1:3" x14ac:dyDescent="0.35">
      <c r="A400" s="10" t="s">
        <v>722</v>
      </c>
      <c r="B400" s="11" t="s">
        <v>723</v>
      </c>
      <c r="C400" s="12">
        <v>9880</v>
      </c>
    </row>
    <row r="401" spans="1:3" x14ac:dyDescent="0.35">
      <c r="A401" s="13" t="s">
        <v>724</v>
      </c>
      <c r="B401" s="14" t="s">
        <v>725</v>
      </c>
      <c r="C401" s="15">
        <v>5570</v>
      </c>
    </row>
    <row r="402" spans="1:3" x14ac:dyDescent="0.35">
      <c r="A402" s="10" t="s">
        <v>726</v>
      </c>
      <c r="B402" s="11" t="s">
        <v>727</v>
      </c>
      <c r="C402" s="12">
        <v>6070</v>
      </c>
    </row>
    <row r="403" spans="1:3" x14ac:dyDescent="0.35">
      <c r="A403" s="13" t="s">
        <v>728</v>
      </c>
      <c r="B403" s="14" t="s">
        <v>729</v>
      </c>
      <c r="C403" s="15">
        <v>6350</v>
      </c>
    </row>
    <row r="404" spans="1:3" x14ac:dyDescent="0.35">
      <c r="A404" s="10" t="s">
        <v>730</v>
      </c>
      <c r="B404" s="11" t="s">
        <v>731</v>
      </c>
      <c r="C404" s="12">
        <v>8610</v>
      </c>
    </row>
    <row r="405" spans="1:3" x14ac:dyDescent="0.35">
      <c r="A405" s="13" t="s">
        <v>732</v>
      </c>
      <c r="B405" s="14" t="s">
        <v>733</v>
      </c>
      <c r="C405" s="15">
        <v>8810</v>
      </c>
    </row>
    <row r="406" spans="1:3" x14ac:dyDescent="0.35">
      <c r="A406" s="10" t="s">
        <v>734</v>
      </c>
      <c r="B406" s="11" t="s">
        <v>735</v>
      </c>
      <c r="C406" s="12">
        <v>9230</v>
      </c>
    </row>
    <row r="407" spans="1:3" x14ac:dyDescent="0.35">
      <c r="A407" s="13" t="s">
        <v>736</v>
      </c>
      <c r="B407" s="14" t="s">
        <v>737</v>
      </c>
      <c r="C407" s="15">
        <v>9380</v>
      </c>
    </row>
    <row r="408" spans="1:3" x14ac:dyDescent="0.35">
      <c r="A408" s="10" t="s">
        <v>738</v>
      </c>
      <c r="B408" s="11" t="s">
        <v>739</v>
      </c>
      <c r="C408" s="12">
        <v>8920</v>
      </c>
    </row>
    <row r="409" spans="1:3" x14ac:dyDescent="0.35">
      <c r="A409" s="13" t="s">
        <v>740</v>
      </c>
      <c r="B409" s="14" t="s">
        <v>741</v>
      </c>
      <c r="C409" s="15">
        <v>9430</v>
      </c>
    </row>
    <row r="410" spans="1:3" x14ac:dyDescent="0.35">
      <c r="A410" s="10" t="s">
        <v>742</v>
      </c>
      <c r="B410" s="11" t="s">
        <v>743</v>
      </c>
      <c r="C410" s="12">
        <v>9640</v>
      </c>
    </row>
    <row r="411" spans="1:3" x14ac:dyDescent="0.35">
      <c r="A411" s="13" t="s">
        <v>744</v>
      </c>
      <c r="B411" s="14" t="s">
        <v>745</v>
      </c>
      <c r="C411" s="15">
        <v>10470</v>
      </c>
    </row>
    <row r="412" spans="1:3" x14ac:dyDescent="0.35">
      <c r="A412" s="10" t="s">
        <v>746</v>
      </c>
      <c r="B412" s="11" t="s">
        <v>747</v>
      </c>
      <c r="C412" s="12">
        <v>11400</v>
      </c>
    </row>
    <row r="413" spans="1:3" x14ac:dyDescent="0.35">
      <c r="A413" s="13" t="s">
        <v>748</v>
      </c>
      <c r="B413" s="14" t="s">
        <v>749</v>
      </c>
      <c r="C413" s="15">
        <v>18560</v>
      </c>
    </row>
    <row r="414" spans="1:3" x14ac:dyDescent="0.35">
      <c r="A414" s="10" t="s">
        <v>750</v>
      </c>
      <c r="B414" s="11" t="s">
        <v>751</v>
      </c>
      <c r="C414" s="12">
        <v>19130</v>
      </c>
    </row>
    <row r="415" spans="1:3" x14ac:dyDescent="0.35">
      <c r="A415" s="13" t="s">
        <v>752</v>
      </c>
      <c r="B415" s="14" t="s">
        <v>752</v>
      </c>
      <c r="C415" s="15">
        <v>8920</v>
      </c>
    </row>
    <row r="416" spans="1:3" x14ac:dyDescent="0.35">
      <c r="A416" s="10" t="s">
        <v>753</v>
      </c>
      <c r="B416" s="11" t="s">
        <v>753</v>
      </c>
      <c r="C416" s="12">
        <v>9640</v>
      </c>
    </row>
    <row r="417" spans="1:3" x14ac:dyDescent="0.35">
      <c r="A417" s="13" t="s">
        <v>754</v>
      </c>
      <c r="B417" s="14" t="s">
        <v>754</v>
      </c>
      <c r="C417" s="15">
        <v>10470</v>
      </c>
    </row>
    <row r="418" spans="1:3" x14ac:dyDescent="0.35">
      <c r="A418" s="10" t="s">
        <v>755</v>
      </c>
      <c r="B418" s="11" t="s">
        <v>755</v>
      </c>
      <c r="C418" s="12">
        <v>11400</v>
      </c>
    </row>
    <row r="419" spans="1:3" x14ac:dyDescent="0.35">
      <c r="A419" s="13" t="s">
        <v>756</v>
      </c>
      <c r="B419" s="14" t="s">
        <v>756</v>
      </c>
      <c r="C419" s="15">
        <v>18560</v>
      </c>
    </row>
    <row r="420" spans="1:3" x14ac:dyDescent="0.35">
      <c r="A420" s="10" t="s">
        <v>757</v>
      </c>
      <c r="B420" s="11" t="s">
        <v>757</v>
      </c>
      <c r="C420" s="12">
        <v>19130</v>
      </c>
    </row>
    <row r="421" spans="1:3" x14ac:dyDescent="0.35">
      <c r="A421" s="13" t="s">
        <v>758</v>
      </c>
      <c r="B421" s="14" t="s">
        <v>758</v>
      </c>
      <c r="C421" s="15">
        <v>19440</v>
      </c>
    </row>
    <row r="422" spans="1:3" x14ac:dyDescent="0.35">
      <c r="A422" s="10" t="s">
        <v>759</v>
      </c>
      <c r="B422" s="11" t="s">
        <v>760</v>
      </c>
      <c r="C422" s="12">
        <v>9120</v>
      </c>
    </row>
    <row r="423" spans="1:3" x14ac:dyDescent="0.35">
      <c r="A423" s="13" t="s">
        <v>761</v>
      </c>
      <c r="B423" s="14" t="s">
        <v>762</v>
      </c>
      <c r="C423" s="15">
        <v>9180</v>
      </c>
    </row>
    <row r="424" spans="1:3" x14ac:dyDescent="0.35">
      <c r="A424" s="10" t="s">
        <v>763</v>
      </c>
      <c r="B424" s="11" t="s">
        <v>764</v>
      </c>
      <c r="C424" s="12">
        <v>10060</v>
      </c>
    </row>
    <row r="425" spans="1:3" x14ac:dyDescent="0.35">
      <c r="A425" s="13" t="s">
        <v>765</v>
      </c>
      <c r="B425" s="14" t="s">
        <v>766</v>
      </c>
      <c r="C425" s="15">
        <v>11040</v>
      </c>
    </row>
    <row r="426" spans="1:3" x14ac:dyDescent="0.35">
      <c r="A426" s="10" t="s">
        <v>767</v>
      </c>
      <c r="B426" s="11" t="s">
        <v>768</v>
      </c>
      <c r="C426" s="12">
        <v>18200</v>
      </c>
    </row>
    <row r="427" spans="1:3" x14ac:dyDescent="0.35">
      <c r="A427" s="13" t="s">
        <v>769</v>
      </c>
      <c r="B427" s="14" t="s">
        <v>770</v>
      </c>
      <c r="C427" s="15">
        <v>18870</v>
      </c>
    </row>
    <row r="428" spans="1:3" x14ac:dyDescent="0.35">
      <c r="A428" s="10" t="s">
        <v>771</v>
      </c>
      <c r="B428" s="11" t="s">
        <v>772</v>
      </c>
      <c r="C428" s="12">
        <v>20060</v>
      </c>
    </row>
    <row r="429" spans="1:3" x14ac:dyDescent="0.35">
      <c r="A429" s="13" t="s">
        <v>773</v>
      </c>
      <c r="B429" s="14" t="s">
        <v>774</v>
      </c>
      <c r="C429" s="15">
        <v>20630</v>
      </c>
    </row>
    <row r="430" spans="1:3" x14ac:dyDescent="0.35">
      <c r="A430" s="10" t="s">
        <v>775</v>
      </c>
      <c r="B430" s="11" t="s">
        <v>776</v>
      </c>
      <c r="C430" s="12">
        <v>220</v>
      </c>
    </row>
    <row r="431" spans="1:3" x14ac:dyDescent="0.35">
      <c r="A431" s="13" t="s">
        <v>777</v>
      </c>
      <c r="B431" s="14" t="s">
        <v>778</v>
      </c>
      <c r="C431" s="15">
        <v>320</v>
      </c>
    </row>
    <row r="432" spans="1:3" x14ac:dyDescent="0.35">
      <c r="A432" s="10" t="s">
        <v>779</v>
      </c>
      <c r="B432" s="11" t="s">
        <v>780</v>
      </c>
      <c r="C432" s="12">
        <v>360</v>
      </c>
    </row>
    <row r="433" spans="1:3" x14ac:dyDescent="0.35">
      <c r="A433" s="13" t="s">
        <v>781</v>
      </c>
      <c r="B433" s="14" t="s">
        <v>782</v>
      </c>
      <c r="C433" s="15">
        <v>360</v>
      </c>
    </row>
    <row r="434" spans="1:3" x14ac:dyDescent="0.35">
      <c r="A434" s="10" t="s">
        <v>783</v>
      </c>
      <c r="B434" s="11" t="s">
        <v>784</v>
      </c>
      <c r="C434" s="12">
        <v>390</v>
      </c>
    </row>
    <row r="435" spans="1:3" x14ac:dyDescent="0.35">
      <c r="A435" s="13" t="s">
        <v>785</v>
      </c>
      <c r="B435" s="14" t="s">
        <v>786</v>
      </c>
      <c r="C435" s="15">
        <v>7930</v>
      </c>
    </row>
    <row r="436" spans="1:3" x14ac:dyDescent="0.35">
      <c r="A436" s="10" t="s">
        <v>787</v>
      </c>
      <c r="B436" s="11" t="s">
        <v>788</v>
      </c>
      <c r="C436" s="12">
        <v>8190</v>
      </c>
    </row>
    <row r="437" spans="1:3" x14ac:dyDescent="0.35">
      <c r="A437" s="13" t="s">
        <v>789</v>
      </c>
      <c r="B437" s="14" t="s">
        <v>790</v>
      </c>
      <c r="C437" s="15">
        <v>8450</v>
      </c>
    </row>
    <row r="438" spans="1:3" x14ac:dyDescent="0.35">
      <c r="A438" s="10" t="s">
        <v>791</v>
      </c>
      <c r="B438" s="11" t="s">
        <v>792</v>
      </c>
      <c r="C438" s="12">
        <v>8810</v>
      </c>
    </row>
    <row r="439" spans="1:3" x14ac:dyDescent="0.35">
      <c r="A439" s="13" t="s">
        <v>793</v>
      </c>
      <c r="B439" s="14" t="s">
        <v>793</v>
      </c>
      <c r="C439" s="15">
        <v>11510</v>
      </c>
    </row>
    <row r="440" spans="1:3" x14ac:dyDescent="0.35">
      <c r="A440" s="10" t="s">
        <v>794</v>
      </c>
      <c r="B440" s="11" t="s">
        <v>795</v>
      </c>
      <c r="C440" s="12">
        <v>7930</v>
      </c>
    </row>
    <row r="441" spans="1:3" x14ac:dyDescent="0.35">
      <c r="A441" s="13" t="s">
        <v>796</v>
      </c>
      <c r="B441" s="14" t="s">
        <v>797</v>
      </c>
      <c r="C441" s="15">
        <v>8190</v>
      </c>
    </row>
    <row r="442" spans="1:3" x14ac:dyDescent="0.35">
      <c r="A442" s="10" t="s">
        <v>798</v>
      </c>
      <c r="B442" s="11" t="s">
        <v>799</v>
      </c>
      <c r="C442" s="12">
        <v>8450</v>
      </c>
    </row>
    <row r="443" spans="1:3" x14ac:dyDescent="0.35">
      <c r="A443" s="13" t="s">
        <v>800</v>
      </c>
      <c r="B443" s="14" t="s">
        <v>801</v>
      </c>
      <c r="C443" s="15">
        <v>8810</v>
      </c>
    </row>
    <row r="444" spans="1:3" x14ac:dyDescent="0.35">
      <c r="A444" s="10" t="s">
        <v>802</v>
      </c>
      <c r="B444" s="11" t="s">
        <v>803</v>
      </c>
      <c r="C444" s="12">
        <v>8970</v>
      </c>
    </row>
    <row r="445" spans="1:3" x14ac:dyDescent="0.35">
      <c r="A445" s="13" t="s">
        <v>804</v>
      </c>
      <c r="B445" s="14" t="s">
        <v>805</v>
      </c>
      <c r="C445" s="15">
        <v>8190</v>
      </c>
    </row>
    <row r="446" spans="1:3" x14ac:dyDescent="0.35">
      <c r="A446" s="10" t="s">
        <v>806</v>
      </c>
      <c r="B446" s="11" t="s">
        <v>807</v>
      </c>
      <c r="C446" s="12">
        <v>8450</v>
      </c>
    </row>
    <row r="447" spans="1:3" x14ac:dyDescent="0.35">
      <c r="A447" s="13" t="s">
        <v>808</v>
      </c>
      <c r="B447" s="14" t="s">
        <v>809</v>
      </c>
      <c r="C447" s="15">
        <v>8810</v>
      </c>
    </row>
    <row r="448" spans="1:3" x14ac:dyDescent="0.35">
      <c r="A448" s="10" t="s">
        <v>810</v>
      </c>
      <c r="B448" s="11" t="s">
        <v>811</v>
      </c>
      <c r="C448" s="12">
        <v>8970</v>
      </c>
    </row>
    <row r="449" spans="1:3" x14ac:dyDescent="0.35">
      <c r="A449" s="13" t="s">
        <v>812</v>
      </c>
      <c r="B449" s="14" t="s">
        <v>813</v>
      </c>
      <c r="C449" s="15">
        <v>8450</v>
      </c>
    </row>
    <row r="450" spans="1:3" x14ac:dyDescent="0.35">
      <c r="A450" s="10" t="s">
        <v>814</v>
      </c>
      <c r="B450" s="11" t="s">
        <v>815</v>
      </c>
      <c r="C450" s="12">
        <v>8810</v>
      </c>
    </row>
    <row r="451" spans="1:3" x14ac:dyDescent="0.35">
      <c r="A451" s="13" t="s">
        <v>816</v>
      </c>
      <c r="B451" s="14" t="s">
        <v>817</v>
      </c>
      <c r="C451" s="15">
        <v>8970</v>
      </c>
    </row>
    <row r="452" spans="1:3" x14ac:dyDescent="0.35">
      <c r="A452" s="10" t="s">
        <v>818</v>
      </c>
      <c r="B452" s="11" t="s">
        <v>819</v>
      </c>
      <c r="C452" s="12">
        <v>7930</v>
      </c>
    </row>
    <row r="453" spans="1:3" x14ac:dyDescent="0.35">
      <c r="A453" s="13" t="s">
        <v>820</v>
      </c>
      <c r="B453" s="14" t="s">
        <v>821</v>
      </c>
      <c r="C453" s="15">
        <v>8240</v>
      </c>
    </row>
    <row r="454" spans="1:3" x14ac:dyDescent="0.35">
      <c r="A454" s="10" t="s">
        <v>822</v>
      </c>
      <c r="B454" s="11" t="s">
        <v>823</v>
      </c>
      <c r="C454" s="12">
        <v>8500</v>
      </c>
    </row>
    <row r="455" spans="1:3" x14ac:dyDescent="0.35">
      <c r="A455" s="13" t="s">
        <v>824</v>
      </c>
      <c r="B455" s="14" t="s">
        <v>825</v>
      </c>
      <c r="C455" s="15">
        <v>8970</v>
      </c>
    </row>
    <row r="456" spans="1:3" x14ac:dyDescent="0.35">
      <c r="A456" s="10" t="s">
        <v>826</v>
      </c>
      <c r="B456" s="11" t="s">
        <v>827</v>
      </c>
      <c r="C456" s="12">
        <v>11610</v>
      </c>
    </row>
    <row r="457" spans="1:3" x14ac:dyDescent="0.35">
      <c r="A457" s="13" t="s">
        <v>828</v>
      </c>
      <c r="B457" s="14" t="s">
        <v>829</v>
      </c>
      <c r="C457" s="15">
        <v>12080</v>
      </c>
    </row>
    <row r="458" spans="1:3" x14ac:dyDescent="0.35">
      <c r="A458" s="10" t="s">
        <v>830</v>
      </c>
      <c r="B458" s="11" t="s">
        <v>831</v>
      </c>
      <c r="C458" s="12">
        <v>12440</v>
      </c>
    </row>
    <row r="459" spans="1:3" x14ac:dyDescent="0.35">
      <c r="A459" s="13" t="s">
        <v>832</v>
      </c>
      <c r="B459" s="14" t="s">
        <v>833</v>
      </c>
      <c r="C459" s="15">
        <v>7930</v>
      </c>
    </row>
    <row r="460" spans="1:3" x14ac:dyDescent="0.35">
      <c r="A460" s="10" t="s">
        <v>834</v>
      </c>
      <c r="B460" s="11" t="s">
        <v>835</v>
      </c>
      <c r="C460" s="12">
        <v>8240</v>
      </c>
    </row>
    <row r="461" spans="1:3" x14ac:dyDescent="0.35">
      <c r="A461" s="13" t="s">
        <v>836</v>
      </c>
      <c r="B461" s="14" t="s">
        <v>837</v>
      </c>
      <c r="C461" s="15">
        <v>8500</v>
      </c>
    </row>
    <row r="462" spans="1:3" x14ac:dyDescent="0.35">
      <c r="A462" s="10" t="s">
        <v>838</v>
      </c>
      <c r="B462" s="11" t="s">
        <v>839</v>
      </c>
      <c r="C462" s="12">
        <v>8970</v>
      </c>
    </row>
    <row r="463" spans="1:3" x14ac:dyDescent="0.35">
      <c r="A463" s="13" t="s">
        <v>840</v>
      </c>
      <c r="B463" s="14" t="s">
        <v>841</v>
      </c>
      <c r="C463" s="15">
        <v>9120</v>
      </c>
    </row>
    <row r="464" spans="1:3" x14ac:dyDescent="0.35">
      <c r="A464" s="10" t="s">
        <v>842</v>
      </c>
      <c r="B464" s="11" t="s">
        <v>843</v>
      </c>
      <c r="C464" s="12">
        <v>11350</v>
      </c>
    </row>
    <row r="465" spans="1:3" x14ac:dyDescent="0.35">
      <c r="A465" s="13" t="s">
        <v>844</v>
      </c>
      <c r="B465" s="14" t="s">
        <v>845</v>
      </c>
      <c r="C465" s="15">
        <v>11610</v>
      </c>
    </row>
    <row r="466" spans="1:3" x14ac:dyDescent="0.35">
      <c r="A466" s="10" t="s">
        <v>846</v>
      </c>
      <c r="B466" s="11" t="s">
        <v>847</v>
      </c>
      <c r="C466" s="12">
        <v>12130</v>
      </c>
    </row>
    <row r="467" spans="1:3" x14ac:dyDescent="0.35">
      <c r="A467" s="13" t="s">
        <v>848</v>
      </c>
      <c r="B467" s="14" t="s">
        <v>849</v>
      </c>
      <c r="C467" s="15">
        <v>8290</v>
      </c>
    </row>
    <row r="468" spans="1:3" x14ac:dyDescent="0.35">
      <c r="A468" s="10" t="s">
        <v>850</v>
      </c>
      <c r="B468" s="11" t="s">
        <v>851</v>
      </c>
      <c r="C468" s="12">
        <v>8500</v>
      </c>
    </row>
    <row r="469" spans="1:3" x14ac:dyDescent="0.35">
      <c r="A469" s="13" t="s">
        <v>852</v>
      </c>
      <c r="B469" s="14" t="s">
        <v>853</v>
      </c>
      <c r="C469" s="15">
        <v>8970</v>
      </c>
    </row>
    <row r="470" spans="1:3" x14ac:dyDescent="0.35">
      <c r="A470" s="10" t="s">
        <v>854</v>
      </c>
      <c r="B470" s="11" t="s">
        <v>855</v>
      </c>
      <c r="C470" s="12">
        <v>9120</v>
      </c>
    </row>
    <row r="471" spans="1:3" x14ac:dyDescent="0.35">
      <c r="A471" s="13" t="s">
        <v>856</v>
      </c>
      <c r="B471" s="14" t="s">
        <v>857</v>
      </c>
      <c r="C471" s="15">
        <v>11610</v>
      </c>
    </row>
    <row r="472" spans="1:3" x14ac:dyDescent="0.35">
      <c r="A472" s="10" t="s">
        <v>858</v>
      </c>
      <c r="B472" s="11" t="s">
        <v>859</v>
      </c>
      <c r="C472" s="12">
        <v>12130</v>
      </c>
    </row>
    <row r="473" spans="1:3" x14ac:dyDescent="0.35">
      <c r="A473" s="13" t="s">
        <v>860</v>
      </c>
      <c r="B473" s="14" t="s">
        <v>861</v>
      </c>
      <c r="C473" s="15">
        <v>12600</v>
      </c>
    </row>
    <row r="474" spans="1:3" x14ac:dyDescent="0.35">
      <c r="A474" s="10" t="s">
        <v>862</v>
      </c>
      <c r="B474" s="11" t="s">
        <v>863</v>
      </c>
      <c r="C474" s="12">
        <v>13120</v>
      </c>
    </row>
    <row r="475" spans="1:3" x14ac:dyDescent="0.35">
      <c r="A475" s="13" t="s">
        <v>864</v>
      </c>
      <c r="B475" s="14" t="s">
        <v>865</v>
      </c>
      <c r="C475" s="15">
        <v>8500</v>
      </c>
    </row>
    <row r="476" spans="1:3" x14ac:dyDescent="0.35">
      <c r="A476" s="10" t="s">
        <v>866</v>
      </c>
      <c r="B476" s="11" t="s">
        <v>867</v>
      </c>
      <c r="C476" s="12">
        <v>8970</v>
      </c>
    </row>
    <row r="477" spans="1:3" x14ac:dyDescent="0.35">
      <c r="A477" s="13" t="s">
        <v>868</v>
      </c>
      <c r="B477" s="14" t="s">
        <v>869</v>
      </c>
      <c r="C477" s="15">
        <v>9120</v>
      </c>
    </row>
    <row r="478" spans="1:3" x14ac:dyDescent="0.35">
      <c r="A478" s="10" t="s">
        <v>870</v>
      </c>
      <c r="B478" s="11" t="s">
        <v>871</v>
      </c>
      <c r="C478" s="12">
        <v>11350</v>
      </c>
    </row>
    <row r="479" spans="1:3" x14ac:dyDescent="0.35">
      <c r="A479" s="13" t="s">
        <v>872</v>
      </c>
      <c r="B479" s="14" t="s">
        <v>873</v>
      </c>
      <c r="C479" s="15">
        <v>11610</v>
      </c>
    </row>
    <row r="480" spans="1:3" x14ac:dyDescent="0.35">
      <c r="A480" s="10" t="s">
        <v>874</v>
      </c>
      <c r="B480" s="11" t="s">
        <v>875</v>
      </c>
      <c r="C480" s="12">
        <v>12130</v>
      </c>
    </row>
    <row r="481" spans="1:3" x14ac:dyDescent="0.35">
      <c r="A481" s="13" t="s">
        <v>876</v>
      </c>
      <c r="B481" s="14" t="s">
        <v>877</v>
      </c>
      <c r="C481" s="15">
        <v>12600</v>
      </c>
    </row>
    <row r="482" spans="1:3" x14ac:dyDescent="0.35">
      <c r="A482" s="10" t="s">
        <v>878</v>
      </c>
      <c r="B482" s="11" t="s">
        <v>879</v>
      </c>
      <c r="C482" s="12">
        <v>10060</v>
      </c>
    </row>
    <row r="483" spans="1:3" x14ac:dyDescent="0.35">
      <c r="A483" s="13" t="s">
        <v>880</v>
      </c>
      <c r="B483" s="14" t="s">
        <v>881</v>
      </c>
      <c r="C483" s="15">
        <v>10730</v>
      </c>
    </row>
    <row r="484" spans="1:3" x14ac:dyDescent="0.35">
      <c r="A484" s="10" t="s">
        <v>882</v>
      </c>
      <c r="B484" s="11" t="s">
        <v>883</v>
      </c>
      <c r="C484" s="12">
        <v>10940</v>
      </c>
    </row>
    <row r="485" spans="1:3" x14ac:dyDescent="0.35">
      <c r="A485" s="13" t="s">
        <v>884</v>
      </c>
      <c r="B485" s="14" t="s">
        <v>885</v>
      </c>
      <c r="C485" s="15">
        <v>11610</v>
      </c>
    </row>
    <row r="486" spans="1:3" x14ac:dyDescent="0.35">
      <c r="A486" s="10" t="s">
        <v>886</v>
      </c>
      <c r="B486" s="11" t="s">
        <v>887</v>
      </c>
      <c r="C486" s="12">
        <v>12600</v>
      </c>
    </row>
    <row r="487" spans="1:3" x14ac:dyDescent="0.35">
      <c r="A487" s="13" t="s">
        <v>888</v>
      </c>
      <c r="B487" s="14" t="s">
        <v>889</v>
      </c>
      <c r="C487" s="15">
        <v>19700</v>
      </c>
    </row>
    <row r="488" spans="1:3" x14ac:dyDescent="0.35">
      <c r="A488" s="10" t="s">
        <v>890</v>
      </c>
      <c r="B488" s="11" t="s">
        <v>891</v>
      </c>
      <c r="C488" s="12">
        <v>20320</v>
      </c>
    </row>
    <row r="489" spans="1:3" x14ac:dyDescent="0.35">
      <c r="A489" s="13" t="s">
        <v>892</v>
      </c>
      <c r="B489" s="14" t="s">
        <v>892</v>
      </c>
      <c r="C489" s="15">
        <v>10060</v>
      </c>
    </row>
    <row r="490" spans="1:3" x14ac:dyDescent="0.35">
      <c r="A490" s="10" t="s">
        <v>893</v>
      </c>
      <c r="B490" s="11" t="s">
        <v>893</v>
      </c>
      <c r="C490" s="12">
        <v>10940</v>
      </c>
    </row>
    <row r="491" spans="1:3" x14ac:dyDescent="0.35">
      <c r="A491" s="13" t="s">
        <v>894</v>
      </c>
      <c r="B491" s="14" t="s">
        <v>894</v>
      </c>
      <c r="C491" s="15">
        <v>11610</v>
      </c>
    </row>
    <row r="492" spans="1:3" x14ac:dyDescent="0.35">
      <c r="A492" s="10" t="s">
        <v>895</v>
      </c>
      <c r="B492" s="11" t="s">
        <v>895</v>
      </c>
      <c r="C492" s="12">
        <v>12600</v>
      </c>
    </row>
    <row r="493" spans="1:3" x14ac:dyDescent="0.35">
      <c r="A493" s="13" t="s">
        <v>896</v>
      </c>
      <c r="B493" s="14" t="s">
        <v>896</v>
      </c>
      <c r="C493" s="15">
        <v>19700</v>
      </c>
    </row>
    <row r="494" spans="1:3" x14ac:dyDescent="0.35">
      <c r="A494" s="10" t="s">
        <v>897</v>
      </c>
      <c r="B494" s="11" t="s">
        <v>897</v>
      </c>
      <c r="C494" s="12">
        <v>20320</v>
      </c>
    </row>
    <row r="495" spans="1:3" x14ac:dyDescent="0.35">
      <c r="A495" s="13" t="s">
        <v>898</v>
      </c>
      <c r="B495" s="14" t="s">
        <v>898</v>
      </c>
      <c r="C495" s="15">
        <v>21250</v>
      </c>
    </row>
    <row r="496" spans="1:3" x14ac:dyDescent="0.35">
      <c r="A496" s="10" t="s">
        <v>899</v>
      </c>
      <c r="B496" s="11" t="s">
        <v>900</v>
      </c>
      <c r="C496" s="12">
        <v>10160</v>
      </c>
    </row>
    <row r="497" spans="1:3" x14ac:dyDescent="0.35">
      <c r="A497" s="13" t="s">
        <v>901</v>
      </c>
      <c r="B497" s="14" t="s">
        <v>902</v>
      </c>
      <c r="C497" s="15">
        <v>10260</v>
      </c>
    </row>
    <row r="498" spans="1:3" x14ac:dyDescent="0.35">
      <c r="A498" s="10" t="s">
        <v>903</v>
      </c>
      <c r="B498" s="11" t="s">
        <v>904</v>
      </c>
      <c r="C498" s="12">
        <v>11200</v>
      </c>
    </row>
    <row r="499" spans="1:3" x14ac:dyDescent="0.35">
      <c r="A499" s="13" t="s">
        <v>905</v>
      </c>
      <c r="B499" s="14" t="s">
        <v>906</v>
      </c>
      <c r="C499" s="15">
        <v>12230</v>
      </c>
    </row>
    <row r="500" spans="1:3" x14ac:dyDescent="0.35">
      <c r="A500" s="10" t="s">
        <v>907</v>
      </c>
      <c r="B500" s="11" t="s">
        <v>908</v>
      </c>
      <c r="C500" s="12">
        <v>19490</v>
      </c>
    </row>
    <row r="501" spans="1:3" x14ac:dyDescent="0.35">
      <c r="A501" s="13" t="s">
        <v>909</v>
      </c>
      <c r="B501" s="14" t="s">
        <v>910</v>
      </c>
      <c r="C501" s="15">
        <v>20010</v>
      </c>
    </row>
    <row r="502" spans="1:3" x14ac:dyDescent="0.35">
      <c r="A502" s="10" t="s">
        <v>911</v>
      </c>
      <c r="B502" s="11" t="s">
        <v>912</v>
      </c>
      <c r="C502" s="12">
        <v>21250</v>
      </c>
    </row>
    <row r="503" spans="1:3" x14ac:dyDescent="0.35">
      <c r="A503" s="13" t="s">
        <v>913</v>
      </c>
      <c r="B503" s="14" t="s">
        <v>914</v>
      </c>
      <c r="C503" s="15">
        <v>21770</v>
      </c>
    </row>
    <row r="504" spans="1:3" x14ac:dyDescent="0.35">
      <c r="A504" s="10" t="s">
        <v>915</v>
      </c>
      <c r="B504" s="11" t="s">
        <v>916</v>
      </c>
      <c r="C504" s="12">
        <v>1020</v>
      </c>
    </row>
    <row r="505" spans="1:3" x14ac:dyDescent="0.35">
      <c r="A505" s="13" t="s">
        <v>917</v>
      </c>
      <c r="B505" s="14" t="s">
        <v>918</v>
      </c>
      <c r="C505" s="15">
        <v>1040</v>
      </c>
    </row>
    <row r="506" spans="1:3" x14ac:dyDescent="0.35">
      <c r="A506" s="10" t="s">
        <v>919</v>
      </c>
      <c r="B506" s="11" t="s">
        <v>920</v>
      </c>
      <c r="C506" s="12">
        <v>1080</v>
      </c>
    </row>
    <row r="507" spans="1:3" x14ac:dyDescent="0.35">
      <c r="A507" s="13" t="s">
        <v>921</v>
      </c>
      <c r="B507" s="14" t="s">
        <v>6942</v>
      </c>
      <c r="C507" s="15">
        <v>1160</v>
      </c>
    </row>
    <row r="508" spans="1:3" x14ac:dyDescent="0.35">
      <c r="A508" s="10" t="s">
        <v>922</v>
      </c>
      <c r="B508" s="11" t="s">
        <v>923</v>
      </c>
      <c r="C508" s="12">
        <v>1160</v>
      </c>
    </row>
    <row r="509" spans="1:3" x14ac:dyDescent="0.35">
      <c r="A509" s="13" t="s">
        <v>924</v>
      </c>
      <c r="B509" s="14" t="s">
        <v>925</v>
      </c>
      <c r="C509" s="15">
        <v>1200</v>
      </c>
    </row>
    <row r="510" spans="1:3" x14ac:dyDescent="0.35">
      <c r="A510" s="10" t="s">
        <v>926</v>
      </c>
      <c r="B510" s="11" t="s">
        <v>6943</v>
      </c>
      <c r="C510" s="12">
        <v>1270</v>
      </c>
    </row>
    <row r="511" spans="1:3" x14ac:dyDescent="0.35">
      <c r="A511" s="13" t="s">
        <v>927</v>
      </c>
      <c r="B511" s="14" t="s">
        <v>928</v>
      </c>
      <c r="C511" s="15">
        <v>1270</v>
      </c>
    </row>
    <row r="512" spans="1:3" x14ac:dyDescent="0.35">
      <c r="A512" s="10" t="s">
        <v>929</v>
      </c>
      <c r="B512" s="11" t="s">
        <v>6944</v>
      </c>
      <c r="C512" s="12">
        <v>1380</v>
      </c>
    </row>
    <row r="513" spans="1:3" x14ac:dyDescent="0.35">
      <c r="A513" s="13" t="s">
        <v>930</v>
      </c>
      <c r="B513" s="14" t="s">
        <v>931</v>
      </c>
      <c r="C513" s="15">
        <v>1380</v>
      </c>
    </row>
    <row r="514" spans="1:3" x14ac:dyDescent="0.35">
      <c r="A514" s="10" t="s">
        <v>932</v>
      </c>
      <c r="B514" s="11" t="s">
        <v>933</v>
      </c>
      <c r="C514" s="12">
        <v>1130</v>
      </c>
    </row>
    <row r="515" spans="1:3" x14ac:dyDescent="0.35">
      <c r="A515" s="13" t="s">
        <v>934</v>
      </c>
      <c r="B515" s="14" t="s">
        <v>935</v>
      </c>
      <c r="C515" s="15">
        <v>1140</v>
      </c>
    </row>
    <row r="516" spans="1:3" x14ac:dyDescent="0.35">
      <c r="A516" s="10" t="s">
        <v>936</v>
      </c>
      <c r="B516" s="11" t="s">
        <v>937</v>
      </c>
      <c r="C516" s="12">
        <v>1180</v>
      </c>
    </row>
    <row r="517" spans="1:3" x14ac:dyDescent="0.35">
      <c r="A517" s="13" t="s">
        <v>938</v>
      </c>
      <c r="B517" s="14" t="s">
        <v>6945</v>
      </c>
      <c r="C517" s="15">
        <v>1200</v>
      </c>
    </row>
    <row r="518" spans="1:3" x14ac:dyDescent="0.35">
      <c r="A518" s="10" t="s">
        <v>939</v>
      </c>
      <c r="B518" s="11" t="s">
        <v>940</v>
      </c>
      <c r="C518" s="12">
        <v>1200</v>
      </c>
    </row>
    <row r="519" spans="1:3" x14ac:dyDescent="0.35">
      <c r="A519" s="13" t="s">
        <v>941</v>
      </c>
      <c r="B519" s="14" t="s">
        <v>942</v>
      </c>
      <c r="C519" s="15">
        <v>1260</v>
      </c>
    </row>
    <row r="520" spans="1:3" x14ac:dyDescent="0.35">
      <c r="A520" s="10" t="s">
        <v>943</v>
      </c>
      <c r="B520" s="11" t="s">
        <v>6946</v>
      </c>
      <c r="C520" s="12">
        <v>1330</v>
      </c>
    </row>
    <row r="521" spans="1:3" x14ac:dyDescent="0.35">
      <c r="A521" s="13" t="s">
        <v>944</v>
      </c>
      <c r="B521" s="14" t="s">
        <v>945</v>
      </c>
      <c r="C521" s="15">
        <v>1330</v>
      </c>
    </row>
    <row r="522" spans="1:3" x14ac:dyDescent="0.35">
      <c r="A522" s="10" t="s">
        <v>946</v>
      </c>
      <c r="B522" s="11" t="s">
        <v>6947</v>
      </c>
      <c r="C522" s="12">
        <v>1420</v>
      </c>
    </row>
    <row r="523" spans="1:3" x14ac:dyDescent="0.35">
      <c r="A523" s="13" t="s">
        <v>947</v>
      </c>
      <c r="B523" s="14" t="s">
        <v>948</v>
      </c>
      <c r="C523" s="15">
        <v>1420</v>
      </c>
    </row>
    <row r="524" spans="1:3" x14ac:dyDescent="0.35">
      <c r="A524" s="10" t="s">
        <v>949</v>
      </c>
      <c r="B524" s="11" t="s">
        <v>950</v>
      </c>
      <c r="C524" s="12">
        <v>1000</v>
      </c>
    </row>
    <row r="525" spans="1:3" x14ac:dyDescent="0.35">
      <c r="A525" s="13" t="s">
        <v>951</v>
      </c>
      <c r="B525" s="14" t="s">
        <v>952</v>
      </c>
      <c r="C525" s="15">
        <v>1030</v>
      </c>
    </row>
    <row r="526" spans="1:3" x14ac:dyDescent="0.35">
      <c r="A526" s="10" t="s">
        <v>953</v>
      </c>
      <c r="B526" s="11" t="s">
        <v>954</v>
      </c>
      <c r="C526" s="12">
        <v>1070</v>
      </c>
    </row>
    <row r="527" spans="1:3" x14ac:dyDescent="0.35">
      <c r="A527" s="13" t="s">
        <v>955</v>
      </c>
      <c r="B527" s="14" t="s">
        <v>6948</v>
      </c>
      <c r="C527" s="15">
        <v>1120</v>
      </c>
    </row>
    <row r="528" spans="1:3" x14ac:dyDescent="0.35">
      <c r="A528" s="10" t="s">
        <v>956</v>
      </c>
      <c r="B528" s="11" t="s">
        <v>957</v>
      </c>
      <c r="C528" s="12">
        <v>1120</v>
      </c>
    </row>
    <row r="529" spans="1:3" x14ac:dyDescent="0.35">
      <c r="A529" s="13" t="s">
        <v>958</v>
      </c>
      <c r="B529" s="14" t="s">
        <v>959</v>
      </c>
      <c r="C529" s="15">
        <v>1170</v>
      </c>
    </row>
    <row r="530" spans="1:3" x14ac:dyDescent="0.35">
      <c r="A530" s="10" t="s">
        <v>960</v>
      </c>
      <c r="B530" s="11" t="s">
        <v>6949</v>
      </c>
      <c r="C530" s="12">
        <v>1240</v>
      </c>
    </row>
    <row r="531" spans="1:3" x14ac:dyDescent="0.35">
      <c r="A531" s="13" t="s">
        <v>961</v>
      </c>
      <c r="B531" s="14" t="s">
        <v>962</v>
      </c>
      <c r="C531" s="15">
        <v>1240</v>
      </c>
    </row>
    <row r="532" spans="1:3" x14ac:dyDescent="0.35">
      <c r="A532" s="10" t="s">
        <v>963</v>
      </c>
      <c r="B532" s="11" t="s">
        <v>6950</v>
      </c>
      <c r="C532" s="12">
        <v>1170</v>
      </c>
    </row>
    <row r="533" spans="1:3" x14ac:dyDescent="0.35">
      <c r="A533" s="13" t="s">
        <v>964</v>
      </c>
      <c r="B533" s="14" t="s">
        <v>965</v>
      </c>
      <c r="C533" s="15">
        <v>1170</v>
      </c>
    </row>
    <row r="534" spans="1:3" x14ac:dyDescent="0.35">
      <c r="A534" s="10" t="s">
        <v>966</v>
      </c>
      <c r="B534" s="11" t="s">
        <v>967</v>
      </c>
      <c r="C534" s="12">
        <v>1240</v>
      </c>
    </row>
    <row r="535" spans="1:3" x14ac:dyDescent="0.35">
      <c r="A535" s="13" t="s">
        <v>968</v>
      </c>
      <c r="B535" s="14" t="s">
        <v>6951</v>
      </c>
      <c r="C535" s="15">
        <v>1280</v>
      </c>
    </row>
    <row r="536" spans="1:3" x14ac:dyDescent="0.35">
      <c r="A536" s="10" t="s">
        <v>969</v>
      </c>
      <c r="B536" s="11" t="s">
        <v>970</v>
      </c>
      <c r="C536" s="12">
        <v>1280</v>
      </c>
    </row>
    <row r="537" spans="1:3" x14ac:dyDescent="0.35">
      <c r="A537" s="13" t="s">
        <v>971</v>
      </c>
      <c r="B537" s="14" t="s">
        <v>972</v>
      </c>
      <c r="C537" s="15">
        <v>2410</v>
      </c>
    </row>
    <row r="538" spans="1:3" x14ac:dyDescent="0.35">
      <c r="A538" s="10" t="s">
        <v>973</v>
      </c>
      <c r="B538" s="11" t="s">
        <v>974</v>
      </c>
      <c r="C538" s="12">
        <v>2470</v>
      </c>
    </row>
    <row r="539" spans="1:3" x14ac:dyDescent="0.35">
      <c r="A539" s="13" t="s">
        <v>975</v>
      </c>
      <c r="B539" s="14" t="s">
        <v>976</v>
      </c>
      <c r="C539" s="15">
        <v>2740</v>
      </c>
    </row>
    <row r="540" spans="1:3" x14ac:dyDescent="0.35">
      <c r="A540" s="10" t="s">
        <v>977</v>
      </c>
      <c r="B540" s="11" t="s">
        <v>978</v>
      </c>
      <c r="C540" s="12">
        <v>2410</v>
      </c>
    </row>
    <row r="541" spans="1:3" x14ac:dyDescent="0.35">
      <c r="A541" s="13" t="s">
        <v>979</v>
      </c>
      <c r="B541" s="14" t="s">
        <v>980</v>
      </c>
      <c r="C541" s="15">
        <v>2470</v>
      </c>
    </row>
    <row r="542" spans="1:3" x14ac:dyDescent="0.35">
      <c r="A542" s="10" t="s">
        <v>981</v>
      </c>
      <c r="B542" s="11" t="s">
        <v>982</v>
      </c>
      <c r="C542" s="12">
        <v>2740</v>
      </c>
    </row>
    <row r="543" spans="1:3" x14ac:dyDescent="0.35">
      <c r="A543" s="13" t="s">
        <v>983</v>
      </c>
      <c r="B543" s="14" t="s">
        <v>984</v>
      </c>
      <c r="C543" s="15">
        <v>2410</v>
      </c>
    </row>
    <row r="544" spans="1:3" x14ac:dyDescent="0.35">
      <c r="A544" s="10" t="s">
        <v>985</v>
      </c>
      <c r="B544" s="11" t="s">
        <v>986</v>
      </c>
      <c r="C544" s="12">
        <v>2470</v>
      </c>
    </row>
    <row r="545" spans="1:3" x14ac:dyDescent="0.35">
      <c r="A545" s="13" t="s">
        <v>987</v>
      </c>
      <c r="B545" s="14" t="s">
        <v>988</v>
      </c>
      <c r="C545" s="15">
        <v>2740</v>
      </c>
    </row>
    <row r="546" spans="1:3" x14ac:dyDescent="0.35">
      <c r="A546" s="10" t="s">
        <v>989</v>
      </c>
      <c r="B546" s="11" t="s">
        <v>990</v>
      </c>
      <c r="C546" s="12">
        <v>2490</v>
      </c>
    </row>
    <row r="547" spans="1:3" x14ac:dyDescent="0.35">
      <c r="A547" s="13" t="s">
        <v>991</v>
      </c>
      <c r="B547" s="14" t="s">
        <v>992</v>
      </c>
      <c r="C547" s="15">
        <v>2540</v>
      </c>
    </row>
    <row r="548" spans="1:3" x14ac:dyDescent="0.35">
      <c r="A548" s="10" t="s">
        <v>993</v>
      </c>
      <c r="B548" s="11" t="s">
        <v>994</v>
      </c>
      <c r="C548" s="12">
        <v>2710</v>
      </c>
    </row>
    <row r="549" spans="1:3" x14ac:dyDescent="0.35">
      <c r="A549" s="13" t="s">
        <v>995</v>
      </c>
      <c r="B549" s="14" t="s">
        <v>996</v>
      </c>
      <c r="C549" s="15">
        <v>2490</v>
      </c>
    </row>
    <row r="550" spans="1:3" x14ac:dyDescent="0.35">
      <c r="A550" s="10" t="s">
        <v>997</v>
      </c>
      <c r="B550" s="11" t="s">
        <v>998</v>
      </c>
      <c r="C550" s="12">
        <v>2540</v>
      </c>
    </row>
    <row r="551" spans="1:3" x14ac:dyDescent="0.35">
      <c r="A551" s="13" t="s">
        <v>999</v>
      </c>
      <c r="B551" s="14" t="s">
        <v>1000</v>
      </c>
      <c r="C551" s="15">
        <v>2710</v>
      </c>
    </row>
    <row r="552" spans="1:3" x14ac:dyDescent="0.35">
      <c r="A552" s="10" t="s">
        <v>1001</v>
      </c>
      <c r="B552" s="11" t="s">
        <v>1002</v>
      </c>
      <c r="C552" s="12">
        <v>2490</v>
      </c>
    </row>
    <row r="553" spans="1:3" x14ac:dyDescent="0.35">
      <c r="A553" s="13" t="s">
        <v>1003</v>
      </c>
      <c r="B553" s="14" t="s">
        <v>1004</v>
      </c>
      <c r="C553" s="15">
        <v>2540</v>
      </c>
    </row>
    <row r="554" spans="1:3" x14ac:dyDescent="0.35">
      <c r="A554" s="10" t="s">
        <v>1005</v>
      </c>
      <c r="B554" s="11" t="s">
        <v>1006</v>
      </c>
      <c r="C554" s="12">
        <v>2710</v>
      </c>
    </row>
    <row r="555" spans="1:3" x14ac:dyDescent="0.35">
      <c r="A555" s="13" t="s">
        <v>1007</v>
      </c>
      <c r="B555" s="14" t="s">
        <v>1008</v>
      </c>
      <c r="C555" s="15">
        <v>1070</v>
      </c>
    </row>
    <row r="556" spans="1:3" x14ac:dyDescent="0.35">
      <c r="A556" s="10" t="s">
        <v>1009</v>
      </c>
      <c r="B556" s="11" t="s">
        <v>1010</v>
      </c>
      <c r="C556" s="12">
        <v>1080</v>
      </c>
    </row>
    <row r="557" spans="1:3" x14ac:dyDescent="0.35">
      <c r="A557" s="13" t="s">
        <v>1011</v>
      </c>
      <c r="B557" s="14" t="s">
        <v>1012</v>
      </c>
      <c r="C557" s="15">
        <v>1120</v>
      </c>
    </row>
    <row r="558" spans="1:3" x14ac:dyDescent="0.35">
      <c r="A558" s="10" t="s">
        <v>1013</v>
      </c>
      <c r="B558" s="11" t="s">
        <v>6952</v>
      </c>
      <c r="C558" s="12">
        <v>1310</v>
      </c>
    </row>
    <row r="559" spans="1:3" x14ac:dyDescent="0.35">
      <c r="A559" s="13" t="s">
        <v>1014</v>
      </c>
      <c r="B559" s="14" t="s">
        <v>1015</v>
      </c>
      <c r="C559" s="15">
        <v>1310</v>
      </c>
    </row>
    <row r="560" spans="1:3" x14ac:dyDescent="0.35">
      <c r="A560" s="10" t="s">
        <v>1016</v>
      </c>
      <c r="B560" s="11" t="s">
        <v>1017</v>
      </c>
      <c r="C560" s="12">
        <v>1350</v>
      </c>
    </row>
    <row r="561" spans="1:3" x14ac:dyDescent="0.35">
      <c r="A561" s="13" t="s">
        <v>1018</v>
      </c>
      <c r="B561" s="14" t="s">
        <v>6953</v>
      </c>
      <c r="C561" s="15">
        <v>1410</v>
      </c>
    </row>
    <row r="562" spans="1:3" x14ac:dyDescent="0.35">
      <c r="A562" s="10" t="s">
        <v>1019</v>
      </c>
      <c r="B562" s="11" t="s">
        <v>1020</v>
      </c>
      <c r="C562" s="12">
        <v>1410</v>
      </c>
    </row>
    <row r="563" spans="1:3" x14ac:dyDescent="0.35">
      <c r="A563" s="13" t="s">
        <v>1021</v>
      </c>
      <c r="B563" s="14" t="s">
        <v>1022</v>
      </c>
      <c r="C563" s="15">
        <v>1180</v>
      </c>
    </row>
    <row r="564" spans="1:3" x14ac:dyDescent="0.35">
      <c r="A564" s="10" t="s">
        <v>1023</v>
      </c>
      <c r="B564" s="11" t="s">
        <v>1024</v>
      </c>
      <c r="C564" s="12">
        <v>1190</v>
      </c>
    </row>
    <row r="565" spans="1:3" x14ac:dyDescent="0.35">
      <c r="A565" s="13" t="s">
        <v>1025</v>
      </c>
      <c r="B565" s="14" t="s">
        <v>1026</v>
      </c>
      <c r="C565" s="15">
        <v>1230</v>
      </c>
    </row>
    <row r="566" spans="1:3" x14ac:dyDescent="0.35">
      <c r="A566" s="10" t="s">
        <v>1027</v>
      </c>
      <c r="B566" s="11" t="s">
        <v>6954</v>
      </c>
      <c r="C566" s="12">
        <v>1370</v>
      </c>
    </row>
    <row r="567" spans="1:3" x14ac:dyDescent="0.35">
      <c r="A567" s="13" t="s">
        <v>1028</v>
      </c>
      <c r="B567" s="14" t="s">
        <v>1029</v>
      </c>
      <c r="C567" s="15">
        <v>1370</v>
      </c>
    </row>
    <row r="568" spans="1:3" x14ac:dyDescent="0.35">
      <c r="A568" s="10" t="s">
        <v>1030</v>
      </c>
      <c r="B568" s="11" t="s">
        <v>1031</v>
      </c>
      <c r="C568" s="12">
        <v>1410</v>
      </c>
    </row>
    <row r="569" spans="1:3" x14ac:dyDescent="0.35">
      <c r="A569" s="13" t="s">
        <v>1032</v>
      </c>
      <c r="B569" s="14" t="s">
        <v>6955</v>
      </c>
      <c r="C569" s="15">
        <v>1480</v>
      </c>
    </row>
    <row r="570" spans="1:3" x14ac:dyDescent="0.35">
      <c r="A570" s="10" t="s">
        <v>1033</v>
      </c>
      <c r="B570" s="11" t="s">
        <v>1034</v>
      </c>
      <c r="C570" s="12">
        <v>1480</v>
      </c>
    </row>
    <row r="571" spans="1:3" x14ac:dyDescent="0.35">
      <c r="A571" s="10" t="s">
        <v>1035</v>
      </c>
      <c r="B571" s="11" t="s">
        <v>1036</v>
      </c>
      <c r="C571" s="12">
        <v>1960</v>
      </c>
    </row>
    <row r="572" spans="1:3" x14ac:dyDescent="0.35">
      <c r="A572" s="13" t="s">
        <v>1037</v>
      </c>
      <c r="B572" s="14" t="s">
        <v>1038</v>
      </c>
      <c r="C572" s="15">
        <v>2060</v>
      </c>
    </row>
    <row r="573" spans="1:3" x14ac:dyDescent="0.35">
      <c r="A573" s="10" t="s">
        <v>1039</v>
      </c>
      <c r="B573" s="11" t="s">
        <v>1040</v>
      </c>
      <c r="C573" s="12">
        <v>2030</v>
      </c>
    </row>
    <row r="574" spans="1:3" x14ac:dyDescent="0.35">
      <c r="A574" s="13" t="s">
        <v>1041</v>
      </c>
      <c r="B574" s="14" t="s">
        <v>1042</v>
      </c>
      <c r="C574" s="15">
        <v>2080</v>
      </c>
    </row>
    <row r="575" spans="1:3" x14ac:dyDescent="0.35">
      <c r="A575" s="10" t="s">
        <v>1043</v>
      </c>
      <c r="B575" s="11" t="s">
        <v>1044</v>
      </c>
      <c r="C575" s="12">
        <v>2330</v>
      </c>
    </row>
    <row r="576" spans="1:3" x14ac:dyDescent="0.35">
      <c r="A576" s="13" t="s">
        <v>1045</v>
      </c>
      <c r="B576" s="14" t="s">
        <v>1046</v>
      </c>
      <c r="C576" s="15">
        <v>2380</v>
      </c>
    </row>
    <row r="577" spans="1:3" x14ac:dyDescent="0.35">
      <c r="A577" s="10" t="s">
        <v>1047</v>
      </c>
      <c r="B577" s="11" t="s">
        <v>1048</v>
      </c>
      <c r="C577" s="12">
        <v>2430</v>
      </c>
    </row>
    <row r="578" spans="1:3" x14ac:dyDescent="0.35">
      <c r="A578" s="13" t="s">
        <v>1049</v>
      </c>
      <c r="B578" s="14" t="s">
        <v>1050</v>
      </c>
      <c r="C578" s="15">
        <v>3080</v>
      </c>
    </row>
    <row r="579" spans="1:3" x14ac:dyDescent="0.35">
      <c r="A579" s="10" t="s">
        <v>1051</v>
      </c>
      <c r="B579" s="11" t="s">
        <v>1052</v>
      </c>
      <c r="C579" s="12">
        <v>3200</v>
      </c>
    </row>
    <row r="580" spans="1:3" x14ac:dyDescent="0.35">
      <c r="A580" s="13" t="s">
        <v>1053</v>
      </c>
      <c r="B580" s="14" t="s">
        <v>1054</v>
      </c>
      <c r="C580" s="15">
        <v>3360</v>
      </c>
    </row>
    <row r="581" spans="1:3" x14ac:dyDescent="0.35">
      <c r="A581" s="10" t="s">
        <v>1055</v>
      </c>
      <c r="B581" s="11" t="s">
        <v>1056</v>
      </c>
      <c r="C581" s="12">
        <v>2430</v>
      </c>
    </row>
    <row r="582" spans="1:3" x14ac:dyDescent="0.35">
      <c r="A582" s="13" t="s">
        <v>1057</v>
      </c>
      <c r="B582" s="14" t="s">
        <v>1058</v>
      </c>
      <c r="C582" s="15">
        <v>2490</v>
      </c>
    </row>
    <row r="583" spans="1:3" x14ac:dyDescent="0.35">
      <c r="A583" s="10" t="s">
        <v>1059</v>
      </c>
      <c r="B583" s="11" t="s">
        <v>1060</v>
      </c>
      <c r="C583" s="12">
        <v>2540</v>
      </c>
    </row>
    <row r="584" spans="1:3" x14ac:dyDescent="0.35">
      <c r="A584" s="13" t="s">
        <v>1061</v>
      </c>
      <c r="B584" s="14" t="s">
        <v>1062</v>
      </c>
      <c r="C584" s="15">
        <v>3140</v>
      </c>
    </row>
    <row r="585" spans="1:3" x14ac:dyDescent="0.35">
      <c r="A585" s="10" t="s">
        <v>1063</v>
      </c>
      <c r="B585" s="11" t="s">
        <v>1064</v>
      </c>
      <c r="C585" s="12">
        <v>3250</v>
      </c>
    </row>
    <row r="586" spans="1:3" x14ac:dyDescent="0.35">
      <c r="A586" s="13" t="s">
        <v>1065</v>
      </c>
      <c r="B586" s="14" t="s">
        <v>1066</v>
      </c>
      <c r="C586" s="15">
        <v>3360</v>
      </c>
    </row>
    <row r="587" spans="1:3" x14ac:dyDescent="0.35">
      <c r="A587" s="10" t="s">
        <v>1067</v>
      </c>
      <c r="B587" s="11" t="s">
        <v>1068</v>
      </c>
      <c r="C587" s="12">
        <v>10680</v>
      </c>
    </row>
    <row r="588" spans="1:3" x14ac:dyDescent="0.35">
      <c r="A588" s="13" t="s">
        <v>1069</v>
      </c>
      <c r="B588" s="14" t="s">
        <v>1070</v>
      </c>
      <c r="C588" s="15">
        <v>10940</v>
      </c>
    </row>
    <row r="589" spans="1:3" x14ac:dyDescent="0.35">
      <c r="A589" s="10" t="s">
        <v>1071</v>
      </c>
      <c r="B589" s="11" t="s">
        <v>1072</v>
      </c>
      <c r="C589" s="12">
        <v>12310</v>
      </c>
    </row>
    <row r="590" spans="1:3" x14ac:dyDescent="0.35">
      <c r="A590" s="13" t="s">
        <v>1073</v>
      </c>
      <c r="B590" s="14" t="s">
        <v>1074</v>
      </c>
      <c r="C590" s="15">
        <v>16540</v>
      </c>
    </row>
    <row r="591" spans="1:3" x14ac:dyDescent="0.35">
      <c r="A591" s="10" t="s">
        <v>1075</v>
      </c>
      <c r="B591" s="11" t="s">
        <v>1076</v>
      </c>
      <c r="C591" s="12">
        <v>17710</v>
      </c>
    </row>
    <row r="592" spans="1:3" x14ac:dyDescent="0.35">
      <c r="A592" s="13" t="s">
        <v>1077</v>
      </c>
      <c r="B592" s="14" t="s">
        <v>1078</v>
      </c>
      <c r="C592" s="15">
        <v>920</v>
      </c>
    </row>
    <row r="593" spans="1:3" x14ac:dyDescent="0.35">
      <c r="A593" s="10" t="s">
        <v>1079</v>
      </c>
      <c r="B593" s="11" t="s">
        <v>1080</v>
      </c>
      <c r="C593" s="12">
        <v>1330</v>
      </c>
    </row>
    <row r="594" spans="1:3" x14ac:dyDescent="0.35">
      <c r="A594" s="13" t="s">
        <v>1081</v>
      </c>
      <c r="B594" s="14" t="s">
        <v>1082</v>
      </c>
      <c r="C594" s="15">
        <v>1470</v>
      </c>
    </row>
    <row r="595" spans="1:3" x14ac:dyDescent="0.35">
      <c r="A595" s="10" t="s">
        <v>1083</v>
      </c>
      <c r="B595" s="11" t="s">
        <v>1084</v>
      </c>
      <c r="C595" s="12">
        <v>1470</v>
      </c>
    </row>
    <row r="596" spans="1:3" x14ac:dyDescent="0.35">
      <c r="A596" s="13" t="s">
        <v>1085</v>
      </c>
      <c r="B596" s="14" t="s">
        <v>1086</v>
      </c>
      <c r="C596" s="15">
        <v>1670</v>
      </c>
    </row>
    <row r="597" spans="1:3" x14ac:dyDescent="0.35">
      <c r="A597" s="10" t="s">
        <v>1087</v>
      </c>
      <c r="B597" s="11" t="s">
        <v>1088</v>
      </c>
      <c r="C597" s="12">
        <v>1440</v>
      </c>
    </row>
    <row r="598" spans="1:3" x14ac:dyDescent="0.35">
      <c r="A598" s="13" t="s">
        <v>1089</v>
      </c>
      <c r="B598" s="14" t="s">
        <v>1090</v>
      </c>
      <c r="C598" s="15">
        <v>1570</v>
      </c>
    </row>
    <row r="599" spans="1:3" x14ac:dyDescent="0.35">
      <c r="A599" s="10" t="s">
        <v>1091</v>
      </c>
      <c r="B599" s="11" t="s">
        <v>1092</v>
      </c>
      <c r="C599" s="12">
        <v>1570</v>
      </c>
    </row>
    <row r="600" spans="1:3" x14ac:dyDescent="0.35">
      <c r="A600" s="13" t="s">
        <v>1093</v>
      </c>
      <c r="B600" s="14" t="s">
        <v>1094</v>
      </c>
      <c r="C600" s="15">
        <v>1730</v>
      </c>
    </row>
    <row r="601" spans="1:3" x14ac:dyDescent="0.35">
      <c r="A601" s="10" t="s">
        <v>1095</v>
      </c>
      <c r="B601" s="11" t="s">
        <v>1096</v>
      </c>
      <c r="C601" s="12">
        <v>1690</v>
      </c>
    </row>
    <row r="602" spans="1:3" x14ac:dyDescent="0.35">
      <c r="A602" s="13" t="s">
        <v>1097</v>
      </c>
      <c r="B602" s="14" t="s">
        <v>1098</v>
      </c>
      <c r="C602" s="15">
        <v>1850</v>
      </c>
    </row>
    <row r="603" spans="1:3" x14ac:dyDescent="0.35">
      <c r="A603" s="10" t="s">
        <v>1099</v>
      </c>
      <c r="B603" s="11" t="s">
        <v>1100</v>
      </c>
      <c r="C603" s="12">
        <v>1850</v>
      </c>
    </row>
    <row r="604" spans="1:3" x14ac:dyDescent="0.35">
      <c r="A604" s="13" t="s">
        <v>1101</v>
      </c>
      <c r="B604" s="14" t="s">
        <v>1102</v>
      </c>
      <c r="C604" s="15">
        <v>2050</v>
      </c>
    </row>
    <row r="605" spans="1:3" x14ac:dyDescent="0.35">
      <c r="A605" s="10" t="s">
        <v>1103</v>
      </c>
      <c r="B605" s="11" t="s">
        <v>1104</v>
      </c>
      <c r="C605" s="12">
        <v>1800</v>
      </c>
    </row>
    <row r="606" spans="1:3" x14ac:dyDescent="0.35">
      <c r="A606" s="13" t="s">
        <v>1105</v>
      </c>
      <c r="B606" s="14" t="s">
        <v>1106</v>
      </c>
      <c r="C606" s="15">
        <v>1960</v>
      </c>
    </row>
    <row r="607" spans="1:3" x14ac:dyDescent="0.35">
      <c r="A607" s="10" t="s">
        <v>1107</v>
      </c>
      <c r="B607" s="11" t="s">
        <v>1108</v>
      </c>
      <c r="C607" s="12">
        <v>1960</v>
      </c>
    </row>
    <row r="608" spans="1:3" x14ac:dyDescent="0.35">
      <c r="A608" s="13" t="s">
        <v>1109</v>
      </c>
      <c r="B608" s="14" t="s">
        <v>1110</v>
      </c>
      <c r="C608" s="15">
        <v>2120</v>
      </c>
    </row>
    <row r="609" spans="1:3" x14ac:dyDescent="0.35">
      <c r="A609" s="10" t="s">
        <v>1111</v>
      </c>
      <c r="B609" s="11" t="s">
        <v>1112</v>
      </c>
      <c r="C609" s="12">
        <v>3910</v>
      </c>
    </row>
    <row r="610" spans="1:3" x14ac:dyDescent="0.35">
      <c r="A610" s="13" t="s">
        <v>1113</v>
      </c>
      <c r="B610" s="14" t="s">
        <v>1114</v>
      </c>
      <c r="C610" s="15">
        <v>4240</v>
      </c>
    </row>
    <row r="611" spans="1:3" x14ac:dyDescent="0.35">
      <c r="A611" s="10" t="s">
        <v>1115</v>
      </c>
      <c r="B611" s="11" t="s">
        <v>1116</v>
      </c>
      <c r="C611" s="12">
        <v>3910</v>
      </c>
    </row>
    <row r="612" spans="1:3" x14ac:dyDescent="0.35">
      <c r="A612" s="13" t="s">
        <v>1117</v>
      </c>
      <c r="B612" s="14" t="s">
        <v>1118</v>
      </c>
      <c r="C612" s="15">
        <v>4240</v>
      </c>
    </row>
    <row r="613" spans="1:3" x14ac:dyDescent="0.35">
      <c r="A613" s="10" t="s">
        <v>1119</v>
      </c>
      <c r="B613" s="11" t="s">
        <v>1120</v>
      </c>
      <c r="C613" s="12">
        <v>4460</v>
      </c>
    </row>
    <row r="614" spans="1:3" x14ac:dyDescent="0.35">
      <c r="A614" s="13" t="s">
        <v>1121</v>
      </c>
      <c r="B614" s="14" t="s">
        <v>1122</v>
      </c>
      <c r="C614" s="15">
        <v>4660</v>
      </c>
    </row>
    <row r="615" spans="1:3" x14ac:dyDescent="0.35">
      <c r="A615" s="10" t="s">
        <v>1123</v>
      </c>
      <c r="B615" s="11" t="s">
        <v>1124</v>
      </c>
      <c r="C615" s="12">
        <v>3910</v>
      </c>
    </row>
    <row r="616" spans="1:3" x14ac:dyDescent="0.35">
      <c r="A616" s="13" t="s">
        <v>1125</v>
      </c>
      <c r="B616" s="14" t="s">
        <v>1126</v>
      </c>
      <c r="C616" s="15">
        <v>4240</v>
      </c>
    </row>
    <row r="617" spans="1:3" x14ac:dyDescent="0.35">
      <c r="A617" s="10" t="s">
        <v>1127</v>
      </c>
      <c r="B617" s="11" t="s">
        <v>1128</v>
      </c>
      <c r="C617" s="12">
        <v>4460</v>
      </c>
    </row>
    <row r="618" spans="1:3" x14ac:dyDescent="0.35">
      <c r="A618" s="13" t="s">
        <v>1129</v>
      </c>
      <c r="B618" s="14" t="s">
        <v>1130</v>
      </c>
      <c r="C618" s="15">
        <v>4660</v>
      </c>
    </row>
    <row r="619" spans="1:3" x14ac:dyDescent="0.35">
      <c r="A619" s="10" t="s">
        <v>1131</v>
      </c>
      <c r="B619" s="11" t="s">
        <v>1132</v>
      </c>
      <c r="C619" s="12">
        <v>3980</v>
      </c>
    </row>
    <row r="620" spans="1:3" x14ac:dyDescent="0.35">
      <c r="A620" s="13" t="s">
        <v>1133</v>
      </c>
      <c r="B620" s="14" t="s">
        <v>1134</v>
      </c>
      <c r="C620" s="15">
        <v>4240</v>
      </c>
    </row>
    <row r="621" spans="1:3" x14ac:dyDescent="0.35">
      <c r="A621" s="10" t="s">
        <v>1135</v>
      </c>
      <c r="B621" s="11" t="s">
        <v>1136</v>
      </c>
      <c r="C621" s="12">
        <v>3980</v>
      </c>
    </row>
    <row r="622" spans="1:3" x14ac:dyDescent="0.35">
      <c r="A622" s="13" t="s">
        <v>1137</v>
      </c>
      <c r="B622" s="14" t="s">
        <v>1138</v>
      </c>
      <c r="C622" s="15">
        <v>4240</v>
      </c>
    </row>
    <row r="623" spans="1:3" x14ac:dyDescent="0.35">
      <c r="A623" s="10" t="s">
        <v>1139</v>
      </c>
      <c r="B623" s="11" t="s">
        <v>1140</v>
      </c>
      <c r="C623" s="12">
        <v>4460</v>
      </c>
    </row>
    <row r="624" spans="1:3" x14ac:dyDescent="0.35">
      <c r="A624" s="13" t="s">
        <v>1141</v>
      </c>
      <c r="B624" s="14" t="s">
        <v>1142</v>
      </c>
      <c r="C624" s="15">
        <v>4740</v>
      </c>
    </row>
    <row r="625" spans="1:3" x14ac:dyDescent="0.35">
      <c r="A625" s="10" t="s">
        <v>1143</v>
      </c>
      <c r="B625" s="11" t="s">
        <v>1144</v>
      </c>
      <c r="C625" s="12">
        <v>3980</v>
      </c>
    </row>
    <row r="626" spans="1:3" x14ac:dyDescent="0.35">
      <c r="A626" s="13" t="s">
        <v>1145</v>
      </c>
      <c r="B626" s="14" t="s">
        <v>1146</v>
      </c>
      <c r="C626" s="15">
        <v>4240</v>
      </c>
    </row>
    <row r="627" spans="1:3" x14ac:dyDescent="0.35">
      <c r="A627" s="10" t="s">
        <v>1147</v>
      </c>
      <c r="B627" s="11" t="s">
        <v>1148</v>
      </c>
      <c r="C627" s="12">
        <v>4460</v>
      </c>
    </row>
    <row r="628" spans="1:3" x14ac:dyDescent="0.35">
      <c r="A628" s="13" t="s">
        <v>1149</v>
      </c>
      <c r="B628" s="14" t="s">
        <v>1150</v>
      </c>
      <c r="C628" s="15">
        <v>4740</v>
      </c>
    </row>
    <row r="629" spans="1:3" x14ac:dyDescent="0.35">
      <c r="A629" s="10" t="s">
        <v>1151</v>
      </c>
      <c r="B629" s="11" t="s">
        <v>1152</v>
      </c>
      <c r="C629" s="12">
        <v>1530</v>
      </c>
    </row>
    <row r="630" spans="1:3" x14ac:dyDescent="0.35">
      <c r="A630" s="13" t="s">
        <v>1153</v>
      </c>
      <c r="B630" s="14" t="s">
        <v>1154</v>
      </c>
      <c r="C630" s="15">
        <v>1570</v>
      </c>
    </row>
    <row r="631" spans="1:3" x14ac:dyDescent="0.35">
      <c r="A631" s="10" t="s">
        <v>1155</v>
      </c>
      <c r="B631" s="11" t="s">
        <v>1156</v>
      </c>
      <c r="C631" s="12">
        <v>1530</v>
      </c>
    </row>
    <row r="632" spans="1:3" x14ac:dyDescent="0.35">
      <c r="A632" s="13" t="s">
        <v>1157</v>
      </c>
      <c r="B632" s="14" t="s">
        <v>1158</v>
      </c>
      <c r="C632" s="15">
        <v>1570</v>
      </c>
    </row>
    <row r="633" spans="1:3" x14ac:dyDescent="0.35">
      <c r="A633" s="10" t="s">
        <v>1159</v>
      </c>
      <c r="B633" s="11" t="s">
        <v>1160</v>
      </c>
      <c r="C633" s="12">
        <v>2850</v>
      </c>
    </row>
    <row r="634" spans="1:3" x14ac:dyDescent="0.35">
      <c r="A634" s="13" t="s">
        <v>1161</v>
      </c>
      <c r="B634" s="14" t="s">
        <v>1162</v>
      </c>
      <c r="C634" s="15">
        <v>3010</v>
      </c>
    </row>
    <row r="635" spans="1:3" x14ac:dyDescent="0.35">
      <c r="A635" s="10" t="s">
        <v>1163</v>
      </c>
      <c r="B635" s="11" t="s">
        <v>1164</v>
      </c>
      <c r="C635" s="12">
        <v>3120</v>
      </c>
    </row>
    <row r="636" spans="1:3" x14ac:dyDescent="0.35">
      <c r="A636" s="13" t="s">
        <v>1165</v>
      </c>
      <c r="B636" s="14" t="s">
        <v>1166</v>
      </c>
      <c r="C636" s="15">
        <v>3300</v>
      </c>
    </row>
    <row r="637" spans="1:3" x14ac:dyDescent="0.35">
      <c r="A637" s="10" t="s">
        <v>1167</v>
      </c>
      <c r="B637" s="11" t="s">
        <v>1168</v>
      </c>
      <c r="C637" s="12">
        <v>1650</v>
      </c>
    </row>
    <row r="638" spans="1:3" x14ac:dyDescent="0.35">
      <c r="A638" s="13" t="s">
        <v>1169</v>
      </c>
      <c r="B638" s="14" t="s">
        <v>1170</v>
      </c>
      <c r="C638" s="15">
        <v>1680</v>
      </c>
    </row>
    <row r="639" spans="1:3" x14ac:dyDescent="0.35">
      <c r="A639" s="10" t="s">
        <v>1171</v>
      </c>
      <c r="B639" s="11" t="s">
        <v>1172</v>
      </c>
      <c r="C639" s="12">
        <v>1650</v>
      </c>
    </row>
    <row r="640" spans="1:3" x14ac:dyDescent="0.35">
      <c r="A640" s="13" t="s">
        <v>1173</v>
      </c>
      <c r="B640" s="14" t="s">
        <v>1174</v>
      </c>
      <c r="C640" s="15">
        <v>1680</v>
      </c>
    </row>
    <row r="641" spans="1:3" x14ac:dyDescent="0.35">
      <c r="A641" s="10" t="s">
        <v>1175</v>
      </c>
      <c r="B641" s="11" t="s">
        <v>1176</v>
      </c>
      <c r="C641" s="12">
        <v>2900</v>
      </c>
    </row>
    <row r="642" spans="1:3" x14ac:dyDescent="0.35">
      <c r="A642" s="13" t="s">
        <v>1177</v>
      </c>
      <c r="B642" s="14" t="s">
        <v>1178</v>
      </c>
      <c r="C642" s="15">
        <v>3020</v>
      </c>
    </row>
    <row r="643" spans="1:3" x14ac:dyDescent="0.35">
      <c r="A643" s="10" t="s">
        <v>1179</v>
      </c>
      <c r="B643" s="11" t="s">
        <v>1180</v>
      </c>
      <c r="C643" s="12">
        <v>3120</v>
      </c>
    </row>
    <row r="644" spans="1:3" x14ac:dyDescent="0.35">
      <c r="A644" s="13" t="s">
        <v>1181</v>
      </c>
      <c r="B644" s="14" t="s">
        <v>1182</v>
      </c>
      <c r="C644" s="15">
        <v>3300</v>
      </c>
    </row>
    <row r="645" spans="1:3" x14ac:dyDescent="0.35">
      <c r="A645" s="10" t="s">
        <v>1183</v>
      </c>
      <c r="B645" s="11" t="s">
        <v>1184</v>
      </c>
      <c r="C645" s="12">
        <v>3250</v>
      </c>
    </row>
    <row r="646" spans="1:3" x14ac:dyDescent="0.35">
      <c r="A646" s="13" t="s">
        <v>1185</v>
      </c>
      <c r="B646" s="14" t="s">
        <v>1186</v>
      </c>
      <c r="C646" s="15">
        <v>3280</v>
      </c>
    </row>
    <row r="647" spans="1:3" x14ac:dyDescent="0.35">
      <c r="A647" s="10" t="s">
        <v>1187</v>
      </c>
      <c r="B647" s="11" t="s">
        <v>1188</v>
      </c>
      <c r="C647" s="12">
        <v>3250</v>
      </c>
    </row>
    <row r="648" spans="1:3" x14ac:dyDescent="0.35">
      <c r="A648" s="13" t="s">
        <v>1189</v>
      </c>
      <c r="B648" s="14" t="s">
        <v>1190</v>
      </c>
      <c r="C648" s="15">
        <v>3280</v>
      </c>
    </row>
    <row r="649" spans="1:3" x14ac:dyDescent="0.35">
      <c r="A649" s="10" t="s">
        <v>1191</v>
      </c>
      <c r="B649" s="11" t="s">
        <v>1192</v>
      </c>
      <c r="C649" s="12">
        <v>5390</v>
      </c>
    </row>
    <row r="650" spans="1:3" x14ac:dyDescent="0.35">
      <c r="A650" s="13" t="s">
        <v>1193</v>
      </c>
      <c r="B650" s="14" t="s">
        <v>1194</v>
      </c>
      <c r="C650" s="15">
        <v>5570</v>
      </c>
    </row>
    <row r="651" spans="1:3" x14ac:dyDescent="0.35">
      <c r="A651" s="10" t="s">
        <v>1195</v>
      </c>
      <c r="B651" s="11" t="s">
        <v>1196</v>
      </c>
      <c r="C651" s="12">
        <v>5680</v>
      </c>
    </row>
    <row r="652" spans="1:3" x14ac:dyDescent="0.35">
      <c r="A652" s="13" t="s">
        <v>1197</v>
      </c>
      <c r="B652" s="14" t="s">
        <v>1198</v>
      </c>
      <c r="C652" s="15">
        <v>5850</v>
      </c>
    </row>
    <row r="653" spans="1:3" x14ac:dyDescent="0.35">
      <c r="A653" s="10" t="s">
        <v>1199</v>
      </c>
      <c r="B653" s="11" t="s">
        <v>1200</v>
      </c>
      <c r="C653" s="12">
        <v>3360</v>
      </c>
    </row>
    <row r="654" spans="1:3" x14ac:dyDescent="0.35">
      <c r="A654" s="13" t="s">
        <v>1201</v>
      </c>
      <c r="B654" s="14" t="s">
        <v>1202</v>
      </c>
      <c r="C654" s="15">
        <v>3390</v>
      </c>
    </row>
    <row r="655" spans="1:3" x14ac:dyDescent="0.35">
      <c r="A655" s="10" t="s">
        <v>1203</v>
      </c>
      <c r="B655" s="11" t="s">
        <v>1204</v>
      </c>
      <c r="C655" s="12">
        <v>3360</v>
      </c>
    </row>
    <row r="656" spans="1:3" x14ac:dyDescent="0.35">
      <c r="A656" s="13" t="s">
        <v>1205</v>
      </c>
      <c r="B656" s="14" t="s">
        <v>1206</v>
      </c>
      <c r="C656" s="15">
        <v>3390</v>
      </c>
    </row>
    <row r="657" spans="1:3" x14ac:dyDescent="0.35">
      <c r="A657" s="10" t="s">
        <v>1207</v>
      </c>
      <c r="B657" s="11" t="s">
        <v>1208</v>
      </c>
      <c r="C657" s="12">
        <v>5460</v>
      </c>
    </row>
    <row r="658" spans="1:3" x14ac:dyDescent="0.35">
      <c r="A658" s="13" t="s">
        <v>1209</v>
      </c>
      <c r="B658" s="14" t="s">
        <v>1210</v>
      </c>
      <c r="C658" s="15">
        <v>5570</v>
      </c>
    </row>
    <row r="659" spans="1:3" x14ac:dyDescent="0.35">
      <c r="A659" s="10" t="s">
        <v>1211</v>
      </c>
      <c r="B659" s="11" t="s">
        <v>1212</v>
      </c>
      <c r="C659" s="12">
        <v>5680</v>
      </c>
    </row>
    <row r="660" spans="1:3" x14ac:dyDescent="0.35">
      <c r="A660" s="13" t="s">
        <v>1213</v>
      </c>
      <c r="B660" s="14" t="s">
        <v>1214</v>
      </c>
      <c r="C660" s="15">
        <v>5850</v>
      </c>
    </row>
    <row r="661" spans="1:3" x14ac:dyDescent="0.35">
      <c r="A661" s="10" t="s">
        <v>1215</v>
      </c>
      <c r="B661" s="11" t="s">
        <v>1216</v>
      </c>
      <c r="C661" s="12">
        <v>410</v>
      </c>
    </row>
    <row r="662" spans="1:3" x14ac:dyDescent="0.35">
      <c r="A662" s="13" t="s">
        <v>1217</v>
      </c>
      <c r="B662" s="14" t="s">
        <v>1218</v>
      </c>
      <c r="C662" s="15">
        <v>630</v>
      </c>
    </row>
    <row r="663" spans="1:3" x14ac:dyDescent="0.35">
      <c r="A663" s="10" t="s">
        <v>1219</v>
      </c>
      <c r="B663" s="11" t="s">
        <v>1220</v>
      </c>
      <c r="C663" s="12">
        <v>1120</v>
      </c>
    </row>
    <row r="664" spans="1:3" x14ac:dyDescent="0.35">
      <c r="A664" s="13" t="s">
        <v>1221</v>
      </c>
      <c r="B664" s="14" t="s">
        <v>1222</v>
      </c>
      <c r="C664" s="15">
        <v>1150</v>
      </c>
    </row>
    <row r="665" spans="1:3" x14ac:dyDescent="0.35">
      <c r="A665" s="10" t="s">
        <v>1223</v>
      </c>
      <c r="B665" s="11" t="s">
        <v>1224</v>
      </c>
      <c r="C665" s="12">
        <v>1360</v>
      </c>
    </row>
    <row r="666" spans="1:3" x14ac:dyDescent="0.35">
      <c r="A666" s="13" t="s">
        <v>1225</v>
      </c>
      <c r="B666" s="14" t="s">
        <v>1226</v>
      </c>
      <c r="C666" s="15">
        <v>1390</v>
      </c>
    </row>
    <row r="667" spans="1:3" x14ac:dyDescent="0.35">
      <c r="A667" s="10" t="s">
        <v>1227</v>
      </c>
      <c r="B667" s="11" t="s">
        <v>6956</v>
      </c>
      <c r="C667" s="12">
        <v>2270</v>
      </c>
    </row>
    <row r="668" spans="1:3" x14ac:dyDescent="0.35">
      <c r="A668" s="13" t="s">
        <v>1228</v>
      </c>
      <c r="B668" s="14" t="s">
        <v>1229</v>
      </c>
      <c r="C668" s="15">
        <v>2270</v>
      </c>
    </row>
    <row r="669" spans="1:3" x14ac:dyDescent="0.35">
      <c r="A669" s="10" t="s">
        <v>1230</v>
      </c>
      <c r="B669" s="11" t="s">
        <v>1231</v>
      </c>
      <c r="C669" s="12">
        <v>2370</v>
      </c>
    </row>
    <row r="670" spans="1:3" x14ac:dyDescent="0.35">
      <c r="A670" s="13" t="s">
        <v>1232</v>
      </c>
      <c r="B670" s="14" t="s">
        <v>1233</v>
      </c>
      <c r="C670" s="15">
        <v>1480</v>
      </c>
    </row>
    <row r="671" spans="1:3" x14ac:dyDescent="0.35">
      <c r="A671" s="10" t="s">
        <v>1234</v>
      </c>
      <c r="B671" s="11" t="s">
        <v>6957</v>
      </c>
      <c r="C671" s="12">
        <v>1560</v>
      </c>
    </row>
    <row r="672" spans="1:3" x14ac:dyDescent="0.35">
      <c r="A672" s="13" t="s">
        <v>1235</v>
      </c>
      <c r="B672" s="14" t="s">
        <v>1236</v>
      </c>
      <c r="C672" s="15">
        <v>1560</v>
      </c>
    </row>
    <row r="673" spans="1:3" x14ac:dyDescent="0.35">
      <c r="A673" s="10" t="s">
        <v>1237</v>
      </c>
      <c r="B673" s="11" t="s">
        <v>6958</v>
      </c>
      <c r="C673" s="12">
        <v>2230</v>
      </c>
    </row>
    <row r="674" spans="1:3" x14ac:dyDescent="0.35">
      <c r="A674" s="13" t="s">
        <v>1238</v>
      </c>
      <c r="B674" s="14" t="s">
        <v>1239</v>
      </c>
      <c r="C674" s="15">
        <v>2230</v>
      </c>
    </row>
    <row r="675" spans="1:3" x14ac:dyDescent="0.35">
      <c r="A675" s="10" t="s">
        <v>1240</v>
      </c>
      <c r="B675" s="11" t="s">
        <v>1241</v>
      </c>
      <c r="C675" s="12">
        <v>2340</v>
      </c>
    </row>
    <row r="676" spans="1:3" x14ac:dyDescent="0.35">
      <c r="A676" s="13" t="s">
        <v>1242</v>
      </c>
      <c r="B676" s="14" t="s">
        <v>1243</v>
      </c>
      <c r="C676" s="15">
        <v>2560</v>
      </c>
    </row>
    <row r="677" spans="1:3" x14ac:dyDescent="0.35">
      <c r="A677" s="10" t="s">
        <v>1244</v>
      </c>
      <c r="B677" s="11" t="s">
        <v>1245</v>
      </c>
      <c r="C677" s="12">
        <v>1230</v>
      </c>
    </row>
    <row r="678" spans="1:3" x14ac:dyDescent="0.35">
      <c r="A678" s="13" t="s">
        <v>1246</v>
      </c>
      <c r="B678" s="14" t="s">
        <v>1247</v>
      </c>
      <c r="C678" s="15">
        <v>1280</v>
      </c>
    </row>
    <row r="679" spans="1:3" x14ac:dyDescent="0.35">
      <c r="A679" s="10" t="s">
        <v>1248</v>
      </c>
      <c r="B679" s="11" t="s">
        <v>1249</v>
      </c>
      <c r="C679" s="12">
        <v>1480</v>
      </c>
    </row>
    <row r="680" spans="1:3" x14ac:dyDescent="0.35">
      <c r="A680" s="13" t="s">
        <v>1250</v>
      </c>
      <c r="B680" s="14" t="s">
        <v>1251</v>
      </c>
      <c r="C680" s="15">
        <v>1520</v>
      </c>
    </row>
    <row r="681" spans="1:3" x14ac:dyDescent="0.35">
      <c r="A681" s="10" t="s">
        <v>1252</v>
      </c>
      <c r="B681" s="11" t="s">
        <v>1253</v>
      </c>
      <c r="C681" s="12">
        <v>2400</v>
      </c>
    </row>
    <row r="682" spans="1:3" x14ac:dyDescent="0.35">
      <c r="A682" s="13" t="s">
        <v>1254</v>
      </c>
      <c r="B682" s="14" t="s">
        <v>1255</v>
      </c>
      <c r="C682" s="15">
        <v>2460</v>
      </c>
    </row>
    <row r="683" spans="1:3" x14ac:dyDescent="0.35">
      <c r="A683" s="10" t="s">
        <v>1256</v>
      </c>
      <c r="B683" s="11" t="s">
        <v>1257</v>
      </c>
      <c r="C683" s="12">
        <v>2630</v>
      </c>
    </row>
    <row r="684" spans="1:3" x14ac:dyDescent="0.35">
      <c r="A684" s="13" t="s">
        <v>1258</v>
      </c>
      <c r="B684" s="14" t="s">
        <v>1259</v>
      </c>
      <c r="C684" s="15">
        <v>1580</v>
      </c>
    </row>
    <row r="685" spans="1:3" x14ac:dyDescent="0.35">
      <c r="A685" s="10" t="s">
        <v>1260</v>
      </c>
      <c r="B685" s="11" t="s">
        <v>6959</v>
      </c>
      <c r="C685" s="12">
        <v>1630</v>
      </c>
    </row>
    <row r="686" spans="1:3" x14ac:dyDescent="0.35">
      <c r="A686" s="13" t="s">
        <v>1261</v>
      </c>
      <c r="B686" s="14" t="s">
        <v>1262</v>
      </c>
      <c r="C686" s="15">
        <v>1630</v>
      </c>
    </row>
    <row r="687" spans="1:3" x14ac:dyDescent="0.35">
      <c r="A687" s="10" t="s">
        <v>1263</v>
      </c>
      <c r="B687" s="11" t="s">
        <v>1264</v>
      </c>
      <c r="C687" s="12">
        <v>2290</v>
      </c>
    </row>
    <row r="688" spans="1:3" x14ac:dyDescent="0.35">
      <c r="A688" s="13" t="s">
        <v>1265</v>
      </c>
      <c r="B688" s="14" t="s">
        <v>1266</v>
      </c>
      <c r="C688" s="15">
        <v>2400</v>
      </c>
    </row>
    <row r="689" spans="1:3" x14ac:dyDescent="0.35">
      <c r="A689" s="10" t="s">
        <v>1267</v>
      </c>
      <c r="B689" s="11" t="s">
        <v>1268</v>
      </c>
      <c r="C689" s="12">
        <v>2560</v>
      </c>
    </row>
    <row r="690" spans="1:3" x14ac:dyDescent="0.35">
      <c r="A690" s="13" t="s">
        <v>1269</v>
      </c>
      <c r="B690" s="14" t="s">
        <v>1270</v>
      </c>
      <c r="C690" s="15">
        <v>1440</v>
      </c>
    </row>
    <row r="691" spans="1:3" x14ac:dyDescent="0.35">
      <c r="A691" s="10" t="s">
        <v>1271</v>
      </c>
      <c r="B691" s="11" t="s">
        <v>1272</v>
      </c>
      <c r="C691" s="12">
        <v>2560</v>
      </c>
    </row>
    <row r="692" spans="1:3" x14ac:dyDescent="0.35">
      <c r="A692" s="13" t="s">
        <v>1273</v>
      </c>
      <c r="B692" s="14" t="s">
        <v>1274</v>
      </c>
      <c r="C692" s="15">
        <v>2680</v>
      </c>
    </row>
    <row r="693" spans="1:3" x14ac:dyDescent="0.35">
      <c r="A693" s="10" t="s">
        <v>1275</v>
      </c>
      <c r="B693" s="11" t="s">
        <v>1276</v>
      </c>
      <c r="C693" s="12">
        <v>2980</v>
      </c>
    </row>
    <row r="694" spans="1:3" x14ac:dyDescent="0.35">
      <c r="A694" s="13" t="s">
        <v>1277</v>
      </c>
      <c r="B694" s="14" t="s">
        <v>1278</v>
      </c>
      <c r="C694" s="15">
        <v>5580</v>
      </c>
    </row>
    <row r="695" spans="1:3" x14ac:dyDescent="0.35">
      <c r="A695" s="10" t="s">
        <v>1279</v>
      </c>
      <c r="B695" s="11" t="s">
        <v>1280</v>
      </c>
      <c r="C695" s="12">
        <v>1560</v>
      </c>
    </row>
    <row r="696" spans="1:3" x14ac:dyDescent="0.35">
      <c r="A696" s="13" t="s">
        <v>1281</v>
      </c>
      <c r="B696" s="14" t="s">
        <v>1282</v>
      </c>
      <c r="C696" s="15">
        <v>2670</v>
      </c>
    </row>
    <row r="697" spans="1:3" x14ac:dyDescent="0.35">
      <c r="A697" s="10" t="s">
        <v>1283</v>
      </c>
      <c r="B697" s="11" t="s">
        <v>1284</v>
      </c>
      <c r="C697" s="12">
        <v>2790</v>
      </c>
    </row>
    <row r="698" spans="1:3" x14ac:dyDescent="0.35">
      <c r="A698" s="13" t="s">
        <v>1285</v>
      </c>
      <c r="B698" s="14" t="s">
        <v>1286</v>
      </c>
      <c r="C698" s="15">
        <v>2930</v>
      </c>
    </row>
    <row r="699" spans="1:3" x14ac:dyDescent="0.35">
      <c r="A699" s="10" t="s">
        <v>1287</v>
      </c>
      <c r="B699" s="11" t="s">
        <v>1288</v>
      </c>
      <c r="C699" s="12">
        <v>4710</v>
      </c>
    </row>
    <row r="700" spans="1:3" x14ac:dyDescent="0.35">
      <c r="A700" s="13" t="s">
        <v>1289</v>
      </c>
      <c r="B700" s="14" t="s">
        <v>1290</v>
      </c>
      <c r="C700" s="15">
        <v>4930</v>
      </c>
    </row>
    <row r="701" spans="1:3" x14ac:dyDescent="0.35">
      <c r="A701" s="10" t="s">
        <v>1291</v>
      </c>
      <c r="B701" s="11" t="s">
        <v>1292</v>
      </c>
      <c r="C701" s="12">
        <v>4880</v>
      </c>
    </row>
    <row r="702" spans="1:3" x14ac:dyDescent="0.35">
      <c r="A702" s="13" t="s">
        <v>1293</v>
      </c>
      <c r="B702" s="14" t="s">
        <v>1294</v>
      </c>
      <c r="C702" s="15">
        <v>4990</v>
      </c>
    </row>
    <row r="703" spans="1:3" x14ac:dyDescent="0.35">
      <c r="A703" s="10" t="s">
        <v>6856</v>
      </c>
      <c r="B703" s="11" t="s">
        <v>6857</v>
      </c>
      <c r="C703" s="12">
        <v>5600</v>
      </c>
    </row>
    <row r="704" spans="1:3" x14ac:dyDescent="0.35">
      <c r="A704" s="13" t="s">
        <v>1295</v>
      </c>
      <c r="B704" s="14" t="s">
        <v>1296</v>
      </c>
      <c r="C704" s="15">
        <v>5750</v>
      </c>
    </row>
    <row r="705" spans="1:3" x14ac:dyDescent="0.35">
      <c r="A705" s="10" t="s">
        <v>1297</v>
      </c>
      <c r="B705" s="11" t="s">
        <v>1298</v>
      </c>
      <c r="C705" s="12">
        <v>6050</v>
      </c>
    </row>
    <row r="706" spans="1:3" x14ac:dyDescent="0.35">
      <c r="A706" s="13" t="s">
        <v>1299</v>
      </c>
      <c r="B706" s="14" t="s">
        <v>1300</v>
      </c>
      <c r="C706" s="15">
        <v>2320</v>
      </c>
    </row>
    <row r="707" spans="1:3" x14ac:dyDescent="0.35">
      <c r="A707" s="10" t="s">
        <v>1301</v>
      </c>
      <c r="B707" s="11" t="s">
        <v>1302</v>
      </c>
      <c r="C707" s="12">
        <v>2550</v>
      </c>
    </row>
    <row r="708" spans="1:3" x14ac:dyDescent="0.35">
      <c r="A708" s="13" t="s">
        <v>1303</v>
      </c>
      <c r="B708" s="14" t="s">
        <v>1304</v>
      </c>
      <c r="C708" s="15">
        <v>3520</v>
      </c>
    </row>
    <row r="709" spans="1:3" x14ac:dyDescent="0.35">
      <c r="A709" s="10" t="s">
        <v>1305</v>
      </c>
      <c r="B709" s="11" t="s">
        <v>1306</v>
      </c>
      <c r="C709" s="12">
        <v>3570</v>
      </c>
    </row>
    <row r="710" spans="1:3" x14ac:dyDescent="0.35">
      <c r="A710" s="13" t="s">
        <v>1307</v>
      </c>
      <c r="B710" s="14" t="s">
        <v>1308</v>
      </c>
      <c r="C710" s="15">
        <v>3520</v>
      </c>
    </row>
    <row r="711" spans="1:3" x14ac:dyDescent="0.35">
      <c r="A711" s="10" t="s">
        <v>1309</v>
      </c>
      <c r="B711" s="11" t="s">
        <v>1310</v>
      </c>
      <c r="C711" s="12">
        <v>3570</v>
      </c>
    </row>
    <row r="712" spans="1:3" x14ac:dyDescent="0.35">
      <c r="A712" s="13" t="s">
        <v>1311</v>
      </c>
      <c r="B712" s="14" t="s">
        <v>1312</v>
      </c>
      <c r="C712" s="15">
        <v>5290</v>
      </c>
    </row>
    <row r="713" spans="1:3" x14ac:dyDescent="0.35">
      <c r="A713" s="10" t="s">
        <v>1313</v>
      </c>
      <c r="B713" s="11" t="s">
        <v>1314</v>
      </c>
      <c r="C713" s="12">
        <v>5380</v>
      </c>
    </row>
    <row r="714" spans="1:3" x14ac:dyDescent="0.35">
      <c r="A714" s="13" t="s">
        <v>1315</v>
      </c>
      <c r="B714" s="14" t="s">
        <v>1316</v>
      </c>
      <c r="C714" s="15">
        <v>5910</v>
      </c>
    </row>
    <row r="715" spans="1:3" x14ac:dyDescent="0.35">
      <c r="A715" s="10" t="s">
        <v>1317</v>
      </c>
      <c r="B715" s="11" t="s">
        <v>1318</v>
      </c>
      <c r="C715" s="12">
        <v>3550</v>
      </c>
    </row>
    <row r="716" spans="1:3" x14ac:dyDescent="0.35">
      <c r="A716" s="13" t="s">
        <v>1319</v>
      </c>
      <c r="B716" s="14" t="s">
        <v>1320</v>
      </c>
      <c r="C716" s="15">
        <v>3580</v>
      </c>
    </row>
    <row r="717" spans="1:3" x14ac:dyDescent="0.35">
      <c r="A717" s="10" t="s">
        <v>1321</v>
      </c>
      <c r="B717" s="11" t="s">
        <v>1322</v>
      </c>
      <c r="C717" s="12">
        <v>3630</v>
      </c>
    </row>
    <row r="718" spans="1:3" x14ac:dyDescent="0.35">
      <c r="A718" s="13" t="s">
        <v>1323</v>
      </c>
      <c r="B718" s="14" t="s">
        <v>1324</v>
      </c>
      <c r="C718" s="15">
        <v>3680</v>
      </c>
    </row>
    <row r="719" spans="1:3" x14ac:dyDescent="0.35">
      <c r="A719" s="10" t="s">
        <v>1325</v>
      </c>
      <c r="B719" s="11" t="s">
        <v>1326</v>
      </c>
      <c r="C719" s="12">
        <v>5390</v>
      </c>
    </row>
    <row r="720" spans="1:3" x14ac:dyDescent="0.35">
      <c r="A720" s="13" t="s">
        <v>1327</v>
      </c>
      <c r="B720" s="14" t="s">
        <v>1328</v>
      </c>
      <c r="C720" s="15">
        <v>5470</v>
      </c>
    </row>
    <row r="721" spans="1:3" x14ac:dyDescent="0.35">
      <c r="A721" s="10" t="s">
        <v>1329</v>
      </c>
      <c r="B721" s="11" t="s">
        <v>1330</v>
      </c>
      <c r="C721" s="12">
        <v>5640</v>
      </c>
    </row>
    <row r="722" spans="1:3" x14ac:dyDescent="0.35">
      <c r="A722" s="13" t="s">
        <v>1331</v>
      </c>
      <c r="B722" s="14" t="s">
        <v>1332</v>
      </c>
      <c r="C722" s="15">
        <v>7190</v>
      </c>
    </row>
    <row r="723" spans="1:3" x14ac:dyDescent="0.35">
      <c r="A723" s="10" t="s">
        <v>1333</v>
      </c>
      <c r="B723" s="11" t="s">
        <v>1334</v>
      </c>
      <c r="C723" s="12">
        <v>7190</v>
      </c>
    </row>
    <row r="724" spans="1:3" x14ac:dyDescent="0.35">
      <c r="A724" s="13" t="s">
        <v>1335</v>
      </c>
      <c r="B724" s="14" t="s">
        <v>1336</v>
      </c>
      <c r="C724" s="15">
        <v>7310</v>
      </c>
    </row>
    <row r="725" spans="1:3" x14ac:dyDescent="0.35">
      <c r="A725" s="10" t="s">
        <v>1337</v>
      </c>
      <c r="B725" s="11" t="s">
        <v>1338</v>
      </c>
      <c r="C725" s="12">
        <v>7310</v>
      </c>
    </row>
    <row r="726" spans="1:3" x14ac:dyDescent="0.35">
      <c r="A726" s="13" t="s">
        <v>1339</v>
      </c>
      <c r="B726" s="14" t="s">
        <v>1340</v>
      </c>
      <c r="C726" s="15">
        <v>7580</v>
      </c>
    </row>
    <row r="727" spans="1:3" x14ac:dyDescent="0.35">
      <c r="A727" s="10" t="s">
        <v>1341</v>
      </c>
      <c r="B727" s="11" t="s">
        <v>1342</v>
      </c>
      <c r="C727" s="12">
        <v>7860</v>
      </c>
    </row>
    <row r="728" spans="1:3" x14ac:dyDescent="0.35">
      <c r="A728" s="13" t="s">
        <v>1343</v>
      </c>
      <c r="B728" s="14" t="s">
        <v>1344</v>
      </c>
      <c r="C728" s="15">
        <v>4120</v>
      </c>
    </row>
    <row r="729" spans="1:3" x14ac:dyDescent="0.35">
      <c r="A729" s="10" t="s">
        <v>1345</v>
      </c>
      <c r="B729" s="11" t="s">
        <v>1346</v>
      </c>
      <c r="C729" s="12">
        <v>4940</v>
      </c>
    </row>
    <row r="730" spans="1:3" x14ac:dyDescent="0.35">
      <c r="A730" s="13" t="s">
        <v>1347</v>
      </c>
      <c r="B730" s="14" t="s">
        <v>1348</v>
      </c>
      <c r="C730" s="15">
        <v>6510</v>
      </c>
    </row>
    <row r="731" spans="1:3" x14ac:dyDescent="0.35">
      <c r="A731" s="10" t="s">
        <v>1349</v>
      </c>
      <c r="B731" s="11" t="s">
        <v>1350</v>
      </c>
      <c r="C731" s="12">
        <v>7070</v>
      </c>
    </row>
    <row r="732" spans="1:3" x14ac:dyDescent="0.35">
      <c r="A732" s="13" t="s">
        <v>1351</v>
      </c>
      <c r="B732" s="14" t="s">
        <v>1352</v>
      </c>
      <c r="C732" s="15">
        <v>6510</v>
      </c>
    </row>
    <row r="733" spans="1:3" x14ac:dyDescent="0.35">
      <c r="A733" s="10" t="s">
        <v>1353</v>
      </c>
      <c r="B733" s="11" t="s">
        <v>1354</v>
      </c>
      <c r="C733" s="12">
        <v>7070</v>
      </c>
    </row>
    <row r="734" spans="1:3" x14ac:dyDescent="0.35">
      <c r="A734" s="13" t="s">
        <v>1355</v>
      </c>
      <c r="B734" s="14" t="s">
        <v>1356</v>
      </c>
      <c r="C734" s="15">
        <v>3960</v>
      </c>
    </row>
    <row r="735" spans="1:3" x14ac:dyDescent="0.35">
      <c r="A735" s="10" t="s">
        <v>1357</v>
      </c>
      <c r="B735" s="11" t="s">
        <v>1358</v>
      </c>
      <c r="C735" s="12">
        <v>4120</v>
      </c>
    </row>
    <row r="736" spans="1:3" x14ac:dyDescent="0.35">
      <c r="A736" s="13" t="s">
        <v>1359</v>
      </c>
      <c r="B736" s="14" t="s">
        <v>1360</v>
      </c>
      <c r="C736" s="15">
        <v>4940</v>
      </c>
    </row>
    <row r="737" spans="1:3" x14ac:dyDescent="0.35">
      <c r="A737" s="10" t="s">
        <v>1361</v>
      </c>
      <c r="B737" s="11" t="s">
        <v>1362</v>
      </c>
      <c r="C737" s="12">
        <v>5360</v>
      </c>
    </row>
    <row r="738" spans="1:3" x14ac:dyDescent="0.35">
      <c r="A738" s="13" t="s">
        <v>1363</v>
      </c>
      <c r="B738" s="14" t="s">
        <v>1364</v>
      </c>
      <c r="C738" s="15">
        <v>5700</v>
      </c>
    </row>
    <row r="739" spans="1:3" x14ac:dyDescent="0.35">
      <c r="A739" s="10" t="s">
        <v>1365</v>
      </c>
      <c r="B739" s="11" t="s">
        <v>1366</v>
      </c>
      <c r="C739" s="12">
        <v>5950</v>
      </c>
    </row>
    <row r="740" spans="1:3" x14ac:dyDescent="0.35">
      <c r="A740" s="13" t="s">
        <v>1367</v>
      </c>
      <c r="B740" s="14" t="s">
        <v>1368</v>
      </c>
      <c r="C740" s="15">
        <v>5250</v>
      </c>
    </row>
    <row r="741" spans="1:3" x14ac:dyDescent="0.35">
      <c r="A741" s="10" t="s">
        <v>1369</v>
      </c>
      <c r="B741" s="11" t="s">
        <v>1370</v>
      </c>
      <c r="C741" s="12">
        <v>5410</v>
      </c>
    </row>
    <row r="742" spans="1:3" x14ac:dyDescent="0.35">
      <c r="A742" s="13" t="s">
        <v>1371</v>
      </c>
      <c r="B742" s="14" t="s">
        <v>1372</v>
      </c>
      <c r="C742" s="15">
        <v>11700</v>
      </c>
    </row>
    <row r="743" spans="1:3" x14ac:dyDescent="0.35">
      <c r="A743" s="10" t="s">
        <v>1373</v>
      </c>
      <c r="B743" s="11" t="s">
        <v>1374</v>
      </c>
      <c r="C743" s="12">
        <v>11910</v>
      </c>
    </row>
    <row r="744" spans="1:3" x14ac:dyDescent="0.35">
      <c r="A744" s="13" t="s">
        <v>1375</v>
      </c>
      <c r="B744" s="14" t="s">
        <v>1376</v>
      </c>
      <c r="C744" s="15">
        <v>12260</v>
      </c>
    </row>
    <row r="745" spans="1:3" x14ac:dyDescent="0.35">
      <c r="A745" s="10" t="s">
        <v>1377</v>
      </c>
      <c r="B745" s="11" t="s">
        <v>1378</v>
      </c>
      <c r="C745" s="12">
        <v>4020</v>
      </c>
    </row>
    <row r="746" spans="1:3" x14ac:dyDescent="0.35">
      <c r="A746" s="13" t="s">
        <v>1379</v>
      </c>
      <c r="B746" s="14" t="s">
        <v>1380</v>
      </c>
      <c r="C746" s="15">
        <v>4120</v>
      </c>
    </row>
    <row r="747" spans="1:3" x14ac:dyDescent="0.35">
      <c r="A747" s="10" t="s">
        <v>1381</v>
      </c>
      <c r="B747" s="11" t="s">
        <v>1382</v>
      </c>
      <c r="C747" s="12">
        <v>4940</v>
      </c>
    </row>
    <row r="748" spans="1:3" x14ac:dyDescent="0.35">
      <c r="A748" s="13" t="s">
        <v>1383</v>
      </c>
      <c r="B748" s="14" t="s">
        <v>1384</v>
      </c>
      <c r="C748" s="15">
        <v>3850</v>
      </c>
    </row>
    <row r="749" spans="1:3" x14ac:dyDescent="0.35">
      <c r="A749" s="10" t="s">
        <v>1385</v>
      </c>
      <c r="B749" s="11" t="s">
        <v>1386</v>
      </c>
      <c r="C749" s="12">
        <v>3950</v>
      </c>
    </row>
    <row r="750" spans="1:3" x14ac:dyDescent="0.35">
      <c r="A750" s="13" t="s">
        <v>1387</v>
      </c>
      <c r="B750" s="14" t="s">
        <v>1388</v>
      </c>
      <c r="C750" s="15">
        <v>4120</v>
      </c>
    </row>
    <row r="751" spans="1:3" x14ac:dyDescent="0.35">
      <c r="A751" s="10" t="s">
        <v>1389</v>
      </c>
      <c r="B751" s="11" t="s">
        <v>1390</v>
      </c>
      <c r="C751" s="12">
        <v>4120</v>
      </c>
    </row>
    <row r="752" spans="1:3" x14ac:dyDescent="0.35">
      <c r="A752" s="13" t="s">
        <v>1391</v>
      </c>
      <c r="B752" s="14" t="s">
        <v>1392</v>
      </c>
      <c r="C752" s="15">
        <v>4880</v>
      </c>
    </row>
    <row r="753" spans="1:3" x14ac:dyDescent="0.35">
      <c r="A753" s="10" t="s">
        <v>1393</v>
      </c>
      <c r="B753" s="11" t="s">
        <v>1394</v>
      </c>
      <c r="C753" s="12">
        <v>5090</v>
      </c>
    </row>
    <row r="754" spans="1:3" x14ac:dyDescent="0.35">
      <c r="A754" s="13" t="s">
        <v>1395</v>
      </c>
      <c r="B754" s="14" t="s">
        <v>1396</v>
      </c>
      <c r="C754" s="15">
        <v>5700</v>
      </c>
    </row>
    <row r="755" spans="1:3" x14ac:dyDescent="0.35">
      <c r="A755" s="10" t="s">
        <v>1397</v>
      </c>
      <c r="B755" s="11" t="s">
        <v>1398</v>
      </c>
      <c r="C755" s="12">
        <v>5950</v>
      </c>
    </row>
    <row r="756" spans="1:3" x14ac:dyDescent="0.35">
      <c r="A756" s="13" t="s">
        <v>1399</v>
      </c>
      <c r="B756" s="14" t="s">
        <v>1400</v>
      </c>
      <c r="C756" s="15">
        <v>11600</v>
      </c>
    </row>
    <row r="757" spans="1:3" x14ac:dyDescent="0.35">
      <c r="A757" s="10" t="s">
        <v>1401</v>
      </c>
      <c r="B757" s="11" t="s">
        <v>1402</v>
      </c>
      <c r="C757" s="12">
        <v>11750</v>
      </c>
    </row>
    <row r="758" spans="1:3" x14ac:dyDescent="0.35">
      <c r="A758" s="13" t="s">
        <v>1403</v>
      </c>
      <c r="B758" s="14" t="s">
        <v>1404</v>
      </c>
      <c r="C758" s="15">
        <v>12080</v>
      </c>
    </row>
    <row r="759" spans="1:3" x14ac:dyDescent="0.35">
      <c r="A759" s="10" t="s">
        <v>1405</v>
      </c>
      <c r="B759" s="11" t="s">
        <v>1406</v>
      </c>
      <c r="C759" s="12">
        <v>4940</v>
      </c>
    </row>
    <row r="760" spans="1:3" x14ac:dyDescent="0.35">
      <c r="A760" s="13" t="s">
        <v>1407</v>
      </c>
      <c r="B760" s="14" t="s">
        <v>1408</v>
      </c>
      <c r="C760" s="15">
        <v>6470</v>
      </c>
    </row>
    <row r="761" spans="1:3" x14ac:dyDescent="0.35">
      <c r="A761" s="10" t="s">
        <v>1409</v>
      </c>
      <c r="B761" s="11" t="s">
        <v>1410</v>
      </c>
      <c r="C761" s="12">
        <v>7070</v>
      </c>
    </row>
    <row r="762" spans="1:3" x14ac:dyDescent="0.35">
      <c r="A762" s="13" t="s">
        <v>1411</v>
      </c>
      <c r="B762" s="14" t="s">
        <v>1412</v>
      </c>
      <c r="C762" s="15">
        <v>4120</v>
      </c>
    </row>
    <row r="763" spans="1:3" x14ac:dyDescent="0.35">
      <c r="A763" s="10" t="s">
        <v>1413</v>
      </c>
      <c r="B763" s="11" t="s">
        <v>1414</v>
      </c>
      <c r="C763" s="12">
        <v>4940</v>
      </c>
    </row>
    <row r="764" spans="1:3" x14ac:dyDescent="0.35">
      <c r="A764" s="13" t="s">
        <v>1415</v>
      </c>
      <c r="B764" s="14" t="s">
        <v>1416</v>
      </c>
      <c r="C764" s="15">
        <v>5090</v>
      </c>
    </row>
    <row r="765" spans="1:3" x14ac:dyDescent="0.35">
      <c r="A765" s="10" t="s">
        <v>1417</v>
      </c>
      <c r="B765" s="11" t="s">
        <v>1418</v>
      </c>
      <c r="C765" s="12">
        <v>5410</v>
      </c>
    </row>
    <row r="766" spans="1:3" x14ac:dyDescent="0.35">
      <c r="A766" s="13" t="s">
        <v>1419</v>
      </c>
      <c r="B766" s="14" t="s">
        <v>1420</v>
      </c>
      <c r="C766" s="15">
        <v>5700</v>
      </c>
    </row>
    <row r="767" spans="1:3" x14ac:dyDescent="0.35">
      <c r="A767" s="10" t="s">
        <v>1421</v>
      </c>
      <c r="B767" s="11" t="s">
        <v>1422</v>
      </c>
      <c r="C767" s="12">
        <v>5950</v>
      </c>
    </row>
    <row r="768" spans="1:3" x14ac:dyDescent="0.35">
      <c r="A768" s="13" t="s">
        <v>1423</v>
      </c>
      <c r="B768" s="14" t="s">
        <v>1424</v>
      </c>
      <c r="C768" s="15">
        <v>11600</v>
      </c>
    </row>
    <row r="769" spans="1:3" x14ac:dyDescent="0.35">
      <c r="A769" s="10" t="s">
        <v>1425</v>
      </c>
      <c r="B769" s="11" t="s">
        <v>1426</v>
      </c>
      <c r="C769" s="12">
        <v>12010</v>
      </c>
    </row>
    <row r="770" spans="1:3" x14ac:dyDescent="0.35">
      <c r="A770" s="13" t="s">
        <v>1427</v>
      </c>
      <c r="B770" s="14" t="s">
        <v>1428</v>
      </c>
      <c r="C770" s="15">
        <v>12820</v>
      </c>
    </row>
    <row r="771" spans="1:3" x14ac:dyDescent="0.35">
      <c r="A771" s="10" t="s">
        <v>1429</v>
      </c>
      <c r="B771" s="11" t="s">
        <v>1430</v>
      </c>
      <c r="C771" s="12">
        <v>13580</v>
      </c>
    </row>
    <row r="772" spans="1:3" x14ac:dyDescent="0.35">
      <c r="A772" s="13" t="s">
        <v>1431</v>
      </c>
      <c r="B772" s="14" t="s">
        <v>1432</v>
      </c>
      <c r="C772" s="15">
        <v>11650</v>
      </c>
    </row>
    <row r="773" spans="1:3" x14ac:dyDescent="0.35">
      <c r="A773" s="10" t="s">
        <v>1433</v>
      </c>
      <c r="B773" s="11" t="s">
        <v>1434</v>
      </c>
      <c r="C773" s="12">
        <v>11750</v>
      </c>
    </row>
    <row r="774" spans="1:3" x14ac:dyDescent="0.35">
      <c r="A774" s="13" t="s">
        <v>1435</v>
      </c>
      <c r="B774" s="14" t="s">
        <v>1436</v>
      </c>
      <c r="C774" s="15">
        <v>12180</v>
      </c>
    </row>
    <row r="775" spans="1:3" x14ac:dyDescent="0.35">
      <c r="A775" s="10" t="s">
        <v>1437</v>
      </c>
      <c r="B775" s="11" t="s">
        <v>1438</v>
      </c>
      <c r="C775" s="12">
        <v>12820</v>
      </c>
    </row>
    <row r="776" spans="1:3" x14ac:dyDescent="0.35">
      <c r="A776" s="13" t="s">
        <v>1439</v>
      </c>
      <c r="B776" s="14" t="s">
        <v>1440</v>
      </c>
      <c r="C776" s="15">
        <v>13580</v>
      </c>
    </row>
    <row r="777" spans="1:3" x14ac:dyDescent="0.35">
      <c r="A777" s="10" t="s">
        <v>1441</v>
      </c>
      <c r="B777" s="11" t="s">
        <v>1442</v>
      </c>
      <c r="C777" s="12">
        <v>5950</v>
      </c>
    </row>
    <row r="778" spans="1:3" x14ac:dyDescent="0.35">
      <c r="A778" s="13" t="s">
        <v>1443</v>
      </c>
      <c r="B778" s="14" t="s">
        <v>1444</v>
      </c>
      <c r="C778" s="15">
        <v>6180</v>
      </c>
    </row>
    <row r="779" spans="1:3" x14ac:dyDescent="0.35">
      <c r="A779" s="10" t="s">
        <v>1445</v>
      </c>
      <c r="B779" s="11" t="s">
        <v>1446</v>
      </c>
      <c r="C779" s="12">
        <v>6440</v>
      </c>
    </row>
    <row r="780" spans="1:3" x14ac:dyDescent="0.35">
      <c r="A780" s="13" t="s">
        <v>1447</v>
      </c>
      <c r="B780" s="14" t="s">
        <v>1448</v>
      </c>
      <c r="C780" s="15">
        <v>11370</v>
      </c>
    </row>
    <row r="781" spans="1:3" x14ac:dyDescent="0.35">
      <c r="A781" s="10" t="s">
        <v>1449</v>
      </c>
      <c r="B781" s="11" t="s">
        <v>1450</v>
      </c>
      <c r="C781" s="12">
        <v>11650</v>
      </c>
    </row>
    <row r="782" spans="1:3" x14ac:dyDescent="0.35">
      <c r="A782" s="13" t="s">
        <v>1451</v>
      </c>
      <c r="B782" s="14" t="s">
        <v>1452</v>
      </c>
      <c r="C782" s="15">
        <v>11910</v>
      </c>
    </row>
    <row r="783" spans="1:3" x14ac:dyDescent="0.35">
      <c r="A783" s="10" t="s">
        <v>1453</v>
      </c>
      <c r="B783" s="11" t="s">
        <v>1454</v>
      </c>
      <c r="C783" s="12">
        <v>12260</v>
      </c>
    </row>
    <row r="784" spans="1:3" x14ac:dyDescent="0.35">
      <c r="A784" s="13" t="s">
        <v>1455</v>
      </c>
      <c r="B784" s="14" t="s">
        <v>1456</v>
      </c>
      <c r="C784" s="15">
        <v>12820</v>
      </c>
    </row>
    <row r="785" spans="1:3" x14ac:dyDescent="0.35">
      <c r="A785" s="10" t="s">
        <v>1457</v>
      </c>
      <c r="B785" s="11" t="s">
        <v>1458</v>
      </c>
      <c r="C785" s="12">
        <v>13690</v>
      </c>
    </row>
    <row r="786" spans="1:3" x14ac:dyDescent="0.35">
      <c r="A786" s="13" t="s">
        <v>1459</v>
      </c>
      <c r="B786" s="14" t="s">
        <v>1460</v>
      </c>
      <c r="C786" s="15">
        <v>29260</v>
      </c>
    </row>
    <row r="787" spans="1:3" x14ac:dyDescent="0.35">
      <c r="A787" s="10" t="s">
        <v>1461</v>
      </c>
      <c r="B787" s="11" t="s">
        <v>1462</v>
      </c>
      <c r="C787" s="12">
        <v>31190</v>
      </c>
    </row>
    <row r="788" spans="1:3" x14ac:dyDescent="0.35">
      <c r="A788" s="13" t="s">
        <v>1463</v>
      </c>
      <c r="B788" s="14" t="s">
        <v>1464</v>
      </c>
      <c r="C788" s="15">
        <v>32050</v>
      </c>
    </row>
    <row r="789" spans="1:3" x14ac:dyDescent="0.35">
      <c r="A789" s="10" t="s">
        <v>1465</v>
      </c>
      <c r="B789" s="11" t="s">
        <v>1466</v>
      </c>
      <c r="C789" s="12">
        <v>11650</v>
      </c>
    </row>
    <row r="790" spans="1:3" x14ac:dyDescent="0.35">
      <c r="A790" s="13" t="s">
        <v>1467</v>
      </c>
      <c r="B790" s="14" t="s">
        <v>1468</v>
      </c>
      <c r="C790" s="15">
        <v>11910</v>
      </c>
    </row>
    <row r="791" spans="1:3" x14ac:dyDescent="0.35">
      <c r="A791" s="10" t="s">
        <v>1469</v>
      </c>
      <c r="B791" s="11" t="s">
        <v>1470</v>
      </c>
      <c r="C791" s="12">
        <v>12820</v>
      </c>
    </row>
    <row r="792" spans="1:3" x14ac:dyDescent="0.35">
      <c r="A792" s="13" t="s">
        <v>1471</v>
      </c>
      <c r="B792" s="14" t="s">
        <v>1472</v>
      </c>
      <c r="C792" s="15">
        <v>13580</v>
      </c>
    </row>
    <row r="793" spans="1:3" x14ac:dyDescent="0.35">
      <c r="A793" s="10" t="s">
        <v>1473</v>
      </c>
      <c r="B793" s="11" t="s">
        <v>1474</v>
      </c>
      <c r="C793" s="12">
        <v>28700</v>
      </c>
    </row>
    <row r="794" spans="1:3" x14ac:dyDescent="0.35">
      <c r="A794" s="13" t="s">
        <v>1475</v>
      </c>
      <c r="B794" s="14" t="s">
        <v>1476</v>
      </c>
      <c r="C794" s="15">
        <v>29510</v>
      </c>
    </row>
    <row r="795" spans="1:3" x14ac:dyDescent="0.35">
      <c r="A795" s="10" t="s">
        <v>1477</v>
      </c>
      <c r="B795" s="11" t="s">
        <v>1478</v>
      </c>
      <c r="C795" s="12">
        <v>30320</v>
      </c>
    </row>
    <row r="796" spans="1:3" x14ac:dyDescent="0.35">
      <c r="A796" s="13" t="s">
        <v>1479</v>
      </c>
      <c r="B796" s="14" t="s">
        <v>1480</v>
      </c>
      <c r="C796" s="15">
        <v>75810</v>
      </c>
    </row>
    <row r="797" spans="1:3" x14ac:dyDescent="0.35">
      <c r="A797" s="10" t="s">
        <v>1481</v>
      </c>
      <c r="B797" s="11" t="s">
        <v>1482</v>
      </c>
      <c r="C797" s="12">
        <v>13740</v>
      </c>
    </row>
    <row r="798" spans="1:3" x14ac:dyDescent="0.35">
      <c r="A798" s="13" t="s">
        <v>1483</v>
      </c>
      <c r="B798" s="14" t="s">
        <v>1484</v>
      </c>
      <c r="C798" s="15">
        <v>13990</v>
      </c>
    </row>
    <row r="799" spans="1:3" x14ac:dyDescent="0.35">
      <c r="A799" s="10" t="s">
        <v>1485</v>
      </c>
      <c r="B799" s="11" t="s">
        <v>1486</v>
      </c>
      <c r="C799" s="12">
        <v>14650</v>
      </c>
    </row>
    <row r="800" spans="1:3" x14ac:dyDescent="0.35">
      <c r="A800" s="13" t="s">
        <v>1487</v>
      </c>
      <c r="B800" s="14" t="s">
        <v>1488</v>
      </c>
      <c r="C800" s="15">
        <v>30020</v>
      </c>
    </row>
    <row r="801" spans="1:3" x14ac:dyDescent="0.35">
      <c r="A801" s="10" t="s">
        <v>1489</v>
      </c>
      <c r="B801" s="11" t="s">
        <v>1490</v>
      </c>
      <c r="C801" s="12">
        <v>32210</v>
      </c>
    </row>
    <row r="802" spans="1:3" x14ac:dyDescent="0.35">
      <c r="A802" s="13" t="s">
        <v>1491</v>
      </c>
      <c r="B802" s="14" t="s">
        <v>1492</v>
      </c>
      <c r="C802" s="15">
        <v>32770</v>
      </c>
    </row>
    <row r="803" spans="1:3" x14ac:dyDescent="0.35">
      <c r="A803" s="10" t="s">
        <v>1493</v>
      </c>
      <c r="B803" s="11" t="s">
        <v>1494</v>
      </c>
      <c r="C803" s="12">
        <v>75810</v>
      </c>
    </row>
    <row r="804" spans="1:3" x14ac:dyDescent="0.35">
      <c r="A804" s="13" t="s">
        <v>1495</v>
      </c>
      <c r="B804" s="14" t="s">
        <v>1496</v>
      </c>
      <c r="C804" s="15">
        <v>78610</v>
      </c>
    </row>
    <row r="805" spans="1:3" x14ac:dyDescent="0.35">
      <c r="A805" s="10" t="s">
        <v>1497</v>
      </c>
      <c r="B805" s="11" t="s">
        <v>1498</v>
      </c>
      <c r="C805" s="12">
        <v>14090</v>
      </c>
    </row>
    <row r="806" spans="1:3" x14ac:dyDescent="0.35">
      <c r="A806" s="13" t="s">
        <v>1499</v>
      </c>
      <c r="B806" s="14" t="s">
        <v>1500</v>
      </c>
      <c r="C806" s="15">
        <v>14600</v>
      </c>
    </row>
    <row r="807" spans="1:3" x14ac:dyDescent="0.35">
      <c r="A807" s="10" t="s">
        <v>1501</v>
      </c>
      <c r="B807" s="11" t="s">
        <v>1502</v>
      </c>
      <c r="C807" s="12">
        <v>15110</v>
      </c>
    </row>
    <row r="808" spans="1:3" x14ac:dyDescent="0.35">
      <c r="A808" s="13" t="s">
        <v>1503</v>
      </c>
      <c r="B808" s="14" t="s">
        <v>1504</v>
      </c>
      <c r="C808" s="15">
        <v>18010</v>
      </c>
    </row>
    <row r="809" spans="1:3" x14ac:dyDescent="0.35">
      <c r="A809" s="10" t="s">
        <v>1505</v>
      </c>
      <c r="B809" s="11" t="s">
        <v>1506</v>
      </c>
      <c r="C809" s="12">
        <v>18520</v>
      </c>
    </row>
    <row r="810" spans="1:3" x14ac:dyDescent="0.35">
      <c r="A810" s="13" t="s">
        <v>1507</v>
      </c>
      <c r="B810" s="14" t="s">
        <v>1508</v>
      </c>
      <c r="C810" s="15">
        <v>19030</v>
      </c>
    </row>
    <row r="811" spans="1:3" x14ac:dyDescent="0.35">
      <c r="A811" s="10" t="s">
        <v>1509</v>
      </c>
      <c r="B811" s="11" t="s">
        <v>1510</v>
      </c>
      <c r="C811" s="12">
        <v>280</v>
      </c>
    </row>
    <row r="812" spans="1:3" x14ac:dyDescent="0.35">
      <c r="A812" s="13" t="s">
        <v>1511</v>
      </c>
      <c r="B812" s="14" t="s">
        <v>1512</v>
      </c>
      <c r="C812" s="15">
        <v>320</v>
      </c>
    </row>
    <row r="813" spans="1:3" x14ac:dyDescent="0.35">
      <c r="A813" s="10" t="s">
        <v>1513</v>
      </c>
      <c r="B813" s="11" t="s">
        <v>1514</v>
      </c>
      <c r="C813" s="12">
        <v>320</v>
      </c>
    </row>
    <row r="814" spans="1:3" x14ac:dyDescent="0.35">
      <c r="A814" s="13" t="s">
        <v>1515</v>
      </c>
      <c r="B814" s="14" t="s">
        <v>1516</v>
      </c>
      <c r="C814" s="15">
        <v>410</v>
      </c>
    </row>
    <row r="815" spans="1:3" x14ac:dyDescent="0.35">
      <c r="A815" s="10" t="s">
        <v>1517</v>
      </c>
      <c r="B815" s="11" t="s">
        <v>1518</v>
      </c>
      <c r="C815" s="12">
        <v>560</v>
      </c>
    </row>
    <row r="816" spans="1:3" x14ac:dyDescent="0.35">
      <c r="A816" s="13" t="s">
        <v>1519</v>
      </c>
      <c r="B816" s="14" t="s">
        <v>1520</v>
      </c>
      <c r="C816" s="15">
        <v>690</v>
      </c>
    </row>
    <row r="817" spans="1:3" x14ac:dyDescent="0.35">
      <c r="A817" s="10" t="s">
        <v>1521</v>
      </c>
      <c r="B817" s="11" t="s">
        <v>1522</v>
      </c>
      <c r="C817" s="12">
        <v>4070</v>
      </c>
    </row>
    <row r="818" spans="1:3" x14ac:dyDescent="0.35">
      <c r="A818" s="13" t="s">
        <v>1523</v>
      </c>
      <c r="B818" s="14" t="s">
        <v>1524</v>
      </c>
      <c r="C818" s="15">
        <v>4120</v>
      </c>
    </row>
    <row r="819" spans="1:3" x14ac:dyDescent="0.35">
      <c r="A819" s="10" t="s">
        <v>1525</v>
      </c>
      <c r="B819" s="11" t="s">
        <v>1526</v>
      </c>
      <c r="C819" s="12">
        <v>6410</v>
      </c>
    </row>
    <row r="820" spans="1:3" x14ac:dyDescent="0.35">
      <c r="A820" s="13" t="s">
        <v>1527</v>
      </c>
      <c r="B820" s="14" t="s">
        <v>1528</v>
      </c>
      <c r="C820" s="15">
        <v>6510</v>
      </c>
    </row>
    <row r="821" spans="1:3" x14ac:dyDescent="0.35">
      <c r="A821" s="10" t="s">
        <v>1529</v>
      </c>
      <c r="B821" s="11" t="s">
        <v>1530</v>
      </c>
      <c r="C821" s="12">
        <v>6410</v>
      </c>
    </row>
    <row r="822" spans="1:3" x14ac:dyDescent="0.35">
      <c r="A822" s="13" t="s">
        <v>1531</v>
      </c>
      <c r="B822" s="14" t="s">
        <v>1532</v>
      </c>
      <c r="C822" s="15">
        <v>6410</v>
      </c>
    </row>
    <row r="823" spans="1:3" x14ac:dyDescent="0.35">
      <c r="A823" s="10" t="s">
        <v>1533</v>
      </c>
      <c r="B823" s="11" t="s">
        <v>1534</v>
      </c>
      <c r="C823" s="12">
        <v>9110</v>
      </c>
    </row>
    <row r="824" spans="1:3" x14ac:dyDescent="0.35">
      <c r="A824" s="13" t="s">
        <v>1535</v>
      </c>
      <c r="B824" s="14" t="s">
        <v>1536</v>
      </c>
      <c r="C824" s="15">
        <v>9460</v>
      </c>
    </row>
    <row r="825" spans="1:3" x14ac:dyDescent="0.35">
      <c r="A825" s="10" t="s">
        <v>1537</v>
      </c>
      <c r="B825" s="11" t="s">
        <v>1538</v>
      </c>
      <c r="C825" s="12">
        <v>9920</v>
      </c>
    </row>
    <row r="826" spans="1:3" x14ac:dyDescent="0.35">
      <c r="A826" s="13" t="s">
        <v>1539</v>
      </c>
      <c r="B826" s="14" t="s">
        <v>1540</v>
      </c>
      <c r="C826" s="15">
        <v>4070</v>
      </c>
    </row>
    <row r="827" spans="1:3" x14ac:dyDescent="0.35">
      <c r="A827" s="10" t="s">
        <v>1541</v>
      </c>
      <c r="B827" s="11" t="s">
        <v>1542</v>
      </c>
      <c r="C827" s="12">
        <v>4120</v>
      </c>
    </row>
    <row r="828" spans="1:3" x14ac:dyDescent="0.35">
      <c r="A828" s="13" t="s">
        <v>1543</v>
      </c>
      <c r="B828" s="14" t="s">
        <v>1544</v>
      </c>
      <c r="C828" s="15">
        <v>6410</v>
      </c>
    </row>
    <row r="829" spans="1:3" x14ac:dyDescent="0.35">
      <c r="A829" s="10" t="s">
        <v>1545</v>
      </c>
      <c r="B829" s="11" t="s">
        <v>1546</v>
      </c>
      <c r="C829" s="12">
        <v>6510</v>
      </c>
    </row>
    <row r="830" spans="1:3" x14ac:dyDescent="0.35">
      <c r="A830" s="13" t="s">
        <v>1547</v>
      </c>
      <c r="B830" s="14" t="s">
        <v>1548</v>
      </c>
      <c r="C830" s="15">
        <v>9110</v>
      </c>
    </row>
    <row r="831" spans="1:3" x14ac:dyDescent="0.35">
      <c r="A831" s="10" t="s">
        <v>1549</v>
      </c>
      <c r="B831" s="11" t="s">
        <v>1550</v>
      </c>
      <c r="C831" s="12">
        <v>9460</v>
      </c>
    </row>
    <row r="832" spans="1:3" x14ac:dyDescent="0.35">
      <c r="A832" s="13" t="s">
        <v>1551</v>
      </c>
      <c r="B832" s="14" t="s">
        <v>1552</v>
      </c>
      <c r="C832" s="15">
        <v>9920</v>
      </c>
    </row>
    <row r="833" spans="1:3" x14ac:dyDescent="0.35">
      <c r="A833" s="10" t="s">
        <v>1553</v>
      </c>
      <c r="B833" s="11" t="s">
        <v>1554</v>
      </c>
      <c r="C833" s="12">
        <v>4070</v>
      </c>
    </row>
    <row r="834" spans="1:3" x14ac:dyDescent="0.35">
      <c r="A834" s="13" t="s">
        <v>1555</v>
      </c>
      <c r="B834" s="14" t="s">
        <v>1556</v>
      </c>
      <c r="C834" s="15">
        <v>4120</v>
      </c>
    </row>
    <row r="835" spans="1:3" x14ac:dyDescent="0.35">
      <c r="A835" s="10" t="s">
        <v>1557</v>
      </c>
      <c r="B835" s="11" t="s">
        <v>1558</v>
      </c>
      <c r="C835" s="12">
        <v>6410</v>
      </c>
    </row>
    <row r="836" spans="1:3" x14ac:dyDescent="0.35">
      <c r="A836" s="13" t="s">
        <v>1559</v>
      </c>
      <c r="B836" s="14" t="s">
        <v>1560</v>
      </c>
      <c r="C836" s="15">
        <v>6510</v>
      </c>
    </row>
    <row r="837" spans="1:3" x14ac:dyDescent="0.35">
      <c r="A837" s="10" t="s">
        <v>1561</v>
      </c>
      <c r="B837" s="11" t="s">
        <v>1562</v>
      </c>
      <c r="C837" s="12">
        <v>9460</v>
      </c>
    </row>
    <row r="838" spans="1:3" x14ac:dyDescent="0.35">
      <c r="A838" s="13" t="s">
        <v>1563</v>
      </c>
      <c r="B838" s="14" t="s">
        <v>1564</v>
      </c>
      <c r="C838" s="15">
        <v>9920</v>
      </c>
    </row>
    <row r="839" spans="1:3" x14ac:dyDescent="0.35">
      <c r="A839" s="10" t="s">
        <v>1565</v>
      </c>
      <c r="B839" s="11" t="s">
        <v>1566</v>
      </c>
      <c r="C839" s="12">
        <v>9920</v>
      </c>
    </row>
    <row r="840" spans="1:3" x14ac:dyDescent="0.35">
      <c r="A840" s="13" t="s">
        <v>1567</v>
      </c>
      <c r="B840" s="14" t="s">
        <v>1568</v>
      </c>
      <c r="C840" s="15">
        <v>9970</v>
      </c>
    </row>
    <row r="841" spans="1:3" x14ac:dyDescent="0.35">
      <c r="A841" s="10" t="s">
        <v>1569</v>
      </c>
      <c r="B841" s="11" t="s">
        <v>1570</v>
      </c>
      <c r="C841" s="12">
        <v>9210</v>
      </c>
    </row>
    <row r="842" spans="1:3" x14ac:dyDescent="0.35">
      <c r="A842" s="13" t="s">
        <v>1571</v>
      </c>
      <c r="B842" s="14" t="s">
        <v>1572</v>
      </c>
      <c r="C842" s="15">
        <v>9460</v>
      </c>
    </row>
    <row r="843" spans="1:3" x14ac:dyDescent="0.35">
      <c r="A843" s="10" t="s">
        <v>1573</v>
      </c>
      <c r="B843" s="11" t="s">
        <v>1574</v>
      </c>
      <c r="C843" s="12">
        <v>9920</v>
      </c>
    </row>
    <row r="844" spans="1:3" x14ac:dyDescent="0.35">
      <c r="A844" s="13" t="s">
        <v>1575</v>
      </c>
      <c r="B844" s="14" t="s">
        <v>1576</v>
      </c>
      <c r="C844" s="15">
        <v>9920</v>
      </c>
    </row>
    <row r="845" spans="1:3" x14ac:dyDescent="0.35">
      <c r="A845" s="10" t="s">
        <v>1577</v>
      </c>
      <c r="B845" s="11" t="s">
        <v>1578</v>
      </c>
      <c r="C845" s="12">
        <v>9970</v>
      </c>
    </row>
    <row r="846" spans="1:3" x14ac:dyDescent="0.35">
      <c r="A846" s="13" t="s">
        <v>1579</v>
      </c>
      <c r="B846" s="14" t="s">
        <v>1580</v>
      </c>
      <c r="C846" s="15">
        <v>7310</v>
      </c>
    </row>
    <row r="847" spans="1:3" x14ac:dyDescent="0.35">
      <c r="A847" s="10" t="s">
        <v>1581</v>
      </c>
      <c r="B847" s="11" t="s">
        <v>1582</v>
      </c>
      <c r="C847" s="12">
        <v>7430</v>
      </c>
    </row>
    <row r="848" spans="1:3" x14ac:dyDescent="0.35">
      <c r="A848" s="13" t="s">
        <v>1583</v>
      </c>
      <c r="B848" s="14" t="s">
        <v>1584</v>
      </c>
      <c r="C848" s="15">
        <v>8800</v>
      </c>
    </row>
    <row r="849" spans="1:3" x14ac:dyDescent="0.35">
      <c r="A849" s="10" t="s">
        <v>1585</v>
      </c>
      <c r="B849" s="11" t="s">
        <v>1586</v>
      </c>
      <c r="C849" s="12">
        <v>9010</v>
      </c>
    </row>
    <row r="850" spans="1:3" x14ac:dyDescent="0.35">
      <c r="A850" s="13" t="s">
        <v>1587</v>
      </c>
      <c r="B850" s="14" t="s">
        <v>1588</v>
      </c>
      <c r="C850" s="15">
        <v>9410</v>
      </c>
    </row>
    <row r="851" spans="1:3" x14ac:dyDescent="0.35">
      <c r="A851" s="10" t="s">
        <v>1589</v>
      </c>
      <c r="B851" s="11" t="s">
        <v>1590</v>
      </c>
      <c r="C851" s="12">
        <v>9920</v>
      </c>
    </row>
    <row r="852" spans="1:3" x14ac:dyDescent="0.35">
      <c r="A852" s="13" t="s">
        <v>1591</v>
      </c>
      <c r="B852" s="14" t="s">
        <v>1592</v>
      </c>
      <c r="C852" s="15">
        <v>10070</v>
      </c>
    </row>
    <row r="853" spans="1:3" x14ac:dyDescent="0.35">
      <c r="A853" s="10" t="s">
        <v>1593</v>
      </c>
      <c r="B853" s="11" t="s">
        <v>1594</v>
      </c>
      <c r="C853" s="12">
        <v>14090</v>
      </c>
    </row>
    <row r="854" spans="1:3" x14ac:dyDescent="0.35">
      <c r="A854" s="13" t="s">
        <v>1595</v>
      </c>
      <c r="B854" s="14" t="s">
        <v>1596</v>
      </c>
      <c r="C854" s="15">
        <v>14620</v>
      </c>
    </row>
    <row r="855" spans="1:3" x14ac:dyDescent="0.35">
      <c r="A855" s="10" t="s">
        <v>1597</v>
      </c>
      <c r="B855" s="11" t="s">
        <v>1598</v>
      </c>
      <c r="C855" s="12">
        <v>9010</v>
      </c>
    </row>
    <row r="856" spans="1:3" x14ac:dyDescent="0.35">
      <c r="A856" s="13" t="s">
        <v>1599</v>
      </c>
      <c r="B856" s="14" t="s">
        <v>1600</v>
      </c>
      <c r="C856" s="15">
        <v>9410</v>
      </c>
    </row>
    <row r="857" spans="1:3" x14ac:dyDescent="0.35">
      <c r="A857" s="10" t="s">
        <v>1601</v>
      </c>
      <c r="B857" s="11" t="s">
        <v>1602</v>
      </c>
      <c r="C857" s="12">
        <v>9410</v>
      </c>
    </row>
    <row r="858" spans="1:3" x14ac:dyDescent="0.35">
      <c r="A858" s="13" t="s">
        <v>1603</v>
      </c>
      <c r="B858" s="14" t="s">
        <v>1604</v>
      </c>
      <c r="C858" s="15">
        <v>9640</v>
      </c>
    </row>
    <row r="859" spans="1:3" x14ac:dyDescent="0.35">
      <c r="A859" s="10" t="s">
        <v>1605</v>
      </c>
      <c r="B859" s="11" t="s">
        <v>1606</v>
      </c>
      <c r="C859" s="12">
        <v>14090</v>
      </c>
    </row>
    <row r="860" spans="1:3" x14ac:dyDescent="0.35">
      <c r="A860" s="13" t="s">
        <v>1607</v>
      </c>
      <c r="B860" s="14" t="s">
        <v>1608</v>
      </c>
      <c r="C860" s="15">
        <v>14620</v>
      </c>
    </row>
    <row r="861" spans="1:3" x14ac:dyDescent="0.35">
      <c r="A861" s="10" t="s">
        <v>1609</v>
      </c>
      <c r="B861" s="11" t="s">
        <v>1610</v>
      </c>
      <c r="C861" s="12">
        <v>17120</v>
      </c>
    </row>
    <row r="862" spans="1:3" x14ac:dyDescent="0.35">
      <c r="A862" s="13" t="s">
        <v>1611</v>
      </c>
      <c r="B862" s="14" t="s">
        <v>1612</v>
      </c>
      <c r="C862" s="15">
        <v>17660</v>
      </c>
    </row>
    <row r="863" spans="1:3" x14ac:dyDescent="0.35">
      <c r="A863" s="10" t="s">
        <v>1613</v>
      </c>
      <c r="B863" s="11" t="s">
        <v>1614</v>
      </c>
      <c r="C863" s="12">
        <v>10740</v>
      </c>
    </row>
    <row r="864" spans="1:3" x14ac:dyDescent="0.35">
      <c r="A864" s="13" t="s">
        <v>1615</v>
      </c>
      <c r="B864" s="14" t="s">
        <v>1616</v>
      </c>
      <c r="C864" s="15">
        <v>10990</v>
      </c>
    </row>
    <row r="865" spans="1:3" x14ac:dyDescent="0.35">
      <c r="A865" s="10" t="s">
        <v>1617</v>
      </c>
      <c r="B865" s="11" t="s">
        <v>1618</v>
      </c>
      <c r="C865" s="12">
        <v>14700</v>
      </c>
    </row>
    <row r="866" spans="1:3" x14ac:dyDescent="0.35">
      <c r="A866" s="13" t="s">
        <v>1619</v>
      </c>
      <c r="B866" s="14" t="s">
        <v>1620</v>
      </c>
      <c r="C866" s="15">
        <v>15160</v>
      </c>
    </row>
    <row r="867" spans="1:3" x14ac:dyDescent="0.35">
      <c r="A867" s="10" t="s">
        <v>1621</v>
      </c>
      <c r="B867" s="11" t="s">
        <v>1622</v>
      </c>
      <c r="C867" s="12">
        <v>15160</v>
      </c>
    </row>
    <row r="868" spans="1:3" x14ac:dyDescent="0.35">
      <c r="A868" s="13" t="s">
        <v>1623</v>
      </c>
      <c r="B868" s="14" t="s">
        <v>1624</v>
      </c>
      <c r="C868" s="15">
        <v>18110</v>
      </c>
    </row>
    <row r="869" spans="1:3" x14ac:dyDescent="0.35">
      <c r="A869" s="10" t="s">
        <v>1625</v>
      </c>
      <c r="B869" s="11" t="s">
        <v>1626</v>
      </c>
      <c r="C869" s="12">
        <v>20450</v>
      </c>
    </row>
    <row r="870" spans="1:3" x14ac:dyDescent="0.35">
      <c r="A870" s="13" t="s">
        <v>1627</v>
      </c>
      <c r="B870" s="14" t="s">
        <v>1628</v>
      </c>
      <c r="C870" s="15">
        <v>15870</v>
      </c>
    </row>
    <row r="871" spans="1:3" x14ac:dyDescent="0.35">
      <c r="A871" s="10" t="s">
        <v>1629</v>
      </c>
      <c r="B871" s="11" t="s">
        <v>1630</v>
      </c>
      <c r="C871" s="12">
        <v>15980</v>
      </c>
    </row>
    <row r="872" spans="1:3" x14ac:dyDescent="0.35">
      <c r="A872" s="13" t="s">
        <v>1631</v>
      </c>
      <c r="B872" s="14" t="s">
        <v>1632</v>
      </c>
      <c r="C872" s="15">
        <v>20250</v>
      </c>
    </row>
    <row r="873" spans="1:3" x14ac:dyDescent="0.35">
      <c r="A873" s="10" t="s">
        <v>1633</v>
      </c>
      <c r="B873" s="11" t="s">
        <v>1634</v>
      </c>
      <c r="C873" s="12">
        <v>20350</v>
      </c>
    </row>
    <row r="874" spans="1:3" x14ac:dyDescent="0.35">
      <c r="A874" s="13" t="s">
        <v>1635</v>
      </c>
      <c r="B874" s="14" t="s">
        <v>1636</v>
      </c>
      <c r="C874" s="15">
        <v>5440</v>
      </c>
    </row>
    <row r="875" spans="1:3" x14ac:dyDescent="0.35">
      <c r="A875" s="10" t="s">
        <v>1637</v>
      </c>
      <c r="B875" s="11" t="s">
        <v>1638</v>
      </c>
      <c r="C875" s="12">
        <v>5440</v>
      </c>
    </row>
    <row r="876" spans="1:3" x14ac:dyDescent="0.35">
      <c r="A876" s="13" t="s">
        <v>1639</v>
      </c>
      <c r="B876" s="14" t="s">
        <v>1640</v>
      </c>
      <c r="C876" s="15">
        <v>5440</v>
      </c>
    </row>
    <row r="877" spans="1:3" x14ac:dyDescent="0.35">
      <c r="A877" s="10" t="s">
        <v>1641</v>
      </c>
      <c r="B877" s="11" t="s">
        <v>1642</v>
      </c>
      <c r="C877" s="12">
        <v>5950</v>
      </c>
    </row>
    <row r="878" spans="1:3" x14ac:dyDescent="0.35">
      <c r="A878" s="13" t="s">
        <v>1643</v>
      </c>
      <c r="B878" s="14" t="s">
        <v>1644</v>
      </c>
      <c r="C878" s="15">
        <v>5950</v>
      </c>
    </row>
    <row r="879" spans="1:3" x14ac:dyDescent="0.35">
      <c r="A879" s="10" t="s">
        <v>1645</v>
      </c>
      <c r="B879" s="11" t="s">
        <v>1646</v>
      </c>
      <c r="C879" s="12">
        <v>5950</v>
      </c>
    </row>
    <row r="880" spans="1:3" x14ac:dyDescent="0.35">
      <c r="A880" s="13" t="s">
        <v>1647</v>
      </c>
      <c r="B880" s="14" t="s">
        <v>1648</v>
      </c>
      <c r="C880" s="15">
        <v>5950</v>
      </c>
    </row>
    <row r="881" spans="1:3" x14ac:dyDescent="0.35">
      <c r="A881" s="10" t="s">
        <v>1649</v>
      </c>
      <c r="B881" s="11" t="s">
        <v>1650</v>
      </c>
      <c r="C881" s="12">
        <v>5950</v>
      </c>
    </row>
    <row r="882" spans="1:3" x14ac:dyDescent="0.35">
      <c r="A882" s="13" t="s">
        <v>1651</v>
      </c>
      <c r="B882" s="14" t="s">
        <v>1652</v>
      </c>
      <c r="C882" s="15">
        <v>7890</v>
      </c>
    </row>
    <row r="883" spans="1:3" x14ac:dyDescent="0.35">
      <c r="A883" s="10" t="s">
        <v>1653</v>
      </c>
      <c r="B883" s="11" t="s">
        <v>1654</v>
      </c>
      <c r="C883" s="12">
        <v>7890</v>
      </c>
    </row>
    <row r="884" spans="1:3" x14ac:dyDescent="0.35">
      <c r="A884" s="13" t="s">
        <v>1655</v>
      </c>
      <c r="B884" s="14" t="s">
        <v>1656</v>
      </c>
      <c r="C884" s="15">
        <v>7890</v>
      </c>
    </row>
    <row r="885" spans="1:3" x14ac:dyDescent="0.35">
      <c r="A885" s="10" t="s">
        <v>1657</v>
      </c>
      <c r="B885" s="11" t="s">
        <v>1658</v>
      </c>
      <c r="C885" s="12">
        <v>5440</v>
      </c>
    </row>
    <row r="886" spans="1:3" x14ac:dyDescent="0.35">
      <c r="A886" s="13" t="s">
        <v>1659</v>
      </c>
      <c r="B886" s="14" t="s">
        <v>1660</v>
      </c>
      <c r="C886" s="15">
        <v>5440</v>
      </c>
    </row>
    <row r="887" spans="1:3" x14ac:dyDescent="0.35">
      <c r="A887" s="10" t="s">
        <v>1661</v>
      </c>
      <c r="B887" s="11" t="s">
        <v>1662</v>
      </c>
      <c r="C887" s="12">
        <v>5440</v>
      </c>
    </row>
    <row r="888" spans="1:3" x14ac:dyDescent="0.35">
      <c r="A888" s="13" t="s">
        <v>1663</v>
      </c>
      <c r="B888" s="14" t="s">
        <v>1664</v>
      </c>
      <c r="C888" s="15">
        <v>6110</v>
      </c>
    </row>
    <row r="889" spans="1:3" x14ac:dyDescent="0.35">
      <c r="A889" s="10" t="s">
        <v>1665</v>
      </c>
      <c r="B889" s="11" t="s">
        <v>1666</v>
      </c>
      <c r="C889" s="12">
        <v>6110</v>
      </c>
    </row>
    <row r="890" spans="1:3" x14ac:dyDescent="0.35">
      <c r="A890" s="13" t="s">
        <v>1667</v>
      </c>
      <c r="B890" s="14" t="s">
        <v>1668</v>
      </c>
      <c r="C890" s="15">
        <v>7890</v>
      </c>
    </row>
    <row r="891" spans="1:3" x14ac:dyDescent="0.35">
      <c r="A891" s="10" t="s">
        <v>1669</v>
      </c>
      <c r="B891" s="11" t="s">
        <v>1670</v>
      </c>
      <c r="C891" s="12">
        <v>7890</v>
      </c>
    </row>
    <row r="892" spans="1:3" x14ac:dyDescent="0.35">
      <c r="A892" s="13" t="s">
        <v>1671</v>
      </c>
      <c r="B892" s="14" t="s">
        <v>1672</v>
      </c>
      <c r="C892" s="15">
        <v>7890</v>
      </c>
    </row>
    <row r="893" spans="1:3" x14ac:dyDescent="0.35">
      <c r="A893" s="10" t="s">
        <v>1673</v>
      </c>
      <c r="B893" s="11" t="s">
        <v>1674</v>
      </c>
      <c r="C893" s="12">
        <v>5440</v>
      </c>
    </row>
    <row r="894" spans="1:3" x14ac:dyDescent="0.35">
      <c r="A894" s="13" t="s">
        <v>1675</v>
      </c>
      <c r="B894" s="14" t="s">
        <v>1676</v>
      </c>
      <c r="C894" s="15">
        <v>5440</v>
      </c>
    </row>
    <row r="895" spans="1:3" x14ac:dyDescent="0.35">
      <c r="A895" s="10" t="s">
        <v>1677</v>
      </c>
      <c r="B895" s="11" t="s">
        <v>1678</v>
      </c>
      <c r="C895" s="12">
        <v>5440</v>
      </c>
    </row>
    <row r="896" spans="1:3" x14ac:dyDescent="0.35">
      <c r="A896" s="13" t="s">
        <v>1679</v>
      </c>
      <c r="B896" s="14" t="s">
        <v>1680</v>
      </c>
      <c r="C896" s="15">
        <v>5950</v>
      </c>
    </row>
    <row r="897" spans="1:3" x14ac:dyDescent="0.35">
      <c r="A897" s="10" t="s">
        <v>1681</v>
      </c>
      <c r="B897" s="11" t="s">
        <v>1682</v>
      </c>
      <c r="C897" s="12">
        <v>5950</v>
      </c>
    </row>
    <row r="898" spans="1:3" x14ac:dyDescent="0.35">
      <c r="A898" s="13" t="s">
        <v>1683</v>
      </c>
      <c r="B898" s="14" t="s">
        <v>1684</v>
      </c>
      <c r="C898" s="15">
        <v>5950</v>
      </c>
    </row>
    <row r="899" spans="1:3" x14ac:dyDescent="0.35">
      <c r="A899" s="10" t="s">
        <v>1685</v>
      </c>
      <c r="B899" s="11" t="s">
        <v>1686</v>
      </c>
      <c r="C899" s="12">
        <v>7890</v>
      </c>
    </row>
    <row r="900" spans="1:3" x14ac:dyDescent="0.35">
      <c r="A900" s="13" t="s">
        <v>1687</v>
      </c>
      <c r="B900" s="14" t="s">
        <v>1688</v>
      </c>
      <c r="C900" s="15">
        <v>7890</v>
      </c>
    </row>
    <row r="901" spans="1:3" x14ac:dyDescent="0.35">
      <c r="A901" s="10" t="s">
        <v>1689</v>
      </c>
      <c r="B901" s="11" t="s">
        <v>1690</v>
      </c>
      <c r="C901" s="12">
        <v>7890</v>
      </c>
    </row>
    <row r="902" spans="1:3" x14ac:dyDescent="0.35">
      <c r="A902" s="13" t="s">
        <v>1691</v>
      </c>
      <c r="B902" s="14" t="s">
        <v>1692</v>
      </c>
      <c r="C902" s="15">
        <v>7890</v>
      </c>
    </row>
    <row r="903" spans="1:3" x14ac:dyDescent="0.35">
      <c r="A903" s="10" t="s">
        <v>1693</v>
      </c>
      <c r="B903" s="11" t="s">
        <v>1694</v>
      </c>
      <c r="C903" s="12">
        <v>7890</v>
      </c>
    </row>
    <row r="904" spans="1:3" x14ac:dyDescent="0.35">
      <c r="A904" s="13" t="s">
        <v>1695</v>
      </c>
      <c r="B904" s="14" t="s">
        <v>1696</v>
      </c>
      <c r="C904" s="15">
        <v>7890</v>
      </c>
    </row>
    <row r="905" spans="1:3" x14ac:dyDescent="0.35">
      <c r="A905" s="10" t="s">
        <v>1697</v>
      </c>
      <c r="B905" s="11" t="s">
        <v>1698</v>
      </c>
      <c r="C905" s="12">
        <v>7890</v>
      </c>
    </row>
    <row r="906" spans="1:3" x14ac:dyDescent="0.35">
      <c r="A906" s="13" t="s">
        <v>1699</v>
      </c>
      <c r="B906" s="14" t="s">
        <v>1700</v>
      </c>
      <c r="C906" s="15">
        <v>7890</v>
      </c>
    </row>
    <row r="907" spans="1:3" x14ac:dyDescent="0.35">
      <c r="A907" s="10" t="s">
        <v>1701</v>
      </c>
      <c r="B907" s="11" t="s">
        <v>1702</v>
      </c>
      <c r="C907" s="12">
        <v>7890</v>
      </c>
    </row>
    <row r="908" spans="1:3" x14ac:dyDescent="0.35">
      <c r="A908" s="13" t="s">
        <v>1703</v>
      </c>
      <c r="B908" s="14" t="s">
        <v>1704</v>
      </c>
      <c r="C908" s="15">
        <v>6510</v>
      </c>
    </row>
    <row r="909" spans="1:3" x14ac:dyDescent="0.35">
      <c r="A909" s="10" t="s">
        <v>1705</v>
      </c>
      <c r="B909" s="11" t="s">
        <v>1706</v>
      </c>
      <c r="C909" s="12">
        <v>6510</v>
      </c>
    </row>
    <row r="910" spans="1:3" x14ac:dyDescent="0.35">
      <c r="A910" s="13" t="s">
        <v>1707</v>
      </c>
      <c r="B910" s="14" t="s">
        <v>1708</v>
      </c>
      <c r="C910" s="15">
        <v>6510</v>
      </c>
    </row>
    <row r="911" spans="1:3" x14ac:dyDescent="0.35">
      <c r="A911" s="10" t="s">
        <v>1709</v>
      </c>
      <c r="B911" s="11" t="s">
        <v>1710</v>
      </c>
      <c r="C911" s="12">
        <v>7630</v>
      </c>
    </row>
    <row r="912" spans="1:3" x14ac:dyDescent="0.35">
      <c r="A912" s="13" t="s">
        <v>1711</v>
      </c>
      <c r="B912" s="14" t="s">
        <v>1712</v>
      </c>
      <c r="C912" s="15">
        <v>7630</v>
      </c>
    </row>
    <row r="913" spans="1:3" x14ac:dyDescent="0.35">
      <c r="A913" s="10" t="s">
        <v>1713</v>
      </c>
      <c r="B913" s="11" t="s">
        <v>1714</v>
      </c>
      <c r="C913" s="12">
        <v>7630</v>
      </c>
    </row>
    <row r="914" spans="1:3" x14ac:dyDescent="0.35">
      <c r="A914" s="13" t="s">
        <v>1715</v>
      </c>
      <c r="B914" s="14" t="s">
        <v>1716</v>
      </c>
      <c r="C914" s="15">
        <v>7890</v>
      </c>
    </row>
    <row r="915" spans="1:3" x14ac:dyDescent="0.35">
      <c r="A915" s="10" t="s">
        <v>1717</v>
      </c>
      <c r="B915" s="11" t="s">
        <v>1718</v>
      </c>
      <c r="C915" s="12">
        <v>7890</v>
      </c>
    </row>
    <row r="916" spans="1:3" x14ac:dyDescent="0.35">
      <c r="A916" s="13" t="s">
        <v>1719</v>
      </c>
      <c r="B916" s="14" t="s">
        <v>1720</v>
      </c>
      <c r="C916" s="15">
        <v>7890</v>
      </c>
    </row>
    <row r="917" spans="1:3" x14ac:dyDescent="0.35">
      <c r="A917" s="10" t="s">
        <v>1721</v>
      </c>
      <c r="B917" s="11" t="s">
        <v>1722</v>
      </c>
      <c r="C917" s="12">
        <v>10840</v>
      </c>
    </row>
    <row r="918" spans="1:3" x14ac:dyDescent="0.35">
      <c r="A918" s="13" t="s">
        <v>1723</v>
      </c>
      <c r="B918" s="14" t="s">
        <v>1724</v>
      </c>
      <c r="C918" s="15">
        <v>10840</v>
      </c>
    </row>
    <row r="919" spans="1:3" x14ac:dyDescent="0.35">
      <c r="A919" s="10" t="s">
        <v>1725</v>
      </c>
      <c r="B919" s="11" t="s">
        <v>1726</v>
      </c>
      <c r="C919" s="12">
        <v>10840</v>
      </c>
    </row>
    <row r="920" spans="1:3" x14ac:dyDescent="0.35">
      <c r="A920" s="13" t="s">
        <v>1727</v>
      </c>
      <c r="B920" s="14" t="s">
        <v>1728</v>
      </c>
      <c r="C920" s="15">
        <v>7630</v>
      </c>
    </row>
    <row r="921" spans="1:3" x14ac:dyDescent="0.35">
      <c r="A921" s="10" t="s">
        <v>1729</v>
      </c>
      <c r="B921" s="11" t="s">
        <v>1730</v>
      </c>
      <c r="C921" s="12">
        <v>7630</v>
      </c>
    </row>
    <row r="922" spans="1:3" x14ac:dyDescent="0.35">
      <c r="A922" s="13" t="s">
        <v>1731</v>
      </c>
      <c r="B922" s="14" t="s">
        <v>1732</v>
      </c>
      <c r="C922" s="15">
        <v>7630</v>
      </c>
    </row>
    <row r="923" spans="1:3" x14ac:dyDescent="0.35">
      <c r="A923" s="10" t="s">
        <v>1733</v>
      </c>
      <c r="B923" s="11" t="s">
        <v>1734</v>
      </c>
      <c r="C923" s="12">
        <v>7630</v>
      </c>
    </row>
    <row r="924" spans="1:3" x14ac:dyDescent="0.35">
      <c r="A924" s="13" t="s">
        <v>1735</v>
      </c>
      <c r="B924" s="14" t="s">
        <v>1736</v>
      </c>
      <c r="C924" s="15">
        <v>9460</v>
      </c>
    </row>
    <row r="925" spans="1:3" x14ac:dyDescent="0.35">
      <c r="A925" s="10" t="s">
        <v>1737</v>
      </c>
      <c r="B925" s="11" t="s">
        <v>1738</v>
      </c>
      <c r="C925" s="12">
        <v>9460</v>
      </c>
    </row>
    <row r="926" spans="1:3" x14ac:dyDescent="0.35">
      <c r="A926" s="13" t="s">
        <v>1739</v>
      </c>
      <c r="B926" s="14" t="s">
        <v>1740</v>
      </c>
      <c r="C926" s="15">
        <v>12210</v>
      </c>
    </row>
    <row r="927" spans="1:3" x14ac:dyDescent="0.35">
      <c r="A927" s="10" t="s">
        <v>1741</v>
      </c>
      <c r="B927" s="11" t="s">
        <v>1742</v>
      </c>
      <c r="C927" s="12">
        <v>12210</v>
      </c>
    </row>
    <row r="928" spans="1:3" x14ac:dyDescent="0.35">
      <c r="A928" s="13" t="s">
        <v>1743</v>
      </c>
      <c r="B928" s="14" t="s">
        <v>1744</v>
      </c>
      <c r="C928" s="15">
        <v>9210</v>
      </c>
    </row>
    <row r="929" spans="1:3" x14ac:dyDescent="0.35">
      <c r="A929" s="10" t="s">
        <v>1745</v>
      </c>
      <c r="B929" s="11" t="s">
        <v>1746</v>
      </c>
      <c r="C929" s="12">
        <v>9210</v>
      </c>
    </row>
    <row r="930" spans="1:3" x14ac:dyDescent="0.35">
      <c r="A930" s="13" t="s">
        <v>1747</v>
      </c>
      <c r="B930" s="14" t="s">
        <v>1748</v>
      </c>
      <c r="C930" s="15">
        <v>9210</v>
      </c>
    </row>
    <row r="931" spans="1:3" x14ac:dyDescent="0.35">
      <c r="A931" s="10" t="s">
        <v>1749</v>
      </c>
      <c r="B931" s="11" t="s">
        <v>1750</v>
      </c>
      <c r="C931" s="12">
        <v>10280</v>
      </c>
    </row>
    <row r="932" spans="1:3" x14ac:dyDescent="0.35">
      <c r="A932" s="13" t="s">
        <v>1751</v>
      </c>
      <c r="B932" s="14" t="s">
        <v>1752</v>
      </c>
      <c r="C932" s="15">
        <v>10280</v>
      </c>
    </row>
    <row r="933" spans="1:3" x14ac:dyDescent="0.35">
      <c r="A933" s="10" t="s">
        <v>1753</v>
      </c>
      <c r="B933" s="11" t="s">
        <v>1754</v>
      </c>
      <c r="C933" s="12">
        <v>10280</v>
      </c>
    </row>
    <row r="934" spans="1:3" x14ac:dyDescent="0.35">
      <c r="A934" s="13" t="s">
        <v>1755</v>
      </c>
      <c r="B934" s="14" t="s">
        <v>1756</v>
      </c>
      <c r="C934" s="15">
        <v>12470</v>
      </c>
    </row>
    <row r="935" spans="1:3" x14ac:dyDescent="0.35">
      <c r="A935" s="10" t="s">
        <v>1757</v>
      </c>
      <c r="B935" s="11" t="s">
        <v>1758</v>
      </c>
      <c r="C935" s="12">
        <v>12470</v>
      </c>
    </row>
    <row r="936" spans="1:3" x14ac:dyDescent="0.35">
      <c r="A936" s="13" t="s">
        <v>1759</v>
      </c>
      <c r="B936" s="14" t="s">
        <v>1760</v>
      </c>
      <c r="C936" s="15">
        <v>8400</v>
      </c>
    </row>
    <row r="937" spans="1:3" x14ac:dyDescent="0.35">
      <c r="A937" s="10" t="s">
        <v>1761</v>
      </c>
      <c r="B937" s="11" t="s">
        <v>1762</v>
      </c>
      <c r="C937" s="12">
        <v>9770</v>
      </c>
    </row>
    <row r="938" spans="1:3" x14ac:dyDescent="0.35">
      <c r="A938" s="13" t="s">
        <v>1763</v>
      </c>
      <c r="B938" s="14" t="s">
        <v>1764</v>
      </c>
      <c r="C938" s="15">
        <v>8400</v>
      </c>
    </row>
    <row r="939" spans="1:3" x14ac:dyDescent="0.35">
      <c r="A939" s="10" t="s">
        <v>1765</v>
      </c>
      <c r="B939" s="11" t="s">
        <v>1766</v>
      </c>
      <c r="C939" s="12">
        <v>9770</v>
      </c>
    </row>
    <row r="940" spans="1:3" x14ac:dyDescent="0.35">
      <c r="A940" s="13" t="s">
        <v>1767</v>
      </c>
      <c r="B940" s="14" t="s">
        <v>1768</v>
      </c>
      <c r="C940" s="15">
        <v>8400</v>
      </c>
    </row>
    <row r="941" spans="1:3" x14ac:dyDescent="0.35">
      <c r="A941" s="10" t="s">
        <v>1769</v>
      </c>
      <c r="B941" s="11" t="s">
        <v>1770</v>
      </c>
      <c r="C941" s="12">
        <v>9770</v>
      </c>
    </row>
    <row r="942" spans="1:3" x14ac:dyDescent="0.35">
      <c r="A942" s="13" t="s">
        <v>1771</v>
      </c>
      <c r="B942" s="14" t="s">
        <v>1772</v>
      </c>
      <c r="C942" s="15">
        <v>8400</v>
      </c>
    </row>
    <row r="943" spans="1:3" x14ac:dyDescent="0.35">
      <c r="A943" s="10" t="s">
        <v>1773</v>
      </c>
      <c r="B943" s="11" t="s">
        <v>1774</v>
      </c>
      <c r="C943" s="12">
        <v>9770</v>
      </c>
    </row>
    <row r="944" spans="1:3" x14ac:dyDescent="0.35">
      <c r="A944" s="13" t="s">
        <v>1775</v>
      </c>
      <c r="B944" s="14" t="s">
        <v>1776</v>
      </c>
      <c r="C944" s="15">
        <v>20</v>
      </c>
    </row>
    <row r="945" spans="1:3" x14ac:dyDescent="0.35">
      <c r="A945" s="10" t="s">
        <v>1777</v>
      </c>
      <c r="B945" s="11" t="s">
        <v>1778</v>
      </c>
      <c r="C945" s="12">
        <v>20</v>
      </c>
    </row>
    <row r="946" spans="1:3" x14ac:dyDescent="0.35">
      <c r="A946" s="13" t="s">
        <v>1779</v>
      </c>
      <c r="B946" s="14" t="s">
        <v>1780</v>
      </c>
      <c r="C946" s="15">
        <v>20</v>
      </c>
    </row>
    <row r="947" spans="1:3" x14ac:dyDescent="0.35">
      <c r="A947" s="10" t="s">
        <v>1781</v>
      </c>
      <c r="B947" s="11" t="s">
        <v>1782</v>
      </c>
      <c r="C947" s="12">
        <v>20</v>
      </c>
    </row>
    <row r="948" spans="1:3" x14ac:dyDescent="0.35">
      <c r="A948" s="13" t="s">
        <v>1783</v>
      </c>
      <c r="B948" s="14" t="s">
        <v>1784</v>
      </c>
      <c r="C948" s="15">
        <v>1730</v>
      </c>
    </row>
    <row r="949" spans="1:3" x14ac:dyDescent="0.35">
      <c r="A949" s="10" t="s">
        <v>1785</v>
      </c>
      <c r="B949" s="11" t="s">
        <v>1786</v>
      </c>
      <c r="C949" s="12">
        <v>3410</v>
      </c>
    </row>
    <row r="950" spans="1:3" x14ac:dyDescent="0.35">
      <c r="A950" s="13" t="s">
        <v>1787</v>
      </c>
      <c r="B950" s="14" t="s">
        <v>1788</v>
      </c>
      <c r="C950" s="15">
        <v>2500</v>
      </c>
    </row>
    <row r="951" spans="1:3" x14ac:dyDescent="0.35">
      <c r="A951" s="10" t="s">
        <v>1789</v>
      </c>
      <c r="B951" s="11" t="s">
        <v>1790</v>
      </c>
      <c r="C951" s="12">
        <v>2560</v>
      </c>
    </row>
    <row r="952" spans="1:3" x14ac:dyDescent="0.35">
      <c r="A952" s="13" t="s">
        <v>1791</v>
      </c>
      <c r="B952" s="14" t="s">
        <v>1792</v>
      </c>
      <c r="C952" s="15">
        <v>2710</v>
      </c>
    </row>
    <row r="953" spans="1:3" x14ac:dyDescent="0.35">
      <c r="A953" s="10" t="s">
        <v>1793</v>
      </c>
      <c r="B953" s="11" t="s">
        <v>1794</v>
      </c>
      <c r="C953" s="12">
        <v>3120</v>
      </c>
    </row>
    <row r="954" spans="1:3" x14ac:dyDescent="0.35">
      <c r="A954" s="13" t="s">
        <v>1795</v>
      </c>
      <c r="B954" s="14" t="s">
        <v>1796</v>
      </c>
      <c r="C954" s="15">
        <v>2550</v>
      </c>
    </row>
    <row r="955" spans="1:3" x14ac:dyDescent="0.35">
      <c r="A955" s="10" t="s">
        <v>1797</v>
      </c>
      <c r="B955" s="11" t="s">
        <v>1798</v>
      </c>
      <c r="C955" s="12">
        <v>2660</v>
      </c>
    </row>
    <row r="956" spans="1:3" x14ac:dyDescent="0.35">
      <c r="A956" s="13" t="s">
        <v>1799</v>
      </c>
      <c r="B956" s="14" t="s">
        <v>1800</v>
      </c>
      <c r="C956" s="15">
        <v>3030</v>
      </c>
    </row>
    <row r="957" spans="1:3" x14ac:dyDescent="0.35">
      <c r="A957" s="10" t="s">
        <v>1801</v>
      </c>
      <c r="B957" s="11" t="s">
        <v>1802</v>
      </c>
      <c r="C957" s="12">
        <v>2510</v>
      </c>
    </row>
    <row r="958" spans="1:3" x14ac:dyDescent="0.35">
      <c r="A958" s="13" t="s">
        <v>1803</v>
      </c>
      <c r="B958" s="14" t="s">
        <v>1804</v>
      </c>
      <c r="C958" s="15">
        <v>2660</v>
      </c>
    </row>
    <row r="959" spans="1:3" x14ac:dyDescent="0.35">
      <c r="A959" s="10" t="s">
        <v>1805</v>
      </c>
      <c r="B959" s="11" t="s">
        <v>1806</v>
      </c>
      <c r="C959" s="12">
        <v>2950</v>
      </c>
    </row>
    <row r="960" spans="1:3" x14ac:dyDescent="0.35">
      <c r="A960" s="13" t="s">
        <v>1807</v>
      </c>
      <c r="B960" s="14" t="s">
        <v>1808</v>
      </c>
      <c r="C960" s="15">
        <v>2590</v>
      </c>
    </row>
    <row r="961" spans="1:3" x14ac:dyDescent="0.35">
      <c r="A961" s="10" t="s">
        <v>1809</v>
      </c>
      <c r="B961" s="11" t="s">
        <v>1810</v>
      </c>
      <c r="C961" s="12">
        <v>2950</v>
      </c>
    </row>
    <row r="962" spans="1:3" x14ac:dyDescent="0.35">
      <c r="A962" s="13" t="s">
        <v>1811</v>
      </c>
      <c r="B962" s="14" t="s">
        <v>1812</v>
      </c>
      <c r="C962" s="15">
        <v>200</v>
      </c>
    </row>
    <row r="963" spans="1:3" x14ac:dyDescent="0.35">
      <c r="A963" s="10" t="s">
        <v>1813</v>
      </c>
      <c r="B963" s="11" t="s">
        <v>1814</v>
      </c>
      <c r="C963" s="12">
        <v>1950</v>
      </c>
    </row>
    <row r="964" spans="1:3" x14ac:dyDescent="0.35">
      <c r="A964" s="13" t="s">
        <v>1815</v>
      </c>
      <c r="B964" s="14" t="s">
        <v>1816</v>
      </c>
      <c r="C964" s="15">
        <v>2440</v>
      </c>
    </row>
    <row r="965" spans="1:3" x14ac:dyDescent="0.35">
      <c r="A965" s="10" t="s">
        <v>1817</v>
      </c>
      <c r="B965" s="11" t="s">
        <v>1818</v>
      </c>
      <c r="C965" s="12">
        <v>2660</v>
      </c>
    </row>
    <row r="966" spans="1:3" x14ac:dyDescent="0.35">
      <c r="A966" s="13" t="s">
        <v>1819</v>
      </c>
      <c r="B966" s="14" t="s">
        <v>1820</v>
      </c>
      <c r="C966" s="15">
        <v>3060</v>
      </c>
    </row>
    <row r="967" spans="1:3" x14ac:dyDescent="0.35">
      <c r="A967" s="10" t="s">
        <v>1821</v>
      </c>
      <c r="B967" s="11" t="s">
        <v>1822</v>
      </c>
      <c r="C967" s="12">
        <v>3860</v>
      </c>
    </row>
    <row r="968" spans="1:3" x14ac:dyDescent="0.35">
      <c r="A968" s="13" t="s">
        <v>1823</v>
      </c>
      <c r="B968" s="14" t="s">
        <v>1824</v>
      </c>
      <c r="C968" s="15">
        <v>4770</v>
      </c>
    </row>
    <row r="969" spans="1:3" x14ac:dyDescent="0.35">
      <c r="A969" s="10" t="s">
        <v>1825</v>
      </c>
      <c r="B969" s="11" t="s">
        <v>1826</v>
      </c>
      <c r="C969" s="12">
        <v>2460</v>
      </c>
    </row>
    <row r="970" spans="1:3" x14ac:dyDescent="0.35">
      <c r="A970" s="13" t="s">
        <v>1827</v>
      </c>
      <c r="B970" s="14" t="s">
        <v>1828</v>
      </c>
      <c r="C970" s="15">
        <v>2680</v>
      </c>
    </row>
    <row r="971" spans="1:3" x14ac:dyDescent="0.35">
      <c r="A971" s="10" t="s">
        <v>1829</v>
      </c>
      <c r="B971" s="11" t="s">
        <v>1830</v>
      </c>
      <c r="C971" s="12">
        <v>3080</v>
      </c>
    </row>
    <row r="972" spans="1:3" x14ac:dyDescent="0.35">
      <c r="A972" s="13" t="s">
        <v>1831</v>
      </c>
      <c r="B972" s="14" t="s">
        <v>1832</v>
      </c>
      <c r="C972" s="15">
        <v>3860</v>
      </c>
    </row>
    <row r="973" spans="1:3" x14ac:dyDescent="0.35">
      <c r="A973" s="10" t="s">
        <v>1833</v>
      </c>
      <c r="B973" s="11" t="s">
        <v>1834</v>
      </c>
      <c r="C973" s="12">
        <v>4770</v>
      </c>
    </row>
    <row r="974" spans="1:3" x14ac:dyDescent="0.35">
      <c r="A974" s="13" t="s">
        <v>1835</v>
      </c>
      <c r="B974" s="14" t="s">
        <v>1836</v>
      </c>
      <c r="C974" s="15">
        <v>2290</v>
      </c>
    </row>
    <row r="975" spans="1:3" x14ac:dyDescent="0.35">
      <c r="A975" s="10" t="s">
        <v>1837</v>
      </c>
      <c r="B975" s="11" t="s">
        <v>1838</v>
      </c>
      <c r="C975" s="12">
        <v>2460</v>
      </c>
    </row>
    <row r="976" spans="1:3" x14ac:dyDescent="0.35">
      <c r="A976" s="13" t="s">
        <v>1839</v>
      </c>
      <c r="B976" s="14" t="s">
        <v>1840</v>
      </c>
      <c r="C976" s="15">
        <v>2750</v>
      </c>
    </row>
    <row r="977" spans="1:3" x14ac:dyDescent="0.35">
      <c r="A977" s="10" t="s">
        <v>1841</v>
      </c>
      <c r="B977" s="11" t="s">
        <v>1842</v>
      </c>
      <c r="C977" s="12">
        <v>3440</v>
      </c>
    </row>
    <row r="978" spans="1:3" x14ac:dyDescent="0.35">
      <c r="A978" s="13" t="s">
        <v>1843</v>
      </c>
      <c r="B978" s="14" t="s">
        <v>1844</v>
      </c>
      <c r="C978" s="15">
        <v>4160</v>
      </c>
    </row>
    <row r="979" spans="1:3" x14ac:dyDescent="0.35">
      <c r="A979" s="10" t="s">
        <v>1845</v>
      </c>
      <c r="B979" s="11" t="s">
        <v>1846</v>
      </c>
      <c r="C979" s="12">
        <v>2310</v>
      </c>
    </row>
    <row r="980" spans="1:3" x14ac:dyDescent="0.35">
      <c r="A980" s="13" t="s">
        <v>1847</v>
      </c>
      <c r="B980" s="14" t="s">
        <v>1848</v>
      </c>
      <c r="C980" s="15">
        <v>2480</v>
      </c>
    </row>
    <row r="981" spans="1:3" x14ac:dyDescent="0.35">
      <c r="A981" s="10" t="s">
        <v>1849</v>
      </c>
      <c r="B981" s="11" t="s">
        <v>1850</v>
      </c>
      <c r="C981" s="12">
        <v>2770</v>
      </c>
    </row>
    <row r="982" spans="1:3" x14ac:dyDescent="0.35">
      <c r="A982" s="13" t="s">
        <v>1851</v>
      </c>
      <c r="B982" s="14" t="s">
        <v>1852</v>
      </c>
      <c r="C982" s="15">
        <v>3440</v>
      </c>
    </row>
    <row r="983" spans="1:3" x14ac:dyDescent="0.35">
      <c r="A983" s="10" t="s">
        <v>1853</v>
      </c>
      <c r="B983" s="11" t="s">
        <v>1854</v>
      </c>
      <c r="C983" s="12">
        <v>4160</v>
      </c>
    </row>
    <row r="984" spans="1:3" x14ac:dyDescent="0.35">
      <c r="A984" s="13" t="s">
        <v>1855</v>
      </c>
      <c r="B984" s="14" t="s">
        <v>1856</v>
      </c>
      <c r="C984" s="15">
        <v>2150</v>
      </c>
    </row>
    <row r="985" spans="1:3" x14ac:dyDescent="0.35">
      <c r="A985" s="10" t="s">
        <v>1857</v>
      </c>
      <c r="B985" s="11" t="s">
        <v>1858</v>
      </c>
      <c r="C985" s="12">
        <v>2240</v>
      </c>
    </row>
    <row r="986" spans="1:3" x14ac:dyDescent="0.35">
      <c r="A986" s="13" t="s">
        <v>1859</v>
      </c>
      <c r="B986" s="14" t="s">
        <v>1860</v>
      </c>
      <c r="C986" s="15">
        <v>2460</v>
      </c>
    </row>
    <row r="987" spans="1:3" x14ac:dyDescent="0.35">
      <c r="A987" s="10" t="s">
        <v>1861</v>
      </c>
      <c r="B987" s="11" t="s">
        <v>1862</v>
      </c>
      <c r="C987" s="12">
        <v>3030</v>
      </c>
    </row>
    <row r="988" spans="1:3" x14ac:dyDescent="0.35">
      <c r="A988" s="13" t="s">
        <v>1863</v>
      </c>
      <c r="B988" s="14" t="s">
        <v>1864</v>
      </c>
      <c r="C988" s="15">
        <v>3490</v>
      </c>
    </row>
    <row r="989" spans="1:3" x14ac:dyDescent="0.35">
      <c r="A989" s="10" t="s">
        <v>1865</v>
      </c>
      <c r="B989" s="11" t="s">
        <v>1866</v>
      </c>
      <c r="C989" s="12">
        <v>2170</v>
      </c>
    </row>
    <row r="990" spans="1:3" x14ac:dyDescent="0.35">
      <c r="A990" s="13" t="s">
        <v>1867</v>
      </c>
      <c r="B990" s="14" t="s">
        <v>1868</v>
      </c>
      <c r="C990" s="15">
        <v>2260</v>
      </c>
    </row>
    <row r="991" spans="1:3" x14ac:dyDescent="0.35">
      <c r="A991" s="10" t="s">
        <v>1869</v>
      </c>
      <c r="B991" s="11" t="s">
        <v>1870</v>
      </c>
      <c r="C991" s="12">
        <v>2480</v>
      </c>
    </row>
    <row r="992" spans="1:3" x14ac:dyDescent="0.35">
      <c r="A992" s="13" t="s">
        <v>1871</v>
      </c>
      <c r="B992" s="14" t="s">
        <v>1872</v>
      </c>
      <c r="C992" s="15">
        <v>3030</v>
      </c>
    </row>
    <row r="993" spans="1:3" x14ac:dyDescent="0.35">
      <c r="A993" s="10" t="s">
        <v>1873</v>
      </c>
      <c r="B993" s="11" t="s">
        <v>1874</v>
      </c>
      <c r="C993" s="12">
        <v>3490</v>
      </c>
    </row>
    <row r="994" spans="1:3" x14ac:dyDescent="0.35">
      <c r="A994" s="13" t="s">
        <v>1875</v>
      </c>
      <c r="B994" s="14" t="s">
        <v>1876</v>
      </c>
      <c r="C994" s="15">
        <v>2410</v>
      </c>
    </row>
    <row r="995" spans="1:3" x14ac:dyDescent="0.35">
      <c r="A995" s="10" t="s">
        <v>1877</v>
      </c>
      <c r="B995" s="11" t="s">
        <v>1878</v>
      </c>
      <c r="C995" s="12">
        <v>2650</v>
      </c>
    </row>
    <row r="996" spans="1:3" x14ac:dyDescent="0.35">
      <c r="A996" s="13" t="s">
        <v>1879</v>
      </c>
      <c r="B996" s="14" t="s">
        <v>1880</v>
      </c>
      <c r="C996" s="15">
        <v>2950</v>
      </c>
    </row>
    <row r="997" spans="1:3" x14ac:dyDescent="0.35">
      <c r="A997" s="10" t="s">
        <v>1881</v>
      </c>
      <c r="B997" s="11" t="s">
        <v>1882</v>
      </c>
      <c r="C997" s="12">
        <v>3660</v>
      </c>
    </row>
    <row r="998" spans="1:3" x14ac:dyDescent="0.35">
      <c r="A998" s="13" t="s">
        <v>1883</v>
      </c>
      <c r="B998" s="14" t="s">
        <v>1884</v>
      </c>
      <c r="C998" s="15">
        <v>4460</v>
      </c>
    </row>
    <row r="999" spans="1:3" x14ac:dyDescent="0.35">
      <c r="A999" s="10" t="s">
        <v>1885</v>
      </c>
      <c r="B999" s="11" t="s">
        <v>1886</v>
      </c>
      <c r="C999" s="12">
        <v>2430</v>
      </c>
    </row>
    <row r="1000" spans="1:3" x14ac:dyDescent="0.35">
      <c r="A1000" s="13" t="s">
        <v>1887</v>
      </c>
      <c r="B1000" s="14" t="s">
        <v>1888</v>
      </c>
      <c r="C1000" s="15">
        <v>2670</v>
      </c>
    </row>
    <row r="1001" spans="1:3" x14ac:dyDescent="0.35">
      <c r="A1001" s="10" t="s">
        <v>1889</v>
      </c>
      <c r="B1001" s="11" t="s">
        <v>1890</v>
      </c>
      <c r="C1001" s="12">
        <v>2970</v>
      </c>
    </row>
    <row r="1002" spans="1:3" x14ac:dyDescent="0.35">
      <c r="A1002" s="13" t="s">
        <v>1891</v>
      </c>
      <c r="B1002" s="14" t="s">
        <v>1892</v>
      </c>
      <c r="C1002" s="15">
        <v>3660</v>
      </c>
    </row>
    <row r="1003" spans="1:3" x14ac:dyDescent="0.35">
      <c r="A1003" s="10" t="s">
        <v>1893</v>
      </c>
      <c r="B1003" s="11" t="s">
        <v>1894</v>
      </c>
      <c r="C1003" s="12">
        <v>4460</v>
      </c>
    </row>
    <row r="1004" spans="1:3" x14ac:dyDescent="0.35">
      <c r="A1004" s="13" t="s">
        <v>1895</v>
      </c>
      <c r="B1004" s="14" t="s">
        <v>1896</v>
      </c>
      <c r="C1004" s="15">
        <v>1260</v>
      </c>
    </row>
    <row r="1005" spans="1:3" x14ac:dyDescent="0.35">
      <c r="A1005" s="10" t="s">
        <v>1897</v>
      </c>
      <c r="B1005" s="11" t="s">
        <v>1898</v>
      </c>
      <c r="C1005" s="12">
        <v>1540</v>
      </c>
    </row>
    <row r="1006" spans="1:3" x14ac:dyDescent="0.35">
      <c r="A1006" s="13" t="s">
        <v>1899</v>
      </c>
      <c r="B1006" s="14" t="s">
        <v>1900</v>
      </c>
      <c r="C1006" s="15">
        <v>1820</v>
      </c>
    </row>
    <row r="1007" spans="1:3" x14ac:dyDescent="0.35">
      <c r="A1007" s="10" t="s">
        <v>1901</v>
      </c>
      <c r="B1007" s="11" t="s">
        <v>1902</v>
      </c>
      <c r="C1007" s="12">
        <v>2330</v>
      </c>
    </row>
    <row r="1008" spans="1:3" x14ac:dyDescent="0.35">
      <c r="A1008" s="13" t="s">
        <v>1903</v>
      </c>
      <c r="B1008" s="14" t="s">
        <v>1904</v>
      </c>
      <c r="C1008" s="15">
        <v>3030</v>
      </c>
    </row>
    <row r="1009" spans="1:3" x14ac:dyDescent="0.35">
      <c r="A1009" s="10" t="s">
        <v>1905</v>
      </c>
      <c r="B1009" s="11" t="s">
        <v>1906</v>
      </c>
      <c r="C1009" s="12">
        <v>4600</v>
      </c>
    </row>
    <row r="1010" spans="1:3" x14ac:dyDescent="0.35">
      <c r="A1010" s="13" t="s">
        <v>1907</v>
      </c>
      <c r="B1010" s="14" t="s">
        <v>1908</v>
      </c>
      <c r="C1010" s="15">
        <v>1080</v>
      </c>
    </row>
    <row r="1011" spans="1:3" x14ac:dyDescent="0.35">
      <c r="A1011" s="10" t="s">
        <v>1909</v>
      </c>
      <c r="B1011" s="11" t="s">
        <v>1910</v>
      </c>
      <c r="C1011" s="12">
        <v>1230</v>
      </c>
    </row>
    <row r="1012" spans="1:3" x14ac:dyDescent="0.35">
      <c r="A1012" s="13" t="s">
        <v>1911</v>
      </c>
      <c r="B1012" s="14" t="s">
        <v>1912</v>
      </c>
      <c r="C1012" s="15">
        <v>1510</v>
      </c>
    </row>
    <row r="1013" spans="1:3" x14ac:dyDescent="0.35">
      <c r="A1013" s="10" t="s">
        <v>1913</v>
      </c>
      <c r="B1013" s="11" t="s">
        <v>1914</v>
      </c>
      <c r="C1013" s="12">
        <v>1840</v>
      </c>
    </row>
    <row r="1014" spans="1:3" x14ac:dyDescent="0.35">
      <c r="A1014" s="13" t="s">
        <v>1915</v>
      </c>
      <c r="B1014" s="14" t="s">
        <v>1916</v>
      </c>
      <c r="C1014" s="15">
        <v>2190</v>
      </c>
    </row>
    <row r="1015" spans="1:3" x14ac:dyDescent="0.35">
      <c r="A1015" s="10" t="s">
        <v>1917</v>
      </c>
      <c r="B1015" s="11" t="s">
        <v>1918</v>
      </c>
      <c r="C1015" s="12">
        <v>4270</v>
      </c>
    </row>
    <row r="1016" spans="1:3" x14ac:dyDescent="0.35">
      <c r="A1016" s="13" t="s">
        <v>1919</v>
      </c>
      <c r="B1016" s="14" t="s">
        <v>1920</v>
      </c>
      <c r="C1016" s="15">
        <v>1060</v>
      </c>
    </row>
    <row r="1017" spans="1:3" x14ac:dyDescent="0.35">
      <c r="A1017" s="10" t="s">
        <v>1921</v>
      </c>
      <c r="B1017" s="11" t="s">
        <v>1922</v>
      </c>
      <c r="C1017" s="12">
        <v>1190</v>
      </c>
    </row>
    <row r="1018" spans="1:3" x14ac:dyDescent="0.35">
      <c r="A1018" s="13" t="s">
        <v>1923</v>
      </c>
      <c r="B1018" s="14" t="s">
        <v>1924</v>
      </c>
      <c r="C1018" s="15">
        <v>1310</v>
      </c>
    </row>
    <row r="1019" spans="1:3" x14ac:dyDescent="0.35">
      <c r="A1019" s="10" t="s">
        <v>1925</v>
      </c>
      <c r="B1019" s="11" t="s">
        <v>1926</v>
      </c>
      <c r="C1019" s="12">
        <v>1570</v>
      </c>
    </row>
    <row r="1020" spans="1:3" x14ac:dyDescent="0.35">
      <c r="A1020" s="13" t="s">
        <v>1927</v>
      </c>
      <c r="B1020" s="14" t="s">
        <v>1928</v>
      </c>
      <c r="C1020" s="15">
        <v>1890</v>
      </c>
    </row>
    <row r="1021" spans="1:3" x14ac:dyDescent="0.35">
      <c r="A1021" s="10" t="s">
        <v>1929</v>
      </c>
      <c r="B1021" s="11" t="s">
        <v>1930</v>
      </c>
      <c r="C1021" s="12">
        <v>2400</v>
      </c>
    </row>
    <row r="1022" spans="1:3" x14ac:dyDescent="0.35">
      <c r="A1022" s="13" t="s">
        <v>1931</v>
      </c>
      <c r="B1022" s="14" t="s">
        <v>1932</v>
      </c>
      <c r="C1022" s="15">
        <v>4170</v>
      </c>
    </row>
    <row r="1023" spans="1:3" x14ac:dyDescent="0.35">
      <c r="A1023" s="10" t="s">
        <v>1933</v>
      </c>
      <c r="B1023" s="11" t="s">
        <v>1934</v>
      </c>
      <c r="C1023" s="12">
        <v>4930</v>
      </c>
    </row>
    <row r="1024" spans="1:3" x14ac:dyDescent="0.35">
      <c r="A1024" s="13" t="s">
        <v>1935</v>
      </c>
      <c r="B1024" s="14" t="s">
        <v>1936</v>
      </c>
      <c r="C1024" s="15">
        <v>1070</v>
      </c>
    </row>
    <row r="1025" spans="1:3" x14ac:dyDescent="0.35">
      <c r="A1025" s="10" t="s">
        <v>1937</v>
      </c>
      <c r="B1025" s="11" t="s">
        <v>1938</v>
      </c>
      <c r="C1025" s="12">
        <v>1180</v>
      </c>
    </row>
    <row r="1026" spans="1:3" x14ac:dyDescent="0.35">
      <c r="A1026" s="13" t="s">
        <v>1939</v>
      </c>
      <c r="B1026" s="14" t="s">
        <v>1940</v>
      </c>
      <c r="C1026" s="15">
        <v>1330</v>
      </c>
    </row>
    <row r="1027" spans="1:3" x14ac:dyDescent="0.35">
      <c r="A1027" s="10" t="s">
        <v>1941</v>
      </c>
      <c r="B1027" s="11" t="s">
        <v>1942</v>
      </c>
      <c r="C1027" s="12">
        <v>1560</v>
      </c>
    </row>
    <row r="1028" spans="1:3" x14ac:dyDescent="0.35">
      <c r="A1028" s="13" t="s">
        <v>1943</v>
      </c>
      <c r="B1028" s="14" t="s">
        <v>1944</v>
      </c>
      <c r="C1028" s="15">
        <v>1930</v>
      </c>
    </row>
    <row r="1029" spans="1:3" x14ac:dyDescent="0.35">
      <c r="A1029" s="10" t="s">
        <v>1945</v>
      </c>
      <c r="B1029" s="11" t="s">
        <v>1946</v>
      </c>
      <c r="C1029" s="12">
        <v>2420</v>
      </c>
    </row>
    <row r="1030" spans="1:3" x14ac:dyDescent="0.35">
      <c r="A1030" s="13" t="s">
        <v>1947</v>
      </c>
      <c r="B1030" s="14" t="s">
        <v>1948</v>
      </c>
      <c r="C1030" s="15">
        <v>4120</v>
      </c>
    </row>
    <row r="1031" spans="1:3" x14ac:dyDescent="0.35">
      <c r="A1031" s="10" t="s">
        <v>1949</v>
      </c>
      <c r="B1031" s="11" t="s">
        <v>1950</v>
      </c>
      <c r="C1031" s="12">
        <v>4930</v>
      </c>
    </row>
    <row r="1032" spans="1:3" x14ac:dyDescent="0.35">
      <c r="A1032" s="13" t="s">
        <v>1951</v>
      </c>
      <c r="B1032" s="14" t="s">
        <v>1952</v>
      </c>
      <c r="C1032" s="15">
        <v>5750</v>
      </c>
    </row>
    <row r="1033" spans="1:3" x14ac:dyDescent="0.35">
      <c r="A1033" s="10" t="s">
        <v>1953</v>
      </c>
      <c r="B1033" s="11" t="s">
        <v>1954</v>
      </c>
      <c r="C1033" s="12">
        <v>1030</v>
      </c>
    </row>
    <row r="1034" spans="1:3" x14ac:dyDescent="0.35">
      <c r="A1034" s="13" t="s">
        <v>1955</v>
      </c>
      <c r="B1034" s="14" t="s">
        <v>1956</v>
      </c>
      <c r="C1034" s="15">
        <v>1140</v>
      </c>
    </row>
    <row r="1035" spans="1:3" x14ac:dyDescent="0.35">
      <c r="A1035" s="10" t="s">
        <v>1957</v>
      </c>
      <c r="B1035" s="11" t="s">
        <v>1958</v>
      </c>
      <c r="C1035" s="12">
        <v>1260</v>
      </c>
    </row>
    <row r="1036" spans="1:3" x14ac:dyDescent="0.35">
      <c r="A1036" s="13" t="s">
        <v>1959</v>
      </c>
      <c r="B1036" s="14" t="s">
        <v>1960</v>
      </c>
      <c r="C1036" s="15">
        <v>1510</v>
      </c>
    </row>
    <row r="1037" spans="1:3" x14ac:dyDescent="0.35">
      <c r="A1037" s="10" t="s">
        <v>1961</v>
      </c>
      <c r="B1037" s="11" t="s">
        <v>1962</v>
      </c>
      <c r="C1037" s="12">
        <v>1780</v>
      </c>
    </row>
    <row r="1038" spans="1:3" x14ac:dyDescent="0.35">
      <c r="A1038" s="13" t="s">
        <v>1963</v>
      </c>
      <c r="B1038" s="14" t="s">
        <v>1964</v>
      </c>
      <c r="C1038" s="15">
        <v>2290</v>
      </c>
    </row>
    <row r="1039" spans="1:3" x14ac:dyDescent="0.35">
      <c r="A1039" s="10" t="s">
        <v>1965</v>
      </c>
      <c r="B1039" s="11" t="s">
        <v>1966</v>
      </c>
      <c r="C1039" s="12">
        <v>2780</v>
      </c>
    </row>
    <row r="1040" spans="1:3" x14ac:dyDescent="0.35">
      <c r="A1040" s="13" t="s">
        <v>1967</v>
      </c>
      <c r="B1040" s="14" t="s">
        <v>1968</v>
      </c>
      <c r="C1040" s="15">
        <v>3790</v>
      </c>
    </row>
    <row r="1041" spans="1:3" x14ac:dyDescent="0.35">
      <c r="A1041" s="10" t="s">
        <v>1969</v>
      </c>
      <c r="B1041" s="11" t="s">
        <v>1970</v>
      </c>
      <c r="C1041" s="12">
        <v>5410</v>
      </c>
    </row>
    <row r="1042" spans="1:3" x14ac:dyDescent="0.35">
      <c r="A1042" s="13" t="s">
        <v>1971</v>
      </c>
      <c r="B1042" s="14" t="s">
        <v>1972</v>
      </c>
      <c r="C1042" s="15">
        <v>1060</v>
      </c>
    </row>
    <row r="1043" spans="1:3" x14ac:dyDescent="0.35">
      <c r="A1043" s="10" t="s">
        <v>1973</v>
      </c>
      <c r="B1043" s="11" t="s">
        <v>1974</v>
      </c>
      <c r="C1043" s="12">
        <v>1180</v>
      </c>
    </row>
    <row r="1044" spans="1:3" x14ac:dyDescent="0.35">
      <c r="A1044" s="13" t="s">
        <v>1975</v>
      </c>
      <c r="B1044" s="14" t="s">
        <v>1976</v>
      </c>
      <c r="C1044" s="15">
        <v>1280</v>
      </c>
    </row>
    <row r="1045" spans="1:3" x14ac:dyDescent="0.35">
      <c r="A1045" s="10" t="s">
        <v>1977</v>
      </c>
      <c r="B1045" s="11" t="s">
        <v>1978</v>
      </c>
      <c r="C1045" s="12">
        <v>1560</v>
      </c>
    </row>
    <row r="1046" spans="1:3" x14ac:dyDescent="0.35">
      <c r="A1046" s="13" t="s">
        <v>1979</v>
      </c>
      <c r="B1046" s="14" t="s">
        <v>1980</v>
      </c>
      <c r="C1046" s="15">
        <v>1840</v>
      </c>
    </row>
    <row r="1047" spans="1:3" x14ac:dyDescent="0.35">
      <c r="A1047" s="10" t="s">
        <v>1981</v>
      </c>
      <c r="B1047" s="11" t="s">
        <v>1982</v>
      </c>
      <c r="C1047" s="12">
        <v>2310</v>
      </c>
    </row>
    <row r="1048" spans="1:3" x14ac:dyDescent="0.35">
      <c r="A1048" s="13" t="s">
        <v>1983</v>
      </c>
      <c r="B1048" s="14" t="s">
        <v>1984</v>
      </c>
      <c r="C1048" s="15">
        <v>2790</v>
      </c>
    </row>
    <row r="1049" spans="1:3" x14ac:dyDescent="0.35">
      <c r="A1049" s="10" t="s">
        <v>1985</v>
      </c>
      <c r="B1049" s="11" t="s">
        <v>1986</v>
      </c>
      <c r="C1049" s="12">
        <v>3860</v>
      </c>
    </row>
    <row r="1050" spans="1:3" x14ac:dyDescent="0.35">
      <c r="A1050" s="13" t="s">
        <v>1987</v>
      </c>
      <c r="B1050" s="14" t="s">
        <v>1988</v>
      </c>
      <c r="C1050" s="15">
        <v>1320</v>
      </c>
    </row>
    <row r="1051" spans="1:3" x14ac:dyDescent="0.35">
      <c r="A1051" s="10" t="s">
        <v>1989</v>
      </c>
      <c r="B1051" s="11" t="s">
        <v>1990</v>
      </c>
      <c r="C1051" s="12">
        <v>1480</v>
      </c>
    </row>
    <row r="1052" spans="1:3" x14ac:dyDescent="0.35">
      <c r="A1052" s="13" t="s">
        <v>1991</v>
      </c>
      <c r="B1052" s="14" t="s">
        <v>1992</v>
      </c>
      <c r="C1052" s="15">
        <v>1660</v>
      </c>
    </row>
    <row r="1053" spans="1:3" x14ac:dyDescent="0.35">
      <c r="A1053" s="10" t="s">
        <v>1993</v>
      </c>
      <c r="B1053" s="11" t="s">
        <v>1994</v>
      </c>
      <c r="C1053" s="12">
        <v>2000</v>
      </c>
    </row>
    <row r="1054" spans="1:3" x14ac:dyDescent="0.35">
      <c r="A1054" s="13" t="s">
        <v>1995</v>
      </c>
      <c r="B1054" s="14" t="s">
        <v>1996</v>
      </c>
      <c r="C1054" s="15">
        <v>2430</v>
      </c>
    </row>
    <row r="1055" spans="1:3" x14ac:dyDescent="0.35">
      <c r="A1055" s="10" t="s">
        <v>1997</v>
      </c>
      <c r="B1055" s="11" t="s">
        <v>1998</v>
      </c>
      <c r="C1055" s="12">
        <v>3260</v>
      </c>
    </row>
    <row r="1056" spans="1:3" x14ac:dyDescent="0.35">
      <c r="A1056" s="13" t="s">
        <v>1999</v>
      </c>
      <c r="B1056" s="14" t="s">
        <v>2000</v>
      </c>
      <c r="C1056" s="15">
        <v>3920</v>
      </c>
    </row>
    <row r="1057" spans="1:3" x14ac:dyDescent="0.35">
      <c r="A1057" s="10" t="s">
        <v>2001</v>
      </c>
      <c r="B1057" s="11" t="s">
        <v>2002</v>
      </c>
      <c r="C1057" s="12">
        <v>5040</v>
      </c>
    </row>
    <row r="1058" spans="1:3" x14ac:dyDescent="0.35">
      <c r="A1058" s="13" t="s">
        <v>2003</v>
      </c>
      <c r="B1058" s="14" t="s">
        <v>2004</v>
      </c>
      <c r="C1058" s="15">
        <v>1370</v>
      </c>
    </row>
    <row r="1059" spans="1:3" x14ac:dyDescent="0.35">
      <c r="A1059" s="10" t="s">
        <v>2005</v>
      </c>
      <c r="B1059" s="11" t="s">
        <v>2006</v>
      </c>
      <c r="C1059" s="12">
        <v>1520</v>
      </c>
    </row>
    <row r="1060" spans="1:3" x14ac:dyDescent="0.35">
      <c r="A1060" s="13" t="s">
        <v>2007</v>
      </c>
      <c r="B1060" s="14" t="s">
        <v>2008</v>
      </c>
      <c r="C1060" s="15">
        <v>1730</v>
      </c>
    </row>
    <row r="1061" spans="1:3" x14ac:dyDescent="0.35">
      <c r="A1061" s="10" t="s">
        <v>2009</v>
      </c>
      <c r="B1061" s="11" t="s">
        <v>2010</v>
      </c>
      <c r="C1061" s="12">
        <v>2150</v>
      </c>
    </row>
    <row r="1062" spans="1:3" x14ac:dyDescent="0.35">
      <c r="A1062" s="13" t="s">
        <v>2011</v>
      </c>
      <c r="B1062" s="14" t="s">
        <v>2012</v>
      </c>
      <c r="C1062" s="15">
        <v>2710</v>
      </c>
    </row>
    <row r="1063" spans="1:3" x14ac:dyDescent="0.35">
      <c r="A1063" s="10" t="s">
        <v>2013</v>
      </c>
      <c r="B1063" s="11" t="s">
        <v>2014</v>
      </c>
      <c r="C1063" s="12">
        <v>3610</v>
      </c>
    </row>
    <row r="1064" spans="1:3" x14ac:dyDescent="0.35">
      <c r="A1064" s="13" t="s">
        <v>2015</v>
      </c>
      <c r="B1064" s="14" t="s">
        <v>2016</v>
      </c>
      <c r="C1064" s="15">
        <v>4410</v>
      </c>
    </row>
    <row r="1065" spans="1:3" x14ac:dyDescent="0.35">
      <c r="A1065" s="10" t="s">
        <v>2017</v>
      </c>
      <c r="B1065" s="11" t="s">
        <v>2018</v>
      </c>
      <c r="C1065" s="12">
        <v>5140</v>
      </c>
    </row>
    <row r="1066" spans="1:3" x14ac:dyDescent="0.35">
      <c r="A1066" s="13" t="s">
        <v>2019</v>
      </c>
      <c r="B1066" s="14" t="s">
        <v>2020</v>
      </c>
      <c r="C1066" s="15">
        <v>1420</v>
      </c>
    </row>
    <row r="1067" spans="1:3" x14ac:dyDescent="0.35">
      <c r="A1067" s="10" t="s">
        <v>2021</v>
      </c>
      <c r="B1067" s="11" t="s">
        <v>2022</v>
      </c>
      <c r="C1067" s="12">
        <v>1660</v>
      </c>
    </row>
    <row r="1068" spans="1:3" x14ac:dyDescent="0.35">
      <c r="A1068" s="13" t="s">
        <v>2023</v>
      </c>
      <c r="B1068" s="14" t="s">
        <v>2024</v>
      </c>
      <c r="C1068" s="15">
        <v>2050</v>
      </c>
    </row>
    <row r="1069" spans="1:3" x14ac:dyDescent="0.35">
      <c r="A1069" s="10" t="s">
        <v>2025</v>
      </c>
      <c r="B1069" s="11" t="s">
        <v>2026</v>
      </c>
      <c r="C1069" s="12">
        <v>2440</v>
      </c>
    </row>
    <row r="1070" spans="1:3" x14ac:dyDescent="0.35">
      <c r="A1070" s="13" t="s">
        <v>2027</v>
      </c>
      <c r="B1070" s="14" t="s">
        <v>2028</v>
      </c>
      <c r="C1070" s="15">
        <v>3260</v>
      </c>
    </row>
    <row r="1071" spans="1:3" x14ac:dyDescent="0.35">
      <c r="A1071" s="10" t="s">
        <v>2029</v>
      </c>
      <c r="B1071" s="11" t="s">
        <v>2030</v>
      </c>
      <c r="C1071" s="12">
        <v>4010</v>
      </c>
    </row>
    <row r="1072" spans="1:3" x14ac:dyDescent="0.35">
      <c r="A1072" s="13" t="s">
        <v>2031</v>
      </c>
      <c r="B1072" s="14" t="s">
        <v>2032</v>
      </c>
      <c r="C1072" s="15">
        <v>5040</v>
      </c>
    </row>
    <row r="1073" spans="1:3" x14ac:dyDescent="0.35">
      <c r="A1073" s="10" t="s">
        <v>2033</v>
      </c>
      <c r="B1073" s="11" t="s">
        <v>2034</v>
      </c>
      <c r="C1073" s="12">
        <v>1510</v>
      </c>
    </row>
    <row r="1074" spans="1:3" x14ac:dyDescent="0.35">
      <c r="A1074" s="13" t="s">
        <v>2035</v>
      </c>
      <c r="B1074" s="14" t="s">
        <v>2036</v>
      </c>
      <c r="C1074" s="15">
        <v>1700</v>
      </c>
    </row>
    <row r="1075" spans="1:3" x14ac:dyDescent="0.35">
      <c r="A1075" s="10" t="s">
        <v>2037</v>
      </c>
      <c r="B1075" s="11" t="s">
        <v>2038</v>
      </c>
      <c r="C1075" s="12">
        <v>2050</v>
      </c>
    </row>
    <row r="1076" spans="1:3" x14ac:dyDescent="0.35">
      <c r="A1076" s="13" t="s">
        <v>2039</v>
      </c>
      <c r="B1076" s="14" t="s">
        <v>2040</v>
      </c>
      <c r="C1076" s="15">
        <v>2290</v>
      </c>
    </row>
    <row r="1077" spans="1:3" x14ac:dyDescent="0.35">
      <c r="A1077" s="10" t="s">
        <v>2041</v>
      </c>
      <c r="B1077" s="11" t="s">
        <v>2042</v>
      </c>
      <c r="C1077" s="12">
        <v>2990</v>
      </c>
    </row>
    <row r="1078" spans="1:3" x14ac:dyDescent="0.35">
      <c r="A1078" s="13" t="s">
        <v>2043</v>
      </c>
      <c r="B1078" s="14" t="s">
        <v>2044</v>
      </c>
      <c r="C1078" s="15">
        <v>3900</v>
      </c>
    </row>
    <row r="1079" spans="1:3" x14ac:dyDescent="0.35">
      <c r="A1079" s="10" t="s">
        <v>2045</v>
      </c>
      <c r="B1079" s="11" t="s">
        <v>2046</v>
      </c>
      <c r="C1079" s="12">
        <v>4870</v>
      </c>
    </row>
    <row r="1080" spans="1:3" x14ac:dyDescent="0.35">
      <c r="A1080" s="13" t="s">
        <v>2047</v>
      </c>
      <c r="B1080" s="14" t="s">
        <v>2048</v>
      </c>
      <c r="C1080" s="15">
        <v>5300</v>
      </c>
    </row>
    <row r="1081" spans="1:3" x14ac:dyDescent="0.35">
      <c r="A1081" s="10" t="s">
        <v>2049</v>
      </c>
      <c r="B1081" s="11" t="s">
        <v>2050</v>
      </c>
      <c r="C1081" s="12">
        <v>1280</v>
      </c>
    </row>
    <row r="1082" spans="1:3" x14ac:dyDescent="0.35">
      <c r="A1082" s="13" t="s">
        <v>2051</v>
      </c>
      <c r="B1082" s="14" t="s">
        <v>2052</v>
      </c>
      <c r="C1082" s="15">
        <v>1430</v>
      </c>
    </row>
    <row r="1083" spans="1:3" x14ac:dyDescent="0.35">
      <c r="A1083" s="10" t="s">
        <v>2053</v>
      </c>
      <c r="B1083" s="11" t="s">
        <v>2054</v>
      </c>
      <c r="C1083" s="12">
        <v>1810</v>
      </c>
    </row>
    <row r="1084" spans="1:3" x14ac:dyDescent="0.35">
      <c r="A1084" s="13" t="s">
        <v>2055</v>
      </c>
      <c r="B1084" s="14" t="s">
        <v>2056</v>
      </c>
      <c r="C1084" s="15">
        <v>2290</v>
      </c>
    </row>
    <row r="1085" spans="1:3" x14ac:dyDescent="0.35">
      <c r="A1085" s="10" t="s">
        <v>2057</v>
      </c>
      <c r="B1085" s="11" t="s">
        <v>2058</v>
      </c>
      <c r="C1085" s="12">
        <v>2760</v>
      </c>
    </row>
    <row r="1086" spans="1:3" x14ac:dyDescent="0.35">
      <c r="A1086" s="13" t="s">
        <v>2059</v>
      </c>
      <c r="B1086" s="14" t="s">
        <v>2060</v>
      </c>
      <c r="C1086" s="15">
        <v>3630</v>
      </c>
    </row>
    <row r="1087" spans="1:3" x14ac:dyDescent="0.35">
      <c r="A1087" s="10" t="s">
        <v>2061</v>
      </c>
      <c r="B1087" s="11" t="s">
        <v>2062</v>
      </c>
      <c r="C1087" s="12">
        <v>4390</v>
      </c>
    </row>
    <row r="1088" spans="1:3" x14ac:dyDescent="0.35">
      <c r="A1088" s="13" t="s">
        <v>2063</v>
      </c>
      <c r="B1088" s="14" t="s">
        <v>2064</v>
      </c>
      <c r="C1088" s="15">
        <v>1270</v>
      </c>
    </row>
    <row r="1089" spans="1:3" x14ac:dyDescent="0.35">
      <c r="A1089" s="10" t="s">
        <v>2065</v>
      </c>
      <c r="B1089" s="11" t="s">
        <v>2066</v>
      </c>
      <c r="C1089" s="12">
        <v>1380</v>
      </c>
    </row>
    <row r="1090" spans="1:3" x14ac:dyDescent="0.35">
      <c r="A1090" s="13" t="s">
        <v>2067</v>
      </c>
      <c r="B1090" s="14" t="s">
        <v>2068</v>
      </c>
      <c r="C1090" s="15">
        <v>1790</v>
      </c>
    </row>
    <row r="1091" spans="1:3" x14ac:dyDescent="0.35">
      <c r="A1091" s="10" t="s">
        <v>2069</v>
      </c>
      <c r="B1091" s="11" t="s">
        <v>2070</v>
      </c>
      <c r="C1091" s="12">
        <v>2000</v>
      </c>
    </row>
    <row r="1092" spans="1:3" x14ac:dyDescent="0.35">
      <c r="A1092" s="13" t="s">
        <v>2071</v>
      </c>
      <c r="B1092" s="14" t="s">
        <v>2072</v>
      </c>
      <c r="C1092" s="15">
        <v>2440</v>
      </c>
    </row>
    <row r="1093" spans="1:3" x14ac:dyDescent="0.35">
      <c r="A1093" s="10" t="s">
        <v>2073</v>
      </c>
      <c r="B1093" s="11" t="s">
        <v>2074</v>
      </c>
      <c r="C1093" s="12">
        <v>2980</v>
      </c>
    </row>
    <row r="1094" spans="1:3" x14ac:dyDescent="0.35">
      <c r="A1094" s="13" t="s">
        <v>2075</v>
      </c>
      <c r="B1094" s="14" t="s">
        <v>2076</v>
      </c>
      <c r="C1094" s="15">
        <v>3850</v>
      </c>
    </row>
    <row r="1095" spans="1:3" x14ac:dyDescent="0.35">
      <c r="A1095" s="10" t="s">
        <v>2077</v>
      </c>
      <c r="B1095" s="11" t="s">
        <v>2078</v>
      </c>
      <c r="C1095" s="12">
        <v>1350</v>
      </c>
    </row>
    <row r="1096" spans="1:3" x14ac:dyDescent="0.35">
      <c r="A1096" s="13" t="s">
        <v>2079</v>
      </c>
      <c r="B1096" s="14" t="s">
        <v>2080</v>
      </c>
      <c r="C1096" s="15">
        <v>1520</v>
      </c>
    </row>
    <row r="1097" spans="1:3" x14ac:dyDescent="0.35">
      <c r="A1097" s="10" t="s">
        <v>2081</v>
      </c>
      <c r="B1097" s="11" t="s">
        <v>2082</v>
      </c>
      <c r="C1097" s="12">
        <v>2000</v>
      </c>
    </row>
    <row r="1098" spans="1:3" x14ac:dyDescent="0.35">
      <c r="A1098" s="13" t="s">
        <v>2083</v>
      </c>
      <c r="B1098" s="14" t="s">
        <v>2084</v>
      </c>
      <c r="C1098" s="15">
        <v>2220</v>
      </c>
    </row>
    <row r="1099" spans="1:3" x14ac:dyDescent="0.35">
      <c r="A1099" s="10" t="s">
        <v>2085</v>
      </c>
      <c r="B1099" s="11" t="s">
        <v>2086</v>
      </c>
      <c r="C1099" s="12">
        <v>2820</v>
      </c>
    </row>
    <row r="1100" spans="1:3" x14ac:dyDescent="0.35">
      <c r="A1100" s="13" t="s">
        <v>2087</v>
      </c>
      <c r="B1100" s="14" t="s">
        <v>2088</v>
      </c>
      <c r="C1100" s="15">
        <v>3680</v>
      </c>
    </row>
    <row r="1101" spans="1:3" x14ac:dyDescent="0.35">
      <c r="A1101" s="10" t="s">
        <v>2089</v>
      </c>
      <c r="B1101" s="11" t="s">
        <v>2090</v>
      </c>
      <c r="C1101" s="12">
        <v>2450</v>
      </c>
    </row>
    <row r="1102" spans="1:3" x14ac:dyDescent="0.35">
      <c r="A1102" s="13" t="s">
        <v>2091</v>
      </c>
      <c r="B1102" s="14" t="s">
        <v>2092</v>
      </c>
      <c r="C1102" s="15">
        <v>2760</v>
      </c>
    </row>
    <row r="1103" spans="1:3" x14ac:dyDescent="0.35">
      <c r="A1103" s="10" t="s">
        <v>2093</v>
      </c>
      <c r="B1103" s="11" t="s">
        <v>2094</v>
      </c>
      <c r="C1103" s="12">
        <v>3120</v>
      </c>
    </row>
    <row r="1104" spans="1:3" x14ac:dyDescent="0.35">
      <c r="A1104" s="13" t="s">
        <v>2095</v>
      </c>
      <c r="B1104" s="14" t="s">
        <v>2096</v>
      </c>
      <c r="C1104" s="15">
        <v>3730</v>
      </c>
    </row>
    <row r="1105" spans="1:3" x14ac:dyDescent="0.35">
      <c r="A1105" s="10" t="s">
        <v>2097</v>
      </c>
      <c r="B1105" s="11" t="s">
        <v>2098</v>
      </c>
      <c r="C1105" s="12">
        <v>4650</v>
      </c>
    </row>
    <row r="1106" spans="1:3" x14ac:dyDescent="0.35">
      <c r="A1106" s="13" t="s">
        <v>2099</v>
      </c>
      <c r="B1106" s="14" t="s">
        <v>2100</v>
      </c>
      <c r="C1106" s="15">
        <v>6500</v>
      </c>
    </row>
    <row r="1107" spans="1:3" x14ac:dyDescent="0.35">
      <c r="A1107" s="10" t="s">
        <v>2101</v>
      </c>
      <c r="B1107" s="11" t="s">
        <v>2102</v>
      </c>
      <c r="C1107" s="12">
        <v>2450</v>
      </c>
    </row>
    <row r="1108" spans="1:3" x14ac:dyDescent="0.35">
      <c r="A1108" s="13" t="s">
        <v>2103</v>
      </c>
      <c r="B1108" s="14" t="s">
        <v>2104</v>
      </c>
      <c r="C1108" s="15">
        <v>2770</v>
      </c>
    </row>
    <row r="1109" spans="1:3" x14ac:dyDescent="0.35">
      <c r="A1109" s="10" t="s">
        <v>2105</v>
      </c>
      <c r="B1109" s="11" t="s">
        <v>2106</v>
      </c>
      <c r="C1109" s="12">
        <v>3120</v>
      </c>
    </row>
    <row r="1110" spans="1:3" x14ac:dyDescent="0.35">
      <c r="A1110" s="13" t="s">
        <v>2107</v>
      </c>
      <c r="B1110" s="14" t="s">
        <v>2108</v>
      </c>
      <c r="C1110" s="15">
        <v>3710</v>
      </c>
    </row>
    <row r="1111" spans="1:3" x14ac:dyDescent="0.35">
      <c r="A1111" s="10" t="s">
        <v>2109</v>
      </c>
      <c r="B1111" s="11" t="s">
        <v>2110</v>
      </c>
      <c r="C1111" s="12">
        <v>4490</v>
      </c>
    </row>
    <row r="1112" spans="1:3" x14ac:dyDescent="0.35">
      <c r="A1112" s="13" t="s">
        <v>2111</v>
      </c>
      <c r="B1112" s="14" t="s">
        <v>2112</v>
      </c>
      <c r="C1112" s="15">
        <v>6280</v>
      </c>
    </row>
    <row r="1113" spans="1:3" x14ac:dyDescent="0.35">
      <c r="A1113" s="10" t="s">
        <v>2113</v>
      </c>
      <c r="B1113" s="11" t="s">
        <v>2114</v>
      </c>
      <c r="C1113" s="12">
        <v>2270</v>
      </c>
    </row>
    <row r="1114" spans="1:3" x14ac:dyDescent="0.35">
      <c r="A1114" s="13" t="s">
        <v>2115</v>
      </c>
      <c r="B1114" s="14" t="s">
        <v>2116</v>
      </c>
      <c r="C1114" s="15">
        <v>2450</v>
      </c>
    </row>
    <row r="1115" spans="1:3" x14ac:dyDescent="0.35">
      <c r="A1115" s="10" t="s">
        <v>2117</v>
      </c>
      <c r="B1115" s="11" t="s">
        <v>2118</v>
      </c>
      <c r="C1115" s="12">
        <v>2810</v>
      </c>
    </row>
    <row r="1116" spans="1:3" x14ac:dyDescent="0.35">
      <c r="A1116" s="13" t="s">
        <v>2119</v>
      </c>
      <c r="B1116" s="14" t="s">
        <v>2120</v>
      </c>
      <c r="C1116" s="15">
        <v>3250</v>
      </c>
    </row>
    <row r="1117" spans="1:3" x14ac:dyDescent="0.35">
      <c r="A1117" s="10" t="s">
        <v>2121</v>
      </c>
      <c r="B1117" s="11" t="s">
        <v>2122</v>
      </c>
      <c r="C1117" s="12">
        <v>3800</v>
      </c>
    </row>
    <row r="1118" spans="1:3" x14ac:dyDescent="0.35">
      <c r="A1118" s="13" t="s">
        <v>2123</v>
      </c>
      <c r="B1118" s="14" t="s">
        <v>2124</v>
      </c>
      <c r="C1118" s="15">
        <v>6180</v>
      </c>
    </row>
    <row r="1119" spans="1:3" x14ac:dyDescent="0.35">
      <c r="A1119" s="10" t="s">
        <v>2125</v>
      </c>
      <c r="B1119" s="11" t="s">
        <v>2126</v>
      </c>
      <c r="C1119" s="12">
        <v>2270</v>
      </c>
    </row>
    <row r="1120" spans="1:3" x14ac:dyDescent="0.35">
      <c r="A1120" s="13" t="s">
        <v>2127</v>
      </c>
      <c r="B1120" s="14" t="s">
        <v>2128</v>
      </c>
      <c r="C1120" s="15">
        <v>2460</v>
      </c>
    </row>
    <row r="1121" spans="1:3" x14ac:dyDescent="0.35">
      <c r="A1121" s="10" t="s">
        <v>2129</v>
      </c>
      <c r="B1121" s="11" t="s">
        <v>2130</v>
      </c>
      <c r="C1121" s="12">
        <v>2810</v>
      </c>
    </row>
    <row r="1122" spans="1:3" x14ac:dyDescent="0.35">
      <c r="A1122" s="13" t="s">
        <v>2131</v>
      </c>
      <c r="B1122" s="14" t="s">
        <v>2132</v>
      </c>
      <c r="C1122" s="15">
        <v>3230</v>
      </c>
    </row>
    <row r="1123" spans="1:3" x14ac:dyDescent="0.35">
      <c r="A1123" s="10" t="s">
        <v>2133</v>
      </c>
      <c r="B1123" s="11" t="s">
        <v>2134</v>
      </c>
      <c r="C1123" s="12">
        <v>3640</v>
      </c>
    </row>
    <row r="1124" spans="1:3" x14ac:dyDescent="0.35">
      <c r="A1124" s="13" t="s">
        <v>2135</v>
      </c>
      <c r="B1124" s="14" t="s">
        <v>2136</v>
      </c>
      <c r="C1124" s="15">
        <v>5950</v>
      </c>
    </row>
    <row r="1125" spans="1:3" x14ac:dyDescent="0.35">
      <c r="A1125" s="10" t="s">
        <v>2137</v>
      </c>
      <c r="B1125" s="11" t="s">
        <v>2138</v>
      </c>
      <c r="C1125" s="12">
        <v>2250</v>
      </c>
    </row>
    <row r="1126" spans="1:3" x14ac:dyDescent="0.35">
      <c r="A1126" s="13" t="s">
        <v>2139</v>
      </c>
      <c r="B1126" s="14" t="s">
        <v>2140</v>
      </c>
      <c r="C1126" s="15">
        <v>2410</v>
      </c>
    </row>
    <row r="1127" spans="1:3" x14ac:dyDescent="0.35">
      <c r="A1127" s="10" t="s">
        <v>2141</v>
      </c>
      <c r="B1127" s="11" t="s">
        <v>2142</v>
      </c>
      <c r="C1127" s="12">
        <v>2620</v>
      </c>
    </row>
    <row r="1128" spans="1:3" x14ac:dyDescent="0.35">
      <c r="A1128" s="13" t="s">
        <v>2143</v>
      </c>
      <c r="B1128" s="14" t="s">
        <v>2144</v>
      </c>
      <c r="C1128" s="15">
        <v>2970</v>
      </c>
    </row>
    <row r="1129" spans="1:3" x14ac:dyDescent="0.35">
      <c r="A1129" s="10" t="s">
        <v>2145</v>
      </c>
      <c r="B1129" s="11" t="s">
        <v>2146</v>
      </c>
      <c r="C1129" s="12">
        <v>3510</v>
      </c>
    </row>
    <row r="1130" spans="1:3" x14ac:dyDescent="0.35">
      <c r="A1130" s="13" t="s">
        <v>2147</v>
      </c>
      <c r="B1130" s="14" t="s">
        <v>2148</v>
      </c>
      <c r="C1130" s="15">
        <v>4300</v>
      </c>
    </row>
    <row r="1131" spans="1:3" x14ac:dyDescent="0.35">
      <c r="A1131" s="10" t="s">
        <v>2149</v>
      </c>
      <c r="B1131" s="11" t="s">
        <v>2150</v>
      </c>
      <c r="C1131" s="12">
        <v>2250</v>
      </c>
    </row>
    <row r="1132" spans="1:3" x14ac:dyDescent="0.35">
      <c r="A1132" s="13" t="s">
        <v>2151</v>
      </c>
      <c r="B1132" s="14" t="s">
        <v>2152</v>
      </c>
      <c r="C1132" s="15">
        <v>2420</v>
      </c>
    </row>
    <row r="1133" spans="1:3" x14ac:dyDescent="0.35">
      <c r="A1133" s="10" t="s">
        <v>2153</v>
      </c>
      <c r="B1133" s="11" t="s">
        <v>2154</v>
      </c>
      <c r="C1133" s="12">
        <v>2620</v>
      </c>
    </row>
    <row r="1134" spans="1:3" x14ac:dyDescent="0.35">
      <c r="A1134" s="13" t="s">
        <v>2155</v>
      </c>
      <c r="B1134" s="14" t="s">
        <v>2156</v>
      </c>
      <c r="C1134" s="15">
        <v>2950</v>
      </c>
    </row>
    <row r="1135" spans="1:3" x14ac:dyDescent="0.35">
      <c r="A1135" s="10" t="s">
        <v>2157</v>
      </c>
      <c r="B1135" s="11" t="s">
        <v>2158</v>
      </c>
      <c r="C1135" s="12">
        <v>3350</v>
      </c>
    </row>
    <row r="1136" spans="1:3" x14ac:dyDescent="0.35">
      <c r="A1136" s="13" t="s">
        <v>2159</v>
      </c>
      <c r="B1136" s="14" t="s">
        <v>2160</v>
      </c>
      <c r="C1136" s="15">
        <v>4080</v>
      </c>
    </row>
    <row r="1137" spans="1:3" x14ac:dyDescent="0.35">
      <c r="A1137" s="10" t="s">
        <v>2161</v>
      </c>
      <c r="B1137" s="11" t="s">
        <v>2162</v>
      </c>
      <c r="C1137" s="12">
        <v>6370</v>
      </c>
    </row>
    <row r="1138" spans="1:3" x14ac:dyDescent="0.35">
      <c r="A1138" s="13" t="s">
        <v>2163</v>
      </c>
      <c r="B1138" s="14" t="s">
        <v>2164</v>
      </c>
      <c r="C1138" s="15">
        <v>7900</v>
      </c>
    </row>
    <row r="1139" spans="1:3" x14ac:dyDescent="0.35">
      <c r="A1139" s="10" t="s">
        <v>2165</v>
      </c>
      <c r="B1139" s="11" t="s">
        <v>2166</v>
      </c>
      <c r="C1139" s="12">
        <v>2290</v>
      </c>
    </row>
    <row r="1140" spans="1:3" x14ac:dyDescent="0.35">
      <c r="A1140" s="13" t="s">
        <v>2167</v>
      </c>
      <c r="B1140" s="14" t="s">
        <v>2168</v>
      </c>
      <c r="C1140" s="15">
        <v>2480</v>
      </c>
    </row>
    <row r="1141" spans="1:3" x14ac:dyDescent="0.35">
      <c r="A1141" s="10" t="s">
        <v>2169</v>
      </c>
      <c r="B1141" s="11" t="s">
        <v>2170</v>
      </c>
      <c r="C1141" s="12">
        <v>2740</v>
      </c>
    </row>
    <row r="1142" spans="1:3" x14ac:dyDescent="0.35">
      <c r="A1142" s="13" t="s">
        <v>2171</v>
      </c>
      <c r="B1142" s="14" t="s">
        <v>2172</v>
      </c>
      <c r="C1142" s="15">
        <v>3170</v>
      </c>
    </row>
    <row r="1143" spans="1:3" x14ac:dyDescent="0.35">
      <c r="A1143" s="10" t="s">
        <v>2173</v>
      </c>
      <c r="B1143" s="11" t="s">
        <v>2174</v>
      </c>
      <c r="C1143" s="12">
        <v>3840</v>
      </c>
    </row>
    <row r="1144" spans="1:3" x14ac:dyDescent="0.35">
      <c r="A1144" s="13" t="s">
        <v>2175</v>
      </c>
      <c r="B1144" s="14" t="s">
        <v>2176</v>
      </c>
      <c r="C1144" s="15">
        <v>2300</v>
      </c>
    </row>
    <row r="1145" spans="1:3" x14ac:dyDescent="0.35">
      <c r="A1145" s="10" t="s">
        <v>2177</v>
      </c>
      <c r="B1145" s="11" t="s">
        <v>2178</v>
      </c>
      <c r="C1145" s="12">
        <v>2480</v>
      </c>
    </row>
    <row r="1146" spans="1:3" x14ac:dyDescent="0.35">
      <c r="A1146" s="13" t="s">
        <v>2179</v>
      </c>
      <c r="B1146" s="14" t="s">
        <v>2180</v>
      </c>
      <c r="C1146" s="15">
        <v>2720</v>
      </c>
    </row>
    <row r="1147" spans="1:3" x14ac:dyDescent="0.35">
      <c r="A1147" s="10" t="s">
        <v>2181</v>
      </c>
      <c r="B1147" s="11" t="s">
        <v>2182</v>
      </c>
      <c r="C1147" s="12">
        <v>3010</v>
      </c>
    </row>
    <row r="1148" spans="1:3" x14ac:dyDescent="0.35">
      <c r="A1148" s="13" t="s">
        <v>2183</v>
      </c>
      <c r="B1148" s="14" t="s">
        <v>2184</v>
      </c>
      <c r="C1148" s="15">
        <v>3610</v>
      </c>
    </row>
    <row r="1149" spans="1:3" x14ac:dyDescent="0.35">
      <c r="A1149" s="10" t="s">
        <v>2185</v>
      </c>
      <c r="B1149" s="11" t="s">
        <v>2186</v>
      </c>
      <c r="C1149" s="12">
        <v>4610</v>
      </c>
    </row>
    <row r="1150" spans="1:3" x14ac:dyDescent="0.35">
      <c r="A1150" s="13" t="s">
        <v>2187</v>
      </c>
      <c r="B1150" s="14" t="s">
        <v>2188</v>
      </c>
      <c r="C1150" s="15">
        <v>7100</v>
      </c>
    </row>
    <row r="1151" spans="1:3" x14ac:dyDescent="0.35">
      <c r="A1151" s="10" t="s">
        <v>2189</v>
      </c>
      <c r="B1151" s="11" t="s">
        <v>2190</v>
      </c>
      <c r="C1151" s="12">
        <v>8510</v>
      </c>
    </row>
    <row r="1152" spans="1:3" x14ac:dyDescent="0.35">
      <c r="A1152" s="13" t="s">
        <v>2191</v>
      </c>
      <c r="B1152" s="14" t="s">
        <v>2192</v>
      </c>
      <c r="C1152" s="15">
        <v>10020</v>
      </c>
    </row>
    <row r="1153" spans="1:3" x14ac:dyDescent="0.35">
      <c r="A1153" s="10" t="s">
        <v>2193</v>
      </c>
      <c r="B1153" s="11" t="s">
        <v>2194</v>
      </c>
      <c r="C1153" s="12">
        <v>2250</v>
      </c>
    </row>
    <row r="1154" spans="1:3" x14ac:dyDescent="0.35">
      <c r="A1154" s="13" t="s">
        <v>2195</v>
      </c>
      <c r="B1154" s="14" t="s">
        <v>2196</v>
      </c>
      <c r="C1154" s="15">
        <v>2440</v>
      </c>
    </row>
    <row r="1155" spans="1:3" x14ac:dyDescent="0.35">
      <c r="A1155" s="10" t="s">
        <v>2197</v>
      </c>
      <c r="B1155" s="11" t="s">
        <v>2198</v>
      </c>
      <c r="C1155" s="12">
        <v>2670</v>
      </c>
    </row>
    <row r="1156" spans="1:3" x14ac:dyDescent="0.35">
      <c r="A1156" s="13" t="s">
        <v>2199</v>
      </c>
      <c r="B1156" s="14" t="s">
        <v>2200</v>
      </c>
      <c r="C1156" s="15">
        <v>3120</v>
      </c>
    </row>
    <row r="1157" spans="1:3" x14ac:dyDescent="0.35">
      <c r="A1157" s="10" t="s">
        <v>2201</v>
      </c>
      <c r="B1157" s="11" t="s">
        <v>2202</v>
      </c>
      <c r="C1157" s="12">
        <v>3680</v>
      </c>
    </row>
    <row r="1158" spans="1:3" x14ac:dyDescent="0.35">
      <c r="A1158" s="13" t="s">
        <v>2203</v>
      </c>
      <c r="B1158" s="14" t="s">
        <v>2204</v>
      </c>
      <c r="C1158" s="15">
        <v>2260</v>
      </c>
    </row>
    <row r="1159" spans="1:3" x14ac:dyDescent="0.35">
      <c r="A1159" s="10" t="s">
        <v>2205</v>
      </c>
      <c r="B1159" s="11" t="s">
        <v>2206</v>
      </c>
      <c r="C1159" s="12">
        <v>2440</v>
      </c>
    </row>
    <row r="1160" spans="1:3" x14ac:dyDescent="0.35">
      <c r="A1160" s="13" t="s">
        <v>2207</v>
      </c>
      <c r="B1160" s="14" t="s">
        <v>2208</v>
      </c>
      <c r="C1160" s="15">
        <v>2650</v>
      </c>
    </row>
    <row r="1161" spans="1:3" x14ac:dyDescent="0.35">
      <c r="A1161" s="10" t="s">
        <v>2209</v>
      </c>
      <c r="B1161" s="11" t="s">
        <v>2210</v>
      </c>
      <c r="C1161" s="12">
        <v>2960</v>
      </c>
    </row>
    <row r="1162" spans="1:3" x14ac:dyDescent="0.35">
      <c r="A1162" s="13" t="s">
        <v>2211</v>
      </c>
      <c r="B1162" s="14" t="s">
        <v>2212</v>
      </c>
      <c r="C1162" s="15">
        <v>3460</v>
      </c>
    </row>
    <row r="1163" spans="1:3" x14ac:dyDescent="0.35">
      <c r="A1163" s="10" t="s">
        <v>2213</v>
      </c>
      <c r="B1163" s="11" t="s">
        <v>2214</v>
      </c>
      <c r="C1163" s="12">
        <v>4490</v>
      </c>
    </row>
    <row r="1164" spans="1:3" x14ac:dyDescent="0.35">
      <c r="A1164" s="13" t="s">
        <v>2215</v>
      </c>
      <c r="B1164" s="14" t="s">
        <v>2216</v>
      </c>
      <c r="C1164" s="15">
        <v>5750</v>
      </c>
    </row>
    <row r="1165" spans="1:3" x14ac:dyDescent="0.35">
      <c r="A1165" s="10" t="s">
        <v>2217</v>
      </c>
      <c r="B1165" s="11" t="s">
        <v>2218</v>
      </c>
      <c r="C1165" s="12">
        <v>7370</v>
      </c>
    </row>
    <row r="1166" spans="1:3" x14ac:dyDescent="0.35">
      <c r="A1166" s="13" t="s">
        <v>2219</v>
      </c>
      <c r="B1166" s="14" t="s">
        <v>2220</v>
      </c>
      <c r="C1166" s="15">
        <v>9690</v>
      </c>
    </row>
    <row r="1167" spans="1:3" x14ac:dyDescent="0.35">
      <c r="A1167" s="10" t="s">
        <v>2221</v>
      </c>
      <c r="B1167" s="11" t="s">
        <v>2222</v>
      </c>
      <c r="C1167" s="12">
        <v>2360</v>
      </c>
    </row>
    <row r="1168" spans="1:3" x14ac:dyDescent="0.35">
      <c r="A1168" s="13" t="s">
        <v>2223</v>
      </c>
      <c r="B1168" s="14" t="s">
        <v>2224</v>
      </c>
      <c r="C1168" s="15">
        <v>2580</v>
      </c>
    </row>
    <row r="1169" spans="1:3" x14ac:dyDescent="0.35">
      <c r="A1169" s="10" t="s">
        <v>2225</v>
      </c>
      <c r="B1169" s="11" t="s">
        <v>2226</v>
      </c>
      <c r="C1169" s="12">
        <v>2900</v>
      </c>
    </row>
    <row r="1170" spans="1:3" x14ac:dyDescent="0.35">
      <c r="A1170" s="13" t="s">
        <v>2227</v>
      </c>
      <c r="B1170" s="14" t="s">
        <v>2228</v>
      </c>
      <c r="C1170" s="15">
        <v>3460</v>
      </c>
    </row>
    <row r="1171" spans="1:3" x14ac:dyDescent="0.35">
      <c r="A1171" s="10" t="s">
        <v>2229</v>
      </c>
      <c r="B1171" s="11" t="s">
        <v>2230</v>
      </c>
      <c r="C1171" s="12">
        <v>2360</v>
      </c>
    </row>
    <row r="1172" spans="1:3" x14ac:dyDescent="0.35">
      <c r="A1172" s="13" t="s">
        <v>2231</v>
      </c>
      <c r="B1172" s="14" t="s">
        <v>2232</v>
      </c>
      <c r="C1172" s="15">
        <v>2560</v>
      </c>
    </row>
    <row r="1173" spans="1:3" x14ac:dyDescent="0.35">
      <c r="A1173" s="10" t="s">
        <v>2233</v>
      </c>
      <c r="B1173" s="11" t="s">
        <v>2234</v>
      </c>
      <c r="C1173" s="12">
        <v>2740</v>
      </c>
    </row>
    <row r="1174" spans="1:3" x14ac:dyDescent="0.35">
      <c r="A1174" s="13" t="s">
        <v>2235</v>
      </c>
      <c r="B1174" s="14" t="s">
        <v>2236</v>
      </c>
      <c r="C1174" s="15">
        <v>3240</v>
      </c>
    </row>
    <row r="1175" spans="1:3" x14ac:dyDescent="0.35">
      <c r="A1175" s="10" t="s">
        <v>2237</v>
      </c>
      <c r="B1175" s="11" t="s">
        <v>2238</v>
      </c>
      <c r="C1175" s="12">
        <v>4040</v>
      </c>
    </row>
    <row r="1176" spans="1:3" x14ac:dyDescent="0.35">
      <c r="A1176" s="13" t="s">
        <v>2239</v>
      </c>
      <c r="B1176" s="14" t="s">
        <v>2240</v>
      </c>
      <c r="C1176" s="15">
        <v>5290</v>
      </c>
    </row>
    <row r="1177" spans="1:3" x14ac:dyDescent="0.35">
      <c r="A1177" s="10" t="s">
        <v>2241</v>
      </c>
      <c r="B1177" s="11" t="s">
        <v>2242</v>
      </c>
      <c r="C1177" s="12">
        <v>6380</v>
      </c>
    </row>
    <row r="1178" spans="1:3" x14ac:dyDescent="0.35">
      <c r="A1178" s="13" t="s">
        <v>2243</v>
      </c>
      <c r="B1178" s="14" t="s">
        <v>2244</v>
      </c>
      <c r="C1178" s="15">
        <v>8130</v>
      </c>
    </row>
    <row r="1179" spans="1:3" x14ac:dyDescent="0.35">
      <c r="A1179" s="10" t="s">
        <v>2245</v>
      </c>
      <c r="B1179" s="11" t="s">
        <v>2246</v>
      </c>
      <c r="C1179" s="12">
        <v>2630</v>
      </c>
    </row>
    <row r="1180" spans="1:3" x14ac:dyDescent="0.35">
      <c r="A1180" s="13" t="s">
        <v>2247</v>
      </c>
      <c r="B1180" s="14" t="s">
        <v>2248</v>
      </c>
      <c r="C1180" s="15">
        <v>2880</v>
      </c>
    </row>
    <row r="1181" spans="1:3" x14ac:dyDescent="0.35">
      <c r="A1181" s="10" t="s">
        <v>2249</v>
      </c>
      <c r="B1181" s="11" t="s">
        <v>2250</v>
      </c>
      <c r="C1181" s="12">
        <v>3270</v>
      </c>
    </row>
    <row r="1182" spans="1:3" x14ac:dyDescent="0.35">
      <c r="A1182" s="13" t="s">
        <v>2251</v>
      </c>
      <c r="B1182" s="14" t="s">
        <v>2252</v>
      </c>
      <c r="C1182" s="15">
        <v>3910</v>
      </c>
    </row>
    <row r="1183" spans="1:3" x14ac:dyDescent="0.35">
      <c r="A1183" s="10" t="s">
        <v>2253</v>
      </c>
      <c r="B1183" s="11" t="s">
        <v>2254</v>
      </c>
      <c r="C1183" s="12">
        <v>2630</v>
      </c>
    </row>
    <row r="1184" spans="1:3" x14ac:dyDescent="0.35">
      <c r="A1184" s="13" t="s">
        <v>2255</v>
      </c>
      <c r="B1184" s="14" t="s">
        <v>2256</v>
      </c>
      <c r="C1184" s="15">
        <v>2860</v>
      </c>
    </row>
    <row r="1185" spans="1:3" x14ac:dyDescent="0.35">
      <c r="A1185" s="10" t="s">
        <v>2257</v>
      </c>
      <c r="B1185" s="11" t="s">
        <v>2258</v>
      </c>
      <c r="C1185" s="12">
        <v>3110</v>
      </c>
    </row>
    <row r="1186" spans="1:3" x14ac:dyDescent="0.35">
      <c r="A1186" s="13" t="s">
        <v>2259</v>
      </c>
      <c r="B1186" s="14" t="s">
        <v>2260</v>
      </c>
      <c r="C1186" s="15">
        <v>3680</v>
      </c>
    </row>
    <row r="1187" spans="1:3" x14ac:dyDescent="0.35">
      <c r="A1187" s="10" t="s">
        <v>2261</v>
      </c>
      <c r="B1187" s="11" t="s">
        <v>2262</v>
      </c>
      <c r="C1187" s="12">
        <v>4630</v>
      </c>
    </row>
    <row r="1188" spans="1:3" x14ac:dyDescent="0.35">
      <c r="A1188" s="13" t="s">
        <v>2263</v>
      </c>
      <c r="B1188" s="14" t="s">
        <v>2264</v>
      </c>
      <c r="C1188" s="15">
        <v>6230</v>
      </c>
    </row>
    <row r="1189" spans="1:3" x14ac:dyDescent="0.35">
      <c r="A1189" s="10" t="s">
        <v>2265</v>
      </c>
      <c r="B1189" s="11" t="s">
        <v>2266</v>
      </c>
      <c r="C1189" s="12">
        <v>7500</v>
      </c>
    </row>
    <row r="1190" spans="1:3" x14ac:dyDescent="0.35">
      <c r="A1190" s="13" t="s">
        <v>2267</v>
      </c>
      <c r="B1190" s="14" t="s">
        <v>2268</v>
      </c>
      <c r="C1190" s="15">
        <v>9310</v>
      </c>
    </row>
    <row r="1191" spans="1:3" x14ac:dyDescent="0.35">
      <c r="A1191" s="10" t="s">
        <v>2269</v>
      </c>
      <c r="B1191" s="11" t="s">
        <v>2270</v>
      </c>
      <c r="C1191" s="12">
        <v>2680</v>
      </c>
    </row>
    <row r="1192" spans="1:3" x14ac:dyDescent="0.35">
      <c r="A1192" s="13" t="s">
        <v>2271</v>
      </c>
      <c r="B1192" s="14" t="s">
        <v>2272</v>
      </c>
      <c r="C1192" s="15">
        <v>2920</v>
      </c>
    </row>
    <row r="1193" spans="1:3" x14ac:dyDescent="0.35">
      <c r="A1193" s="10" t="s">
        <v>2273</v>
      </c>
      <c r="B1193" s="11" t="s">
        <v>2274</v>
      </c>
      <c r="C1193" s="12">
        <v>3340</v>
      </c>
    </row>
    <row r="1194" spans="1:3" x14ac:dyDescent="0.35">
      <c r="A1194" s="13" t="s">
        <v>2275</v>
      </c>
      <c r="B1194" s="14" t="s">
        <v>2276</v>
      </c>
      <c r="C1194" s="15">
        <v>4050</v>
      </c>
    </row>
    <row r="1195" spans="1:3" x14ac:dyDescent="0.35">
      <c r="A1195" s="10" t="s">
        <v>2277</v>
      </c>
      <c r="B1195" s="11" t="s">
        <v>2278</v>
      </c>
      <c r="C1195" s="12">
        <v>2680</v>
      </c>
    </row>
    <row r="1196" spans="1:3" x14ac:dyDescent="0.35">
      <c r="A1196" s="13" t="s">
        <v>2279</v>
      </c>
      <c r="B1196" s="14" t="s">
        <v>2280</v>
      </c>
      <c r="C1196" s="15">
        <v>2900</v>
      </c>
    </row>
    <row r="1197" spans="1:3" x14ac:dyDescent="0.35">
      <c r="A1197" s="10" t="s">
        <v>2281</v>
      </c>
      <c r="B1197" s="11" t="s">
        <v>2282</v>
      </c>
      <c r="C1197" s="12">
        <v>3190</v>
      </c>
    </row>
    <row r="1198" spans="1:3" x14ac:dyDescent="0.35">
      <c r="A1198" s="13" t="s">
        <v>2283</v>
      </c>
      <c r="B1198" s="14" t="s">
        <v>2284</v>
      </c>
      <c r="C1198" s="15">
        <v>3830</v>
      </c>
    </row>
    <row r="1199" spans="1:3" x14ac:dyDescent="0.35">
      <c r="A1199" s="10" t="s">
        <v>2285</v>
      </c>
      <c r="B1199" s="11" t="s">
        <v>2286</v>
      </c>
      <c r="C1199" s="12">
        <v>4900</v>
      </c>
    </row>
    <row r="1200" spans="1:3" x14ac:dyDescent="0.35">
      <c r="A1200" s="13" t="s">
        <v>2287</v>
      </c>
      <c r="B1200" s="14" t="s">
        <v>2288</v>
      </c>
      <c r="C1200" s="15">
        <v>6590</v>
      </c>
    </row>
    <row r="1201" spans="1:3" x14ac:dyDescent="0.35">
      <c r="A1201" s="10" t="s">
        <v>2289</v>
      </c>
      <c r="B1201" s="11" t="s">
        <v>2290</v>
      </c>
      <c r="C1201" s="12">
        <v>7990</v>
      </c>
    </row>
    <row r="1202" spans="1:3" x14ac:dyDescent="0.35">
      <c r="A1202" s="13" t="s">
        <v>2291</v>
      </c>
      <c r="B1202" s="14" t="s">
        <v>2292</v>
      </c>
      <c r="C1202" s="15">
        <v>9410</v>
      </c>
    </row>
    <row r="1203" spans="1:3" x14ac:dyDescent="0.35">
      <c r="A1203" s="10" t="s">
        <v>2293</v>
      </c>
      <c r="B1203" s="11" t="s">
        <v>2294</v>
      </c>
      <c r="C1203" s="12">
        <v>2830</v>
      </c>
    </row>
    <row r="1204" spans="1:3" x14ac:dyDescent="0.35">
      <c r="A1204" s="13" t="s">
        <v>2295</v>
      </c>
      <c r="B1204" s="14" t="s">
        <v>2296</v>
      </c>
      <c r="C1204" s="15">
        <v>3270</v>
      </c>
    </row>
    <row r="1205" spans="1:3" x14ac:dyDescent="0.35">
      <c r="A1205" s="10" t="s">
        <v>2297</v>
      </c>
      <c r="B1205" s="11" t="s">
        <v>2298</v>
      </c>
      <c r="C1205" s="12">
        <v>3950</v>
      </c>
    </row>
    <row r="1206" spans="1:3" x14ac:dyDescent="0.35">
      <c r="A1206" s="13" t="s">
        <v>2299</v>
      </c>
      <c r="B1206" s="14" t="s">
        <v>2300</v>
      </c>
      <c r="C1206" s="15">
        <v>2810</v>
      </c>
    </row>
    <row r="1207" spans="1:3" x14ac:dyDescent="0.35">
      <c r="A1207" s="10" t="s">
        <v>2301</v>
      </c>
      <c r="B1207" s="11" t="s">
        <v>2302</v>
      </c>
      <c r="C1207" s="12">
        <v>3110</v>
      </c>
    </row>
    <row r="1208" spans="1:3" x14ac:dyDescent="0.35">
      <c r="A1208" s="13" t="s">
        <v>2303</v>
      </c>
      <c r="B1208" s="14" t="s">
        <v>2304</v>
      </c>
      <c r="C1208" s="15">
        <v>3720</v>
      </c>
    </row>
    <row r="1209" spans="1:3" x14ac:dyDescent="0.35">
      <c r="A1209" s="10" t="s">
        <v>2305</v>
      </c>
      <c r="B1209" s="11" t="s">
        <v>2306</v>
      </c>
      <c r="C1209" s="12">
        <v>4640</v>
      </c>
    </row>
    <row r="1210" spans="1:3" x14ac:dyDescent="0.35">
      <c r="A1210" s="13" t="s">
        <v>2307</v>
      </c>
      <c r="B1210" s="14" t="s">
        <v>2308</v>
      </c>
      <c r="C1210" s="15">
        <v>6230</v>
      </c>
    </row>
    <row r="1211" spans="1:3" x14ac:dyDescent="0.35">
      <c r="A1211" s="10" t="s">
        <v>2309</v>
      </c>
      <c r="B1211" s="11" t="s">
        <v>2310</v>
      </c>
      <c r="C1211" s="12">
        <v>7600</v>
      </c>
    </row>
    <row r="1212" spans="1:3" x14ac:dyDescent="0.35">
      <c r="A1212" s="13" t="s">
        <v>2311</v>
      </c>
      <c r="B1212" s="14" t="s">
        <v>2312</v>
      </c>
      <c r="C1212" s="15">
        <v>9310</v>
      </c>
    </row>
    <row r="1213" spans="1:3" x14ac:dyDescent="0.35">
      <c r="A1213" s="10" t="s">
        <v>2313</v>
      </c>
      <c r="B1213" s="11" t="s">
        <v>2314</v>
      </c>
      <c r="C1213" s="12">
        <v>2910</v>
      </c>
    </row>
    <row r="1214" spans="1:3" x14ac:dyDescent="0.35">
      <c r="A1214" s="13" t="s">
        <v>2315</v>
      </c>
      <c r="B1214" s="14" t="s">
        <v>2316</v>
      </c>
      <c r="C1214" s="15">
        <v>3310</v>
      </c>
    </row>
    <row r="1215" spans="1:3" x14ac:dyDescent="0.35">
      <c r="A1215" s="10" t="s">
        <v>2317</v>
      </c>
      <c r="B1215" s="11" t="s">
        <v>2318</v>
      </c>
      <c r="C1215" s="12">
        <v>3950</v>
      </c>
    </row>
    <row r="1216" spans="1:3" x14ac:dyDescent="0.35">
      <c r="A1216" s="13" t="s">
        <v>2319</v>
      </c>
      <c r="B1216" s="14" t="s">
        <v>2320</v>
      </c>
      <c r="C1216" s="15">
        <v>2890</v>
      </c>
    </row>
    <row r="1217" spans="1:3" x14ac:dyDescent="0.35">
      <c r="A1217" s="10" t="s">
        <v>2321</v>
      </c>
      <c r="B1217" s="11" t="s">
        <v>2322</v>
      </c>
      <c r="C1217" s="12">
        <v>3150</v>
      </c>
    </row>
    <row r="1218" spans="1:3" x14ac:dyDescent="0.35">
      <c r="A1218" s="13" t="s">
        <v>2323</v>
      </c>
      <c r="B1218" s="14" t="s">
        <v>2324</v>
      </c>
      <c r="C1218" s="15">
        <v>3720</v>
      </c>
    </row>
    <row r="1219" spans="1:3" x14ac:dyDescent="0.35">
      <c r="A1219" s="10" t="s">
        <v>2325</v>
      </c>
      <c r="B1219" s="11" t="s">
        <v>2326</v>
      </c>
      <c r="C1219" s="12">
        <v>4490</v>
      </c>
    </row>
    <row r="1220" spans="1:3" x14ac:dyDescent="0.35">
      <c r="A1220" s="13" t="s">
        <v>2327</v>
      </c>
      <c r="B1220" s="14" t="s">
        <v>2328</v>
      </c>
      <c r="C1220" s="15">
        <v>5970</v>
      </c>
    </row>
    <row r="1221" spans="1:3" x14ac:dyDescent="0.35">
      <c r="A1221" s="10" t="s">
        <v>2329</v>
      </c>
      <c r="B1221" s="11" t="s">
        <v>2330</v>
      </c>
      <c r="C1221" s="12">
        <v>7480</v>
      </c>
    </row>
    <row r="1222" spans="1:3" x14ac:dyDescent="0.35">
      <c r="A1222" s="13" t="s">
        <v>2331</v>
      </c>
      <c r="B1222" s="14" t="s">
        <v>2332</v>
      </c>
      <c r="C1222" s="15">
        <v>9150</v>
      </c>
    </row>
    <row r="1223" spans="1:3" x14ac:dyDescent="0.35">
      <c r="A1223" s="10" t="s">
        <v>2333</v>
      </c>
      <c r="B1223" s="11" t="s">
        <v>2334</v>
      </c>
      <c r="C1223" s="12">
        <v>9670</v>
      </c>
    </row>
    <row r="1224" spans="1:3" x14ac:dyDescent="0.35">
      <c r="A1224" s="13" t="s">
        <v>2335</v>
      </c>
      <c r="B1224" s="14" t="s">
        <v>2336</v>
      </c>
      <c r="C1224" s="15">
        <v>2690</v>
      </c>
    </row>
    <row r="1225" spans="1:3" x14ac:dyDescent="0.35">
      <c r="A1225" s="10" t="s">
        <v>2337</v>
      </c>
      <c r="B1225" s="11" t="s">
        <v>2338</v>
      </c>
      <c r="C1225" s="12">
        <v>3050</v>
      </c>
    </row>
    <row r="1226" spans="1:3" x14ac:dyDescent="0.35">
      <c r="A1226" s="13" t="s">
        <v>2339</v>
      </c>
      <c r="B1226" s="14" t="s">
        <v>2340</v>
      </c>
      <c r="C1226" s="15">
        <v>3710</v>
      </c>
    </row>
    <row r="1227" spans="1:3" x14ac:dyDescent="0.35">
      <c r="A1227" s="10" t="s">
        <v>2341</v>
      </c>
      <c r="B1227" s="11" t="s">
        <v>2342</v>
      </c>
      <c r="C1227" s="12">
        <v>2670</v>
      </c>
    </row>
    <row r="1228" spans="1:3" x14ac:dyDescent="0.35">
      <c r="A1228" s="13" t="s">
        <v>2343</v>
      </c>
      <c r="B1228" s="14" t="s">
        <v>2344</v>
      </c>
      <c r="C1228" s="15">
        <v>2890</v>
      </c>
    </row>
    <row r="1229" spans="1:3" x14ac:dyDescent="0.35">
      <c r="A1229" s="10" t="s">
        <v>2345</v>
      </c>
      <c r="B1229" s="11" t="s">
        <v>2346</v>
      </c>
      <c r="C1229" s="12">
        <v>3490</v>
      </c>
    </row>
    <row r="1230" spans="1:3" x14ac:dyDescent="0.35">
      <c r="A1230" s="13" t="s">
        <v>2347</v>
      </c>
      <c r="B1230" s="14" t="s">
        <v>2348</v>
      </c>
      <c r="C1230" s="15">
        <v>4490</v>
      </c>
    </row>
    <row r="1231" spans="1:3" x14ac:dyDescent="0.35">
      <c r="A1231" s="10" t="s">
        <v>2349</v>
      </c>
      <c r="B1231" s="11" t="s">
        <v>2350</v>
      </c>
      <c r="C1231" s="12">
        <v>5730</v>
      </c>
    </row>
    <row r="1232" spans="1:3" x14ac:dyDescent="0.35">
      <c r="A1232" s="13" t="s">
        <v>2351</v>
      </c>
      <c r="B1232" s="14" t="s">
        <v>2352</v>
      </c>
      <c r="C1232" s="15">
        <v>7220</v>
      </c>
    </row>
    <row r="1233" spans="1:3" x14ac:dyDescent="0.35">
      <c r="A1233" s="10" t="s">
        <v>2353</v>
      </c>
      <c r="B1233" s="11" t="s">
        <v>2354</v>
      </c>
      <c r="C1233" s="12">
        <v>8660</v>
      </c>
    </row>
    <row r="1234" spans="1:3" x14ac:dyDescent="0.35">
      <c r="A1234" s="13" t="s">
        <v>2355</v>
      </c>
      <c r="B1234" s="14" t="s">
        <v>2356</v>
      </c>
      <c r="C1234" s="15">
        <v>2680</v>
      </c>
    </row>
    <row r="1235" spans="1:3" x14ac:dyDescent="0.35">
      <c r="A1235" s="10" t="s">
        <v>2357</v>
      </c>
      <c r="B1235" s="11" t="s">
        <v>2358</v>
      </c>
      <c r="C1235" s="12">
        <v>3000</v>
      </c>
    </row>
    <row r="1236" spans="1:3" x14ac:dyDescent="0.35">
      <c r="A1236" s="13" t="s">
        <v>2359</v>
      </c>
      <c r="B1236" s="14" t="s">
        <v>2360</v>
      </c>
      <c r="C1236" s="15">
        <v>3690</v>
      </c>
    </row>
    <row r="1237" spans="1:3" x14ac:dyDescent="0.35">
      <c r="A1237" s="10" t="s">
        <v>2361</v>
      </c>
      <c r="B1237" s="11" t="s">
        <v>2362</v>
      </c>
      <c r="C1237" s="12">
        <v>2660</v>
      </c>
    </row>
    <row r="1238" spans="1:3" x14ac:dyDescent="0.35">
      <c r="A1238" s="13" t="s">
        <v>2363</v>
      </c>
      <c r="B1238" s="14" t="s">
        <v>2364</v>
      </c>
      <c r="C1238" s="15">
        <v>2840</v>
      </c>
    </row>
    <row r="1239" spans="1:3" x14ac:dyDescent="0.35">
      <c r="A1239" s="10" t="s">
        <v>2365</v>
      </c>
      <c r="B1239" s="11" t="s">
        <v>2366</v>
      </c>
      <c r="C1239" s="12">
        <v>3470</v>
      </c>
    </row>
    <row r="1240" spans="1:3" x14ac:dyDescent="0.35">
      <c r="A1240" s="13" t="s">
        <v>2367</v>
      </c>
      <c r="B1240" s="14" t="s">
        <v>2368</v>
      </c>
      <c r="C1240" s="15">
        <v>4200</v>
      </c>
    </row>
    <row r="1241" spans="1:3" x14ac:dyDescent="0.35">
      <c r="A1241" s="10" t="s">
        <v>2369</v>
      </c>
      <c r="B1241" s="11" t="s">
        <v>2370</v>
      </c>
      <c r="C1241" s="12">
        <v>5420</v>
      </c>
    </row>
    <row r="1242" spans="1:3" x14ac:dyDescent="0.35">
      <c r="A1242" s="13" t="s">
        <v>2371</v>
      </c>
      <c r="B1242" s="14" t="s">
        <v>2372</v>
      </c>
      <c r="C1242" s="15">
        <v>6570</v>
      </c>
    </row>
    <row r="1243" spans="1:3" x14ac:dyDescent="0.35">
      <c r="A1243" s="10" t="s">
        <v>2373</v>
      </c>
      <c r="B1243" s="11" t="s">
        <v>2374</v>
      </c>
      <c r="C1243" s="12">
        <v>8120</v>
      </c>
    </row>
    <row r="1244" spans="1:3" x14ac:dyDescent="0.35">
      <c r="A1244" s="13" t="s">
        <v>2375</v>
      </c>
      <c r="B1244" s="14" t="s">
        <v>2376</v>
      </c>
      <c r="C1244" s="15">
        <v>2970</v>
      </c>
    </row>
    <row r="1245" spans="1:3" x14ac:dyDescent="0.35">
      <c r="A1245" s="10" t="s">
        <v>2377</v>
      </c>
      <c r="B1245" s="11" t="s">
        <v>2378</v>
      </c>
      <c r="C1245" s="12">
        <v>3420</v>
      </c>
    </row>
    <row r="1246" spans="1:3" x14ac:dyDescent="0.35">
      <c r="A1246" s="13" t="s">
        <v>2379</v>
      </c>
      <c r="B1246" s="14" t="s">
        <v>2380</v>
      </c>
      <c r="C1246" s="15">
        <v>2810</v>
      </c>
    </row>
    <row r="1247" spans="1:3" x14ac:dyDescent="0.35">
      <c r="A1247" s="10" t="s">
        <v>2381</v>
      </c>
      <c r="B1247" s="11" t="s">
        <v>2382</v>
      </c>
      <c r="C1247" s="12">
        <v>3200</v>
      </c>
    </row>
    <row r="1248" spans="1:3" x14ac:dyDescent="0.35">
      <c r="A1248" s="13" t="s">
        <v>2383</v>
      </c>
      <c r="B1248" s="14" t="s">
        <v>2384</v>
      </c>
      <c r="C1248" s="15">
        <v>4200</v>
      </c>
    </row>
    <row r="1249" spans="1:3" x14ac:dyDescent="0.35">
      <c r="A1249" s="10" t="s">
        <v>2385</v>
      </c>
      <c r="B1249" s="11" t="s">
        <v>2386</v>
      </c>
      <c r="C1249" s="12">
        <v>5190</v>
      </c>
    </row>
    <row r="1250" spans="1:3" x14ac:dyDescent="0.35">
      <c r="A1250" s="13" t="s">
        <v>2387</v>
      </c>
      <c r="B1250" s="14" t="s">
        <v>2388</v>
      </c>
      <c r="C1250" s="15">
        <v>6410</v>
      </c>
    </row>
    <row r="1251" spans="1:3" x14ac:dyDescent="0.35">
      <c r="A1251" s="10" t="s">
        <v>2389</v>
      </c>
      <c r="B1251" s="11" t="s">
        <v>2390</v>
      </c>
      <c r="C1251" s="12">
        <v>7960</v>
      </c>
    </row>
    <row r="1252" spans="1:3" x14ac:dyDescent="0.35">
      <c r="A1252" s="13" t="s">
        <v>2391</v>
      </c>
      <c r="B1252" s="14" t="s">
        <v>2392</v>
      </c>
      <c r="C1252" s="15">
        <v>3050</v>
      </c>
    </row>
    <row r="1253" spans="1:3" x14ac:dyDescent="0.35">
      <c r="A1253" s="10" t="s">
        <v>2393</v>
      </c>
      <c r="B1253" s="11" t="s">
        <v>2394</v>
      </c>
      <c r="C1253" s="12">
        <v>3440</v>
      </c>
    </row>
    <row r="1254" spans="1:3" x14ac:dyDescent="0.35">
      <c r="A1254" s="13" t="s">
        <v>2395</v>
      </c>
      <c r="B1254" s="14" t="s">
        <v>2396</v>
      </c>
      <c r="C1254" s="15">
        <v>3840</v>
      </c>
    </row>
    <row r="1255" spans="1:3" x14ac:dyDescent="0.35">
      <c r="A1255" s="10" t="s">
        <v>2397</v>
      </c>
      <c r="B1255" s="11" t="s">
        <v>2398</v>
      </c>
      <c r="C1255" s="12">
        <v>4610</v>
      </c>
    </row>
    <row r="1256" spans="1:3" x14ac:dyDescent="0.35">
      <c r="A1256" s="13" t="s">
        <v>2399</v>
      </c>
      <c r="B1256" s="14" t="s">
        <v>2400</v>
      </c>
      <c r="C1256" s="15">
        <v>5790</v>
      </c>
    </row>
    <row r="1257" spans="1:3" x14ac:dyDescent="0.35">
      <c r="A1257" s="10" t="s">
        <v>2401</v>
      </c>
      <c r="B1257" s="11" t="s">
        <v>2402</v>
      </c>
      <c r="C1257" s="12">
        <v>8010</v>
      </c>
    </row>
    <row r="1258" spans="1:3" x14ac:dyDescent="0.35">
      <c r="A1258" s="13" t="s">
        <v>2403</v>
      </c>
      <c r="B1258" s="14" t="s">
        <v>2404</v>
      </c>
      <c r="C1258" s="15">
        <v>3050</v>
      </c>
    </row>
    <row r="1259" spans="1:3" x14ac:dyDescent="0.35">
      <c r="A1259" s="10" t="s">
        <v>2405</v>
      </c>
      <c r="B1259" s="11" t="s">
        <v>2406</v>
      </c>
      <c r="C1259" s="12">
        <v>3440</v>
      </c>
    </row>
    <row r="1260" spans="1:3" x14ac:dyDescent="0.35">
      <c r="A1260" s="13" t="s">
        <v>2407</v>
      </c>
      <c r="B1260" s="14" t="s">
        <v>2408</v>
      </c>
      <c r="C1260" s="15">
        <v>3840</v>
      </c>
    </row>
    <row r="1261" spans="1:3" x14ac:dyDescent="0.35">
      <c r="A1261" s="10" t="s">
        <v>2409</v>
      </c>
      <c r="B1261" s="11" t="s">
        <v>2410</v>
      </c>
      <c r="C1261" s="12">
        <v>4480</v>
      </c>
    </row>
    <row r="1262" spans="1:3" x14ac:dyDescent="0.35">
      <c r="A1262" s="13" t="s">
        <v>2411</v>
      </c>
      <c r="B1262" s="14" t="s">
        <v>2412</v>
      </c>
      <c r="C1262" s="15">
        <v>5440</v>
      </c>
    </row>
    <row r="1263" spans="1:3" x14ac:dyDescent="0.35">
      <c r="A1263" s="10" t="s">
        <v>2413</v>
      </c>
      <c r="B1263" s="11" t="s">
        <v>2414</v>
      </c>
      <c r="C1263" s="12">
        <v>7560</v>
      </c>
    </row>
    <row r="1264" spans="1:3" x14ac:dyDescent="0.35">
      <c r="A1264" s="13" t="s">
        <v>2415</v>
      </c>
      <c r="B1264" s="14" t="s">
        <v>2416</v>
      </c>
      <c r="C1264" s="15">
        <v>2870</v>
      </c>
    </row>
    <row r="1265" spans="1:3" x14ac:dyDescent="0.35">
      <c r="A1265" s="10" t="s">
        <v>2417</v>
      </c>
      <c r="B1265" s="11" t="s">
        <v>2418</v>
      </c>
      <c r="C1265" s="12">
        <v>3130</v>
      </c>
    </row>
    <row r="1266" spans="1:3" x14ac:dyDescent="0.35">
      <c r="A1266" s="13" t="s">
        <v>2419</v>
      </c>
      <c r="B1266" s="14" t="s">
        <v>2420</v>
      </c>
      <c r="C1266" s="15">
        <v>3520</v>
      </c>
    </row>
    <row r="1267" spans="1:3" x14ac:dyDescent="0.35">
      <c r="A1267" s="10" t="s">
        <v>2421</v>
      </c>
      <c r="B1267" s="11" t="s">
        <v>2422</v>
      </c>
      <c r="C1267" s="12">
        <v>4120</v>
      </c>
    </row>
    <row r="1268" spans="1:3" x14ac:dyDescent="0.35">
      <c r="A1268" s="13" t="s">
        <v>2423</v>
      </c>
      <c r="B1268" s="14" t="s">
        <v>2424</v>
      </c>
      <c r="C1268" s="15">
        <v>4950</v>
      </c>
    </row>
    <row r="1269" spans="1:3" x14ac:dyDescent="0.35">
      <c r="A1269" s="10" t="s">
        <v>2425</v>
      </c>
      <c r="B1269" s="11" t="s">
        <v>2426</v>
      </c>
      <c r="C1269" s="12">
        <v>7680</v>
      </c>
    </row>
    <row r="1270" spans="1:3" x14ac:dyDescent="0.35">
      <c r="A1270" s="13" t="s">
        <v>2427</v>
      </c>
      <c r="B1270" s="14" t="s">
        <v>2428</v>
      </c>
      <c r="C1270" s="15">
        <v>2870</v>
      </c>
    </row>
    <row r="1271" spans="1:3" x14ac:dyDescent="0.35">
      <c r="A1271" s="10" t="s">
        <v>2429</v>
      </c>
      <c r="B1271" s="11" t="s">
        <v>2430</v>
      </c>
      <c r="C1271" s="12">
        <v>3130</v>
      </c>
    </row>
    <row r="1272" spans="1:3" x14ac:dyDescent="0.35">
      <c r="A1272" s="13" t="s">
        <v>2431</v>
      </c>
      <c r="B1272" s="14" t="s">
        <v>2432</v>
      </c>
      <c r="C1272" s="15">
        <v>3520</v>
      </c>
    </row>
    <row r="1273" spans="1:3" x14ac:dyDescent="0.35">
      <c r="A1273" s="10" t="s">
        <v>2433</v>
      </c>
      <c r="B1273" s="11" t="s">
        <v>2434</v>
      </c>
      <c r="C1273" s="12">
        <v>3990</v>
      </c>
    </row>
    <row r="1274" spans="1:3" x14ac:dyDescent="0.35">
      <c r="A1274" s="13" t="s">
        <v>2435</v>
      </c>
      <c r="B1274" s="14" t="s">
        <v>2436</v>
      </c>
      <c r="C1274" s="15">
        <v>4600</v>
      </c>
    </row>
    <row r="1275" spans="1:3" x14ac:dyDescent="0.35">
      <c r="A1275" s="10" t="s">
        <v>2437</v>
      </c>
      <c r="B1275" s="11" t="s">
        <v>2438</v>
      </c>
      <c r="C1275" s="12">
        <v>7240</v>
      </c>
    </row>
    <row r="1276" spans="1:3" x14ac:dyDescent="0.35">
      <c r="A1276" s="13" t="s">
        <v>2439</v>
      </c>
      <c r="B1276" s="14" t="s">
        <v>2440</v>
      </c>
      <c r="C1276" s="15">
        <v>2850</v>
      </c>
    </row>
    <row r="1277" spans="1:3" x14ac:dyDescent="0.35">
      <c r="A1277" s="10" t="s">
        <v>2441</v>
      </c>
      <c r="B1277" s="11" t="s">
        <v>2442</v>
      </c>
      <c r="C1277" s="12">
        <v>3090</v>
      </c>
    </row>
    <row r="1278" spans="1:3" x14ac:dyDescent="0.35">
      <c r="A1278" s="13" t="s">
        <v>2443</v>
      </c>
      <c r="B1278" s="14" t="s">
        <v>2444</v>
      </c>
      <c r="C1278" s="15">
        <v>3330</v>
      </c>
    </row>
    <row r="1279" spans="1:3" x14ac:dyDescent="0.35">
      <c r="A1279" s="10" t="s">
        <v>2445</v>
      </c>
      <c r="B1279" s="11" t="s">
        <v>2446</v>
      </c>
      <c r="C1279" s="12">
        <v>3850</v>
      </c>
    </row>
    <row r="1280" spans="1:3" x14ac:dyDescent="0.35">
      <c r="A1280" s="13" t="s">
        <v>2447</v>
      </c>
      <c r="B1280" s="14" t="s">
        <v>2448</v>
      </c>
      <c r="C1280" s="15">
        <v>4650</v>
      </c>
    </row>
    <row r="1281" spans="1:3" x14ac:dyDescent="0.35">
      <c r="A1281" s="10" t="s">
        <v>2449</v>
      </c>
      <c r="B1281" s="11" t="s">
        <v>2450</v>
      </c>
      <c r="C1281" s="12">
        <v>5810</v>
      </c>
    </row>
    <row r="1282" spans="1:3" x14ac:dyDescent="0.35">
      <c r="A1282" s="13" t="s">
        <v>2451</v>
      </c>
      <c r="B1282" s="14" t="s">
        <v>2452</v>
      </c>
      <c r="C1282" s="15">
        <v>2850</v>
      </c>
    </row>
    <row r="1283" spans="1:3" x14ac:dyDescent="0.35">
      <c r="A1283" s="10" t="s">
        <v>2453</v>
      </c>
      <c r="B1283" s="11" t="s">
        <v>2454</v>
      </c>
      <c r="C1283" s="12">
        <v>3090</v>
      </c>
    </row>
    <row r="1284" spans="1:3" x14ac:dyDescent="0.35">
      <c r="A1284" s="13" t="s">
        <v>2455</v>
      </c>
      <c r="B1284" s="14" t="s">
        <v>2456</v>
      </c>
      <c r="C1284" s="15">
        <v>3330</v>
      </c>
    </row>
    <row r="1285" spans="1:3" x14ac:dyDescent="0.35">
      <c r="A1285" s="10" t="s">
        <v>2457</v>
      </c>
      <c r="B1285" s="11" t="s">
        <v>2458</v>
      </c>
      <c r="C1285" s="12">
        <v>3710</v>
      </c>
    </row>
    <row r="1286" spans="1:3" x14ac:dyDescent="0.35">
      <c r="A1286" s="13" t="s">
        <v>2459</v>
      </c>
      <c r="B1286" s="14" t="s">
        <v>2460</v>
      </c>
      <c r="C1286" s="15">
        <v>4300</v>
      </c>
    </row>
    <row r="1287" spans="1:3" x14ac:dyDescent="0.35">
      <c r="A1287" s="10" t="s">
        <v>2461</v>
      </c>
      <c r="B1287" s="11" t="s">
        <v>2462</v>
      </c>
      <c r="C1287" s="12">
        <v>5360</v>
      </c>
    </row>
    <row r="1288" spans="1:3" x14ac:dyDescent="0.35">
      <c r="A1288" s="13" t="s">
        <v>2463</v>
      </c>
      <c r="B1288" s="14" t="s">
        <v>2464</v>
      </c>
      <c r="C1288" s="15">
        <v>8250</v>
      </c>
    </row>
    <row r="1289" spans="1:3" x14ac:dyDescent="0.35">
      <c r="A1289" s="10" t="s">
        <v>2465</v>
      </c>
      <c r="B1289" s="11" t="s">
        <v>2466</v>
      </c>
      <c r="C1289" s="12">
        <v>9640</v>
      </c>
    </row>
    <row r="1290" spans="1:3" x14ac:dyDescent="0.35">
      <c r="A1290" s="13" t="s">
        <v>2467</v>
      </c>
      <c r="B1290" s="14" t="s">
        <v>2468</v>
      </c>
      <c r="C1290" s="15">
        <v>2970</v>
      </c>
    </row>
    <row r="1291" spans="1:3" x14ac:dyDescent="0.35">
      <c r="A1291" s="10" t="s">
        <v>2469</v>
      </c>
      <c r="B1291" s="11" t="s">
        <v>2470</v>
      </c>
      <c r="C1291" s="12">
        <v>3200</v>
      </c>
    </row>
    <row r="1292" spans="1:3" x14ac:dyDescent="0.35">
      <c r="A1292" s="13" t="s">
        <v>2471</v>
      </c>
      <c r="B1292" s="14" t="s">
        <v>2472</v>
      </c>
      <c r="C1292" s="15">
        <v>3610</v>
      </c>
    </row>
    <row r="1293" spans="1:3" x14ac:dyDescent="0.35">
      <c r="A1293" s="10" t="s">
        <v>2473</v>
      </c>
      <c r="B1293" s="11" t="s">
        <v>2474</v>
      </c>
      <c r="C1293" s="12">
        <v>4310</v>
      </c>
    </row>
    <row r="1294" spans="1:3" x14ac:dyDescent="0.35">
      <c r="A1294" s="13" t="s">
        <v>2475</v>
      </c>
      <c r="B1294" s="14" t="s">
        <v>2476</v>
      </c>
      <c r="C1294" s="15">
        <v>5340</v>
      </c>
    </row>
    <row r="1295" spans="1:3" x14ac:dyDescent="0.35">
      <c r="A1295" s="10" t="s">
        <v>2477</v>
      </c>
      <c r="B1295" s="11" t="s">
        <v>2478</v>
      </c>
      <c r="C1295" s="12">
        <v>2970</v>
      </c>
    </row>
    <row r="1296" spans="1:3" x14ac:dyDescent="0.35">
      <c r="A1296" s="13" t="s">
        <v>2479</v>
      </c>
      <c r="B1296" s="14" t="s">
        <v>2480</v>
      </c>
      <c r="C1296" s="15">
        <v>3200</v>
      </c>
    </row>
    <row r="1297" spans="1:3" x14ac:dyDescent="0.35">
      <c r="A1297" s="10" t="s">
        <v>2481</v>
      </c>
      <c r="B1297" s="11" t="s">
        <v>2482</v>
      </c>
      <c r="C1297" s="12">
        <v>3480</v>
      </c>
    </row>
    <row r="1298" spans="1:3" x14ac:dyDescent="0.35">
      <c r="A1298" s="13" t="s">
        <v>2483</v>
      </c>
      <c r="B1298" s="14" t="s">
        <v>2484</v>
      </c>
      <c r="C1298" s="15">
        <v>3970</v>
      </c>
    </row>
    <row r="1299" spans="1:3" x14ac:dyDescent="0.35">
      <c r="A1299" s="10" t="s">
        <v>2485</v>
      </c>
      <c r="B1299" s="11" t="s">
        <v>2486</v>
      </c>
      <c r="C1299" s="12">
        <v>4890</v>
      </c>
    </row>
    <row r="1300" spans="1:3" x14ac:dyDescent="0.35">
      <c r="A1300" s="13" t="s">
        <v>2487</v>
      </c>
      <c r="B1300" s="14" t="s">
        <v>2488</v>
      </c>
      <c r="C1300" s="15">
        <v>6500</v>
      </c>
    </row>
    <row r="1301" spans="1:3" x14ac:dyDescent="0.35">
      <c r="A1301" s="10" t="s">
        <v>2489</v>
      </c>
      <c r="B1301" s="11" t="s">
        <v>2490</v>
      </c>
      <c r="C1301" s="12">
        <v>8830</v>
      </c>
    </row>
    <row r="1302" spans="1:3" x14ac:dyDescent="0.35">
      <c r="A1302" s="13" t="s">
        <v>2491</v>
      </c>
      <c r="B1302" s="14" t="s">
        <v>2492</v>
      </c>
      <c r="C1302" s="15">
        <v>10450</v>
      </c>
    </row>
    <row r="1303" spans="1:3" x14ac:dyDescent="0.35">
      <c r="A1303" s="10" t="s">
        <v>2493</v>
      </c>
      <c r="B1303" s="11" t="s">
        <v>2494</v>
      </c>
      <c r="C1303" s="12">
        <v>13080</v>
      </c>
    </row>
    <row r="1304" spans="1:3" x14ac:dyDescent="0.35">
      <c r="A1304" s="13" t="s">
        <v>2495</v>
      </c>
      <c r="B1304" s="14" t="s">
        <v>2496</v>
      </c>
      <c r="C1304" s="15">
        <v>2930</v>
      </c>
    </row>
    <row r="1305" spans="1:3" x14ac:dyDescent="0.35">
      <c r="A1305" s="10" t="s">
        <v>2497</v>
      </c>
      <c r="B1305" s="11" t="s">
        <v>2498</v>
      </c>
      <c r="C1305" s="12">
        <v>3150</v>
      </c>
    </row>
    <row r="1306" spans="1:3" x14ac:dyDescent="0.35">
      <c r="A1306" s="13" t="s">
        <v>2499</v>
      </c>
      <c r="B1306" s="14" t="s">
        <v>2500</v>
      </c>
      <c r="C1306" s="15">
        <v>3540</v>
      </c>
    </row>
    <row r="1307" spans="1:3" x14ac:dyDescent="0.35">
      <c r="A1307" s="10" t="s">
        <v>2501</v>
      </c>
      <c r="B1307" s="11" t="s">
        <v>2502</v>
      </c>
      <c r="C1307" s="12">
        <v>4260</v>
      </c>
    </row>
    <row r="1308" spans="1:3" x14ac:dyDescent="0.35">
      <c r="A1308" s="13" t="s">
        <v>2503</v>
      </c>
      <c r="B1308" s="14" t="s">
        <v>2504</v>
      </c>
      <c r="C1308" s="15">
        <v>5190</v>
      </c>
    </row>
    <row r="1309" spans="1:3" x14ac:dyDescent="0.35">
      <c r="A1309" s="10" t="s">
        <v>2505</v>
      </c>
      <c r="B1309" s="11" t="s">
        <v>2506</v>
      </c>
      <c r="C1309" s="12">
        <v>2930</v>
      </c>
    </row>
    <row r="1310" spans="1:3" x14ac:dyDescent="0.35">
      <c r="A1310" s="13" t="s">
        <v>2507</v>
      </c>
      <c r="B1310" s="14" t="s">
        <v>2508</v>
      </c>
      <c r="C1310" s="15">
        <v>3150</v>
      </c>
    </row>
    <row r="1311" spans="1:3" x14ac:dyDescent="0.35">
      <c r="A1311" s="10" t="s">
        <v>2509</v>
      </c>
      <c r="B1311" s="11" t="s">
        <v>2510</v>
      </c>
      <c r="C1311" s="12">
        <v>3410</v>
      </c>
    </row>
    <row r="1312" spans="1:3" x14ac:dyDescent="0.35">
      <c r="A1312" s="13" t="s">
        <v>2511</v>
      </c>
      <c r="B1312" s="14" t="s">
        <v>2512</v>
      </c>
      <c r="C1312" s="15">
        <v>3920</v>
      </c>
    </row>
    <row r="1313" spans="1:3" x14ac:dyDescent="0.35">
      <c r="A1313" s="10" t="s">
        <v>2513</v>
      </c>
      <c r="B1313" s="11" t="s">
        <v>2514</v>
      </c>
      <c r="C1313" s="12">
        <v>4740</v>
      </c>
    </row>
    <row r="1314" spans="1:3" x14ac:dyDescent="0.35">
      <c r="A1314" s="13" t="s">
        <v>2515</v>
      </c>
      <c r="B1314" s="14" t="s">
        <v>2516</v>
      </c>
      <c r="C1314" s="15">
        <v>6370</v>
      </c>
    </row>
    <row r="1315" spans="1:3" x14ac:dyDescent="0.35">
      <c r="A1315" s="10" t="s">
        <v>2517</v>
      </c>
      <c r="B1315" s="11" t="s">
        <v>2518</v>
      </c>
      <c r="C1315" s="12">
        <v>7490</v>
      </c>
    </row>
    <row r="1316" spans="1:3" x14ac:dyDescent="0.35">
      <c r="A1316" s="13" t="s">
        <v>2519</v>
      </c>
      <c r="B1316" s="14" t="s">
        <v>2520</v>
      </c>
      <c r="C1316" s="15">
        <v>9310</v>
      </c>
    </row>
    <row r="1317" spans="1:3" x14ac:dyDescent="0.35">
      <c r="A1317" s="10" t="s">
        <v>2521</v>
      </c>
      <c r="B1317" s="11" t="s">
        <v>2522</v>
      </c>
      <c r="C1317" s="12">
        <v>12740</v>
      </c>
    </row>
    <row r="1318" spans="1:3" x14ac:dyDescent="0.35">
      <c r="A1318" s="13" t="s">
        <v>2523</v>
      </c>
      <c r="B1318" s="14" t="s">
        <v>2524</v>
      </c>
      <c r="C1318" s="15">
        <v>3070</v>
      </c>
    </row>
    <row r="1319" spans="1:3" x14ac:dyDescent="0.35">
      <c r="A1319" s="10" t="s">
        <v>2525</v>
      </c>
      <c r="B1319" s="11" t="s">
        <v>2526</v>
      </c>
      <c r="C1319" s="12">
        <v>3460</v>
      </c>
    </row>
    <row r="1320" spans="1:3" x14ac:dyDescent="0.35">
      <c r="A1320" s="13" t="s">
        <v>2527</v>
      </c>
      <c r="B1320" s="14" t="s">
        <v>2528</v>
      </c>
      <c r="C1320" s="15">
        <v>4040</v>
      </c>
    </row>
    <row r="1321" spans="1:3" x14ac:dyDescent="0.35">
      <c r="A1321" s="10" t="s">
        <v>2529</v>
      </c>
      <c r="B1321" s="11" t="s">
        <v>2530</v>
      </c>
      <c r="C1321" s="12">
        <v>4970</v>
      </c>
    </row>
    <row r="1322" spans="1:3" x14ac:dyDescent="0.35">
      <c r="A1322" s="13" t="s">
        <v>2531</v>
      </c>
      <c r="B1322" s="14" t="s">
        <v>2532</v>
      </c>
      <c r="C1322" s="15">
        <v>3070</v>
      </c>
    </row>
    <row r="1323" spans="1:3" x14ac:dyDescent="0.35">
      <c r="A1323" s="10" t="s">
        <v>2533</v>
      </c>
      <c r="B1323" s="11" t="s">
        <v>2534</v>
      </c>
      <c r="C1323" s="12">
        <v>3330</v>
      </c>
    </row>
    <row r="1324" spans="1:3" x14ac:dyDescent="0.35">
      <c r="A1324" s="13" t="s">
        <v>2535</v>
      </c>
      <c r="B1324" s="14" t="s">
        <v>2536</v>
      </c>
      <c r="C1324" s="15">
        <v>3690</v>
      </c>
    </row>
    <row r="1325" spans="1:3" x14ac:dyDescent="0.35">
      <c r="A1325" s="10" t="s">
        <v>2537</v>
      </c>
      <c r="B1325" s="11" t="s">
        <v>2538</v>
      </c>
      <c r="C1325" s="12">
        <v>4520</v>
      </c>
    </row>
    <row r="1326" spans="1:3" x14ac:dyDescent="0.35">
      <c r="A1326" s="13" t="s">
        <v>2539</v>
      </c>
      <c r="B1326" s="14" t="s">
        <v>2540</v>
      </c>
      <c r="C1326" s="15">
        <v>5920</v>
      </c>
    </row>
    <row r="1327" spans="1:3" x14ac:dyDescent="0.35">
      <c r="A1327" s="10" t="s">
        <v>2541</v>
      </c>
      <c r="B1327" s="11" t="s">
        <v>2542</v>
      </c>
      <c r="C1327" s="12">
        <v>7020</v>
      </c>
    </row>
    <row r="1328" spans="1:3" x14ac:dyDescent="0.35">
      <c r="A1328" s="13" t="s">
        <v>2543</v>
      </c>
      <c r="B1328" s="14" t="s">
        <v>2544</v>
      </c>
      <c r="C1328" s="15">
        <v>8310</v>
      </c>
    </row>
    <row r="1329" spans="1:3" x14ac:dyDescent="0.35">
      <c r="A1329" s="10" t="s">
        <v>2545</v>
      </c>
      <c r="B1329" s="11" t="s">
        <v>2546</v>
      </c>
      <c r="C1329" s="12">
        <v>11180</v>
      </c>
    </row>
    <row r="1330" spans="1:3" x14ac:dyDescent="0.35">
      <c r="A1330" s="13" t="s">
        <v>2547</v>
      </c>
      <c r="B1330" s="14" t="s">
        <v>2548</v>
      </c>
      <c r="C1330" s="15">
        <v>3340</v>
      </c>
    </row>
    <row r="1331" spans="1:3" x14ac:dyDescent="0.35">
      <c r="A1331" s="10" t="s">
        <v>2549</v>
      </c>
      <c r="B1331" s="11" t="s">
        <v>2550</v>
      </c>
      <c r="C1331" s="12">
        <v>3750</v>
      </c>
    </row>
    <row r="1332" spans="1:3" x14ac:dyDescent="0.35">
      <c r="A1332" s="13" t="s">
        <v>2551</v>
      </c>
      <c r="B1332" s="14" t="s">
        <v>2552</v>
      </c>
      <c r="C1332" s="15">
        <v>4420</v>
      </c>
    </row>
    <row r="1333" spans="1:3" x14ac:dyDescent="0.35">
      <c r="A1333" s="10" t="s">
        <v>2553</v>
      </c>
      <c r="B1333" s="11" t="s">
        <v>2554</v>
      </c>
      <c r="C1333" s="12">
        <v>5410</v>
      </c>
    </row>
    <row r="1334" spans="1:3" x14ac:dyDescent="0.35">
      <c r="A1334" s="13" t="s">
        <v>2555</v>
      </c>
      <c r="B1334" s="14" t="s">
        <v>2556</v>
      </c>
      <c r="C1334" s="15">
        <v>3340</v>
      </c>
    </row>
    <row r="1335" spans="1:3" x14ac:dyDescent="0.35">
      <c r="A1335" s="10" t="s">
        <v>2557</v>
      </c>
      <c r="B1335" s="11" t="s">
        <v>2558</v>
      </c>
      <c r="C1335" s="12">
        <v>3620</v>
      </c>
    </row>
    <row r="1336" spans="1:3" x14ac:dyDescent="0.35">
      <c r="A1336" s="13" t="s">
        <v>2559</v>
      </c>
      <c r="B1336" s="14" t="s">
        <v>2560</v>
      </c>
      <c r="C1336" s="15">
        <v>4070</v>
      </c>
    </row>
    <row r="1337" spans="1:3" x14ac:dyDescent="0.35">
      <c r="A1337" s="10" t="s">
        <v>2561</v>
      </c>
      <c r="B1337" s="11" t="s">
        <v>2562</v>
      </c>
      <c r="C1337" s="12">
        <v>4970</v>
      </c>
    </row>
    <row r="1338" spans="1:3" x14ac:dyDescent="0.35">
      <c r="A1338" s="13" t="s">
        <v>2563</v>
      </c>
      <c r="B1338" s="14" t="s">
        <v>2564</v>
      </c>
      <c r="C1338" s="15">
        <v>6510</v>
      </c>
    </row>
    <row r="1339" spans="1:3" x14ac:dyDescent="0.35">
      <c r="A1339" s="10" t="s">
        <v>2565</v>
      </c>
      <c r="B1339" s="11" t="s">
        <v>2566</v>
      </c>
      <c r="C1339" s="12">
        <v>7970</v>
      </c>
    </row>
    <row r="1340" spans="1:3" x14ac:dyDescent="0.35">
      <c r="A1340" s="13" t="s">
        <v>2567</v>
      </c>
      <c r="B1340" s="14" t="s">
        <v>2568</v>
      </c>
      <c r="C1340" s="15">
        <v>9440</v>
      </c>
    </row>
    <row r="1341" spans="1:3" x14ac:dyDescent="0.35">
      <c r="A1341" s="10" t="s">
        <v>2569</v>
      </c>
      <c r="B1341" s="11" t="s">
        <v>2570</v>
      </c>
      <c r="C1341" s="12">
        <v>12360</v>
      </c>
    </row>
    <row r="1342" spans="1:3" x14ac:dyDescent="0.35">
      <c r="A1342" s="13" t="s">
        <v>2571</v>
      </c>
      <c r="B1342" s="14" t="s">
        <v>2572</v>
      </c>
      <c r="C1342" s="15">
        <v>3390</v>
      </c>
    </row>
    <row r="1343" spans="1:3" x14ac:dyDescent="0.35">
      <c r="A1343" s="10" t="s">
        <v>2573</v>
      </c>
      <c r="B1343" s="11" t="s">
        <v>2574</v>
      </c>
      <c r="C1343" s="12">
        <v>3800</v>
      </c>
    </row>
    <row r="1344" spans="1:3" x14ac:dyDescent="0.35">
      <c r="A1344" s="13" t="s">
        <v>2575</v>
      </c>
      <c r="B1344" s="14" t="s">
        <v>2576</v>
      </c>
      <c r="C1344" s="15">
        <v>4490</v>
      </c>
    </row>
    <row r="1345" spans="1:3" x14ac:dyDescent="0.35">
      <c r="A1345" s="10" t="s">
        <v>2577</v>
      </c>
      <c r="B1345" s="11" t="s">
        <v>2578</v>
      </c>
      <c r="C1345" s="12">
        <v>5560</v>
      </c>
    </row>
    <row r="1346" spans="1:3" x14ac:dyDescent="0.35">
      <c r="A1346" s="13" t="s">
        <v>2579</v>
      </c>
      <c r="B1346" s="14" t="s">
        <v>2580</v>
      </c>
      <c r="C1346" s="15">
        <v>3390</v>
      </c>
    </row>
    <row r="1347" spans="1:3" x14ac:dyDescent="0.35">
      <c r="A1347" s="10" t="s">
        <v>2581</v>
      </c>
      <c r="B1347" s="11" t="s">
        <v>2582</v>
      </c>
      <c r="C1347" s="12">
        <v>3660</v>
      </c>
    </row>
    <row r="1348" spans="1:3" x14ac:dyDescent="0.35">
      <c r="A1348" s="13" t="s">
        <v>2583</v>
      </c>
      <c r="B1348" s="14" t="s">
        <v>2584</v>
      </c>
      <c r="C1348" s="15">
        <v>4140</v>
      </c>
    </row>
    <row r="1349" spans="1:3" x14ac:dyDescent="0.35">
      <c r="A1349" s="10" t="s">
        <v>2585</v>
      </c>
      <c r="B1349" s="11" t="s">
        <v>2586</v>
      </c>
      <c r="C1349" s="12">
        <v>5110</v>
      </c>
    </row>
    <row r="1350" spans="1:3" x14ac:dyDescent="0.35">
      <c r="A1350" s="13" t="s">
        <v>2587</v>
      </c>
      <c r="B1350" s="14" t="s">
        <v>2588</v>
      </c>
      <c r="C1350" s="15">
        <v>6790</v>
      </c>
    </row>
    <row r="1351" spans="1:3" x14ac:dyDescent="0.35">
      <c r="A1351" s="10" t="s">
        <v>2589</v>
      </c>
      <c r="B1351" s="11" t="s">
        <v>2590</v>
      </c>
      <c r="C1351" s="12">
        <v>8320</v>
      </c>
    </row>
    <row r="1352" spans="1:3" x14ac:dyDescent="0.35">
      <c r="A1352" s="13" t="s">
        <v>2591</v>
      </c>
      <c r="B1352" s="14" t="s">
        <v>2592</v>
      </c>
      <c r="C1352" s="15">
        <v>9930</v>
      </c>
    </row>
    <row r="1353" spans="1:3" x14ac:dyDescent="0.35">
      <c r="A1353" s="10" t="s">
        <v>2593</v>
      </c>
      <c r="B1353" s="11" t="s">
        <v>2594</v>
      </c>
      <c r="C1353" s="12">
        <v>12470</v>
      </c>
    </row>
    <row r="1354" spans="1:3" x14ac:dyDescent="0.35">
      <c r="A1354" s="13" t="s">
        <v>2595</v>
      </c>
      <c r="B1354" s="14" t="s">
        <v>2596</v>
      </c>
      <c r="C1354" s="15">
        <v>3700</v>
      </c>
    </row>
    <row r="1355" spans="1:3" x14ac:dyDescent="0.35">
      <c r="A1355" s="10" t="s">
        <v>2597</v>
      </c>
      <c r="B1355" s="11" t="s">
        <v>2598</v>
      </c>
      <c r="C1355" s="12">
        <v>4420</v>
      </c>
    </row>
    <row r="1356" spans="1:3" x14ac:dyDescent="0.35">
      <c r="A1356" s="13" t="s">
        <v>2599</v>
      </c>
      <c r="B1356" s="14" t="s">
        <v>2600</v>
      </c>
      <c r="C1356" s="15">
        <v>5450</v>
      </c>
    </row>
    <row r="1357" spans="1:3" x14ac:dyDescent="0.35">
      <c r="A1357" s="10" t="s">
        <v>2601</v>
      </c>
      <c r="B1357" s="11" t="s">
        <v>2602</v>
      </c>
      <c r="C1357" s="12">
        <v>3570</v>
      </c>
    </row>
    <row r="1358" spans="1:3" x14ac:dyDescent="0.35">
      <c r="A1358" s="13" t="s">
        <v>2603</v>
      </c>
      <c r="B1358" s="14" t="s">
        <v>2604</v>
      </c>
      <c r="C1358" s="15">
        <v>4070</v>
      </c>
    </row>
    <row r="1359" spans="1:3" x14ac:dyDescent="0.35">
      <c r="A1359" s="10" t="s">
        <v>2605</v>
      </c>
      <c r="B1359" s="11" t="s">
        <v>2606</v>
      </c>
      <c r="C1359" s="12">
        <v>5010</v>
      </c>
    </row>
    <row r="1360" spans="1:3" x14ac:dyDescent="0.35">
      <c r="A1360" s="13" t="s">
        <v>2607</v>
      </c>
      <c r="B1360" s="14" t="s">
        <v>2608</v>
      </c>
      <c r="C1360" s="15">
        <v>6520</v>
      </c>
    </row>
    <row r="1361" spans="1:3" x14ac:dyDescent="0.35">
      <c r="A1361" s="10" t="s">
        <v>2609</v>
      </c>
      <c r="B1361" s="11" t="s">
        <v>2610</v>
      </c>
      <c r="C1361" s="12">
        <v>7970</v>
      </c>
    </row>
    <row r="1362" spans="1:3" x14ac:dyDescent="0.35">
      <c r="A1362" s="13" t="s">
        <v>2611</v>
      </c>
      <c r="B1362" s="14" t="s">
        <v>2612</v>
      </c>
      <c r="C1362" s="15">
        <v>9530</v>
      </c>
    </row>
    <row r="1363" spans="1:3" x14ac:dyDescent="0.35">
      <c r="A1363" s="10" t="s">
        <v>2613</v>
      </c>
      <c r="B1363" s="11" t="s">
        <v>2614</v>
      </c>
      <c r="C1363" s="12">
        <v>12360</v>
      </c>
    </row>
    <row r="1364" spans="1:3" x14ac:dyDescent="0.35">
      <c r="A1364" s="13" t="s">
        <v>2615</v>
      </c>
      <c r="B1364" s="14" t="s">
        <v>2616</v>
      </c>
      <c r="C1364" s="15">
        <v>3790</v>
      </c>
    </row>
    <row r="1365" spans="1:3" x14ac:dyDescent="0.35">
      <c r="A1365" s="10" t="s">
        <v>2617</v>
      </c>
      <c r="B1365" s="11" t="s">
        <v>2618</v>
      </c>
      <c r="C1365" s="12">
        <v>4460</v>
      </c>
    </row>
    <row r="1366" spans="1:3" x14ac:dyDescent="0.35">
      <c r="A1366" s="13" t="s">
        <v>2619</v>
      </c>
      <c r="B1366" s="14" t="s">
        <v>2620</v>
      </c>
      <c r="C1366" s="15">
        <v>5450</v>
      </c>
    </row>
    <row r="1367" spans="1:3" x14ac:dyDescent="0.35">
      <c r="A1367" s="10" t="s">
        <v>2621</v>
      </c>
      <c r="B1367" s="11" t="s">
        <v>2622</v>
      </c>
      <c r="C1367" s="12">
        <v>3650</v>
      </c>
    </row>
    <row r="1368" spans="1:3" x14ac:dyDescent="0.35">
      <c r="A1368" s="13" t="s">
        <v>2623</v>
      </c>
      <c r="B1368" s="14" t="s">
        <v>2624</v>
      </c>
      <c r="C1368" s="15">
        <v>4110</v>
      </c>
    </row>
    <row r="1369" spans="1:3" x14ac:dyDescent="0.35">
      <c r="A1369" s="10" t="s">
        <v>2625</v>
      </c>
      <c r="B1369" s="11" t="s">
        <v>2626</v>
      </c>
      <c r="C1369" s="12">
        <v>5010</v>
      </c>
    </row>
    <row r="1370" spans="1:3" x14ac:dyDescent="0.35">
      <c r="A1370" s="13" t="s">
        <v>2627</v>
      </c>
      <c r="B1370" s="14" t="s">
        <v>2628</v>
      </c>
      <c r="C1370" s="15">
        <v>6370</v>
      </c>
    </row>
    <row r="1371" spans="1:3" x14ac:dyDescent="0.35">
      <c r="A1371" s="10" t="s">
        <v>2629</v>
      </c>
      <c r="B1371" s="11" t="s">
        <v>2630</v>
      </c>
      <c r="C1371" s="12">
        <v>7700</v>
      </c>
    </row>
    <row r="1372" spans="1:3" x14ac:dyDescent="0.35">
      <c r="A1372" s="13" t="s">
        <v>2631</v>
      </c>
      <c r="B1372" s="14" t="s">
        <v>2632</v>
      </c>
      <c r="C1372" s="15">
        <v>9420</v>
      </c>
    </row>
    <row r="1373" spans="1:3" x14ac:dyDescent="0.35">
      <c r="A1373" s="10" t="s">
        <v>2633</v>
      </c>
      <c r="B1373" s="11" t="s">
        <v>2634</v>
      </c>
      <c r="C1373" s="12">
        <v>12200</v>
      </c>
    </row>
    <row r="1374" spans="1:3" x14ac:dyDescent="0.35">
      <c r="A1374" s="13" t="s">
        <v>2635</v>
      </c>
      <c r="B1374" s="14" t="s">
        <v>2636</v>
      </c>
      <c r="C1374" s="15">
        <v>3560</v>
      </c>
    </row>
    <row r="1375" spans="1:3" x14ac:dyDescent="0.35">
      <c r="A1375" s="10" t="s">
        <v>2637</v>
      </c>
      <c r="B1375" s="11" t="s">
        <v>2638</v>
      </c>
      <c r="C1375" s="12">
        <v>4190</v>
      </c>
    </row>
    <row r="1376" spans="1:3" x14ac:dyDescent="0.35">
      <c r="A1376" s="13" t="s">
        <v>2639</v>
      </c>
      <c r="B1376" s="14" t="s">
        <v>2640</v>
      </c>
      <c r="C1376" s="15">
        <v>5220</v>
      </c>
    </row>
    <row r="1377" spans="1:3" x14ac:dyDescent="0.35">
      <c r="A1377" s="10" t="s">
        <v>2641</v>
      </c>
      <c r="B1377" s="11" t="s">
        <v>2642</v>
      </c>
      <c r="C1377" s="12">
        <v>3430</v>
      </c>
    </row>
    <row r="1378" spans="1:3" x14ac:dyDescent="0.35">
      <c r="A1378" s="13" t="s">
        <v>2643</v>
      </c>
      <c r="B1378" s="14" t="s">
        <v>2644</v>
      </c>
      <c r="C1378" s="15">
        <v>3850</v>
      </c>
    </row>
    <row r="1379" spans="1:3" x14ac:dyDescent="0.35">
      <c r="A1379" s="10" t="s">
        <v>2645</v>
      </c>
      <c r="B1379" s="11" t="s">
        <v>2646</v>
      </c>
      <c r="C1379" s="12">
        <v>4770</v>
      </c>
    </row>
    <row r="1380" spans="1:3" x14ac:dyDescent="0.35">
      <c r="A1380" s="13" t="s">
        <v>2647</v>
      </c>
      <c r="B1380" s="14" t="s">
        <v>2648</v>
      </c>
      <c r="C1380" s="15">
        <v>6370</v>
      </c>
    </row>
    <row r="1381" spans="1:3" x14ac:dyDescent="0.35">
      <c r="A1381" s="10" t="s">
        <v>2649</v>
      </c>
      <c r="B1381" s="11" t="s">
        <v>2650</v>
      </c>
      <c r="C1381" s="12">
        <v>7470</v>
      </c>
    </row>
    <row r="1382" spans="1:3" x14ac:dyDescent="0.35">
      <c r="A1382" s="13" t="s">
        <v>2651</v>
      </c>
      <c r="B1382" s="14" t="s">
        <v>2652</v>
      </c>
      <c r="C1382" s="15">
        <v>9160</v>
      </c>
    </row>
    <row r="1383" spans="1:3" x14ac:dyDescent="0.35">
      <c r="A1383" s="10" t="s">
        <v>2653</v>
      </c>
      <c r="B1383" s="11" t="s">
        <v>2654</v>
      </c>
      <c r="C1383" s="12">
        <v>11710</v>
      </c>
    </row>
    <row r="1384" spans="1:3" x14ac:dyDescent="0.35">
      <c r="A1384" s="13" t="s">
        <v>2655</v>
      </c>
      <c r="B1384" s="14" t="s">
        <v>2656</v>
      </c>
      <c r="C1384" s="15">
        <v>3550</v>
      </c>
    </row>
    <row r="1385" spans="1:3" x14ac:dyDescent="0.35">
      <c r="A1385" s="10" t="s">
        <v>2657</v>
      </c>
      <c r="B1385" s="11" t="s">
        <v>2658</v>
      </c>
      <c r="C1385" s="12">
        <v>4140</v>
      </c>
    </row>
    <row r="1386" spans="1:3" x14ac:dyDescent="0.35">
      <c r="A1386" s="13" t="s">
        <v>2659</v>
      </c>
      <c r="B1386" s="14" t="s">
        <v>2660</v>
      </c>
      <c r="C1386" s="15">
        <v>5200</v>
      </c>
    </row>
    <row r="1387" spans="1:3" x14ac:dyDescent="0.35">
      <c r="A1387" s="10" t="s">
        <v>2661</v>
      </c>
      <c r="B1387" s="11" t="s">
        <v>2662</v>
      </c>
      <c r="C1387" s="12">
        <v>3420</v>
      </c>
    </row>
    <row r="1388" spans="1:3" x14ac:dyDescent="0.35">
      <c r="A1388" s="13" t="s">
        <v>2663</v>
      </c>
      <c r="B1388" s="14" t="s">
        <v>2664</v>
      </c>
      <c r="C1388" s="15">
        <v>3800</v>
      </c>
    </row>
    <row r="1389" spans="1:3" x14ac:dyDescent="0.35">
      <c r="A1389" s="10" t="s">
        <v>2665</v>
      </c>
      <c r="B1389" s="11" t="s">
        <v>2666</v>
      </c>
      <c r="C1389" s="12">
        <v>4750</v>
      </c>
    </row>
    <row r="1390" spans="1:3" x14ac:dyDescent="0.35">
      <c r="A1390" s="13" t="s">
        <v>2667</v>
      </c>
      <c r="B1390" s="14" t="s">
        <v>2668</v>
      </c>
      <c r="C1390" s="15">
        <v>6090</v>
      </c>
    </row>
    <row r="1391" spans="1:3" x14ac:dyDescent="0.35">
      <c r="A1391" s="10" t="s">
        <v>2669</v>
      </c>
      <c r="B1391" s="11" t="s">
        <v>2670</v>
      </c>
      <c r="C1391" s="12">
        <v>7150</v>
      </c>
    </row>
    <row r="1392" spans="1:3" x14ac:dyDescent="0.35">
      <c r="A1392" s="13" t="s">
        <v>2671</v>
      </c>
      <c r="B1392" s="14" t="s">
        <v>2672</v>
      </c>
      <c r="C1392" s="15">
        <v>8510</v>
      </c>
    </row>
    <row r="1393" spans="1:3" x14ac:dyDescent="0.35">
      <c r="A1393" s="10" t="s">
        <v>2673</v>
      </c>
      <c r="B1393" s="11" t="s">
        <v>2674</v>
      </c>
      <c r="C1393" s="12">
        <v>11170</v>
      </c>
    </row>
    <row r="1394" spans="1:3" x14ac:dyDescent="0.35">
      <c r="A1394" s="13" t="s">
        <v>2675</v>
      </c>
      <c r="B1394" s="14" t="s">
        <v>2676</v>
      </c>
      <c r="C1394" s="15">
        <v>4110</v>
      </c>
    </row>
    <row r="1395" spans="1:3" x14ac:dyDescent="0.35">
      <c r="A1395" s="10" t="s">
        <v>2677</v>
      </c>
      <c r="B1395" s="11" t="s">
        <v>2678</v>
      </c>
      <c r="C1395" s="12">
        <v>4930</v>
      </c>
    </row>
    <row r="1396" spans="1:3" x14ac:dyDescent="0.35">
      <c r="A1396" s="13" t="s">
        <v>2679</v>
      </c>
      <c r="B1396" s="14" t="s">
        <v>2680</v>
      </c>
      <c r="C1396" s="15">
        <v>3770</v>
      </c>
    </row>
    <row r="1397" spans="1:3" x14ac:dyDescent="0.35">
      <c r="A1397" s="10" t="s">
        <v>2681</v>
      </c>
      <c r="B1397" s="11" t="s">
        <v>2682</v>
      </c>
      <c r="C1397" s="12">
        <v>4480</v>
      </c>
    </row>
    <row r="1398" spans="1:3" x14ac:dyDescent="0.35">
      <c r="A1398" s="13" t="s">
        <v>2683</v>
      </c>
      <c r="B1398" s="14" t="s">
        <v>2684</v>
      </c>
      <c r="C1398" s="15">
        <v>6090</v>
      </c>
    </row>
    <row r="1399" spans="1:3" x14ac:dyDescent="0.35">
      <c r="A1399" s="10" t="s">
        <v>2685</v>
      </c>
      <c r="B1399" s="11" t="s">
        <v>2686</v>
      </c>
      <c r="C1399" s="12">
        <v>6930</v>
      </c>
    </row>
    <row r="1400" spans="1:3" x14ac:dyDescent="0.35">
      <c r="A1400" s="13" t="s">
        <v>2687</v>
      </c>
      <c r="B1400" s="14" t="s">
        <v>2688</v>
      </c>
      <c r="C1400" s="15">
        <v>8340</v>
      </c>
    </row>
    <row r="1401" spans="1:3" x14ac:dyDescent="0.35">
      <c r="A1401" s="10" t="s">
        <v>2689</v>
      </c>
      <c r="B1401" s="11" t="s">
        <v>2690</v>
      </c>
      <c r="C1401" s="12">
        <v>11010</v>
      </c>
    </row>
    <row r="1402" spans="1:3" x14ac:dyDescent="0.35">
      <c r="A1402" s="13" t="s">
        <v>2691</v>
      </c>
      <c r="B1402" s="14" t="s">
        <v>2692</v>
      </c>
      <c r="C1402" s="15">
        <v>3990</v>
      </c>
    </row>
    <row r="1403" spans="1:3" x14ac:dyDescent="0.35">
      <c r="A1403" s="10" t="s">
        <v>2693</v>
      </c>
      <c r="B1403" s="11" t="s">
        <v>2694</v>
      </c>
      <c r="C1403" s="12">
        <v>4290</v>
      </c>
    </row>
    <row r="1404" spans="1:3" x14ac:dyDescent="0.35">
      <c r="A1404" s="13" t="s">
        <v>2695</v>
      </c>
      <c r="B1404" s="14" t="s">
        <v>2696</v>
      </c>
      <c r="C1404" s="15">
        <v>4750</v>
      </c>
    </row>
    <row r="1405" spans="1:3" x14ac:dyDescent="0.35">
      <c r="A1405" s="10" t="s">
        <v>2697</v>
      </c>
      <c r="B1405" s="11" t="s">
        <v>2698</v>
      </c>
      <c r="C1405" s="12">
        <v>5230</v>
      </c>
    </row>
    <row r="1406" spans="1:3" x14ac:dyDescent="0.35">
      <c r="A1406" s="13" t="s">
        <v>2699</v>
      </c>
      <c r="B1406" s="14" t="s">
        <v>2700</v>
      </c>
      <c r="C1406" s="15">
        <v>5570</v>
      </c>
    </row>
    <row r="1407" spans="1:3" x14ac:dyDescent="0.35">
      <c r="A1407" s="10" t="s">
        <v>2701</v>
      </c>
      <c r="B1407" s="11" t="s">
        <v>2702</v>
      </c>
      <c r="C1407" s="12">
        <v>5950</v>
      </c>
    </row>
    <row r="1408" spans="1:3" x14ac:dyDescent="0.35">
      <c r="A1408" s="13" t="s">
        <v>2703</v>
      </c>
      <c r="B1408" s="14" t="s">
        <v>2704</v>
      </c>
      <c r="C1408" s="15">
        <v>6260</v>
      </c>
    </row>
    <row r="1409" spans="1:3" x14ac:dyDescent="0.35">
      <c r="A1409" s="10" t="s">
        <v>2705</v>
      </c>
      <c r="B1409" s="11" t="s">
        <v>2706</v>
      </c>
      <c r="C1409" s="12">
        <v>3610</v>
      </c>
    </row>
    <row r="1410" spans="1:3" x14ac:dyDescent="0.35">
      <c r="A1410" s="13" t="s">
        <v>2707</v>
      </c>
      <c r="B1410" s="14" t="s">
        <v>2708</v>
      </c>
      <c r="C1410" s="15">
        <v>3800</v>
      </c>
    </row>
    <row r="1411" spans="1:3" x14ac:dyDescent="0.35">
      <c r="A1411" s="10" t="s">
        <v>2709</v>
      </c>
      <c r="B1411" s="11" t="s">
        <v>2710</v>
      </c>
      <c r="C1411" s="12">
        <v>4080</v>
      </c>
    </row>
    <row r="1412" spans="1:3" x14ac:dyDescent="0.35">
      <c r="A1412" s="13" t="s">
        <v>2711</v>
      </c>
      <c r="B1412" s="14" t="s">
        <v>2712</v>
      </c>
      <c r="C1412" s="15">
        <v>4290</v>
      </c>
    </row>
    <row r="1413" spans="1:3" x14ac:dyDescent="0.35">
      <c r="A1413" s="10" t="s">
        <v>2713</v>
      </c>
      <c r="B1413" s="11" t="s">
        <v>2714</v>
      </c>
      <c r="C1413" s="12">
        <v>4550</v>
      </c>
    </row>
    <row r="1414" spans="1:3" x14ac:dyDescent="0.35">
      <c r="A1414" s="13" t="s">
        <v>2715</v>
      </c>
      <c r="B1414" s="14" t="s">
        <v>2716</v>
      </c>
      <c r="C1414" s="15">
        <v>4750</v>
      </c>
    </row>
    <row r="1415" spans="1:3" x14ac:dyDescent="0.35">
      <c r="A1415" s="10" t="s">
        <v>2717</v>
      </c>
      <c r="B1415" s="11" t="s">
        <v>2718</v>
      </c>
      <c r="C1415" s="12">
        <v>5230</v>
      </c>
    </row>
    <row r="1416" spans="1:3" x14ac:dyDescent="0.35">
      <c r="A1416" s="13" t="s">
        <v>2719</v>
      </c>
      <c r="B1416" s="14" t="s">
        <v>2720</v>
      </c>
      <c r="C1416" s="15">
        <v>5650</v>
      </c>
    </row>
    <row r="1417" spans="1:3" x14ac:dyDescent="0.35">
      <c r="A1417" s="10" t="s">
        <v>2721</v>
      </c>
      <c r="B1417" s="11" t="s">
        <v>2722</v>
      </c>
      <c r="C1417" s="12">
        <v>6040</v>
      </c>
    </row>
    <row r="1418" spans="1:3" x14ac:dyDescent="0.35">
      <c r="A1418" s="13" t="s">
        <v>2723</v>
      </c>
      <c r="B1418" s="14" t="s">
        <v>2724</v>
      </c>
      <c r="C1418" s="15">
        <v>3640</v>
      </c>
    </row>
    <row r="1419" spans="1:3" x14ac:dyDescent="0.35">
      <c r="A1419" s="10" t="s">
        <v>2725</v>
      </c>
      <c r="B1419" s="11" t="s">
        <v>2726</v>
      </c>
      <c r="C1419" s="12">
        <v>3800</v>
      </c>
    </row>
    <row r="1420" spans="1:3" x14ac:dyDescent="0.35">
      <c r="A1420" s="13" t="s">
        <v>2727</v>
      </c>
      <c r="B1420" s="14" t="s">
        <v>2728</v>
      </c>
      <c r="C1420" s="15">
        <v>3990</v>
      </c>
    </row>
    <row r="1421" spans="1:3" x14ac:dyDescent="0.35">
      <c r="A1421" s="10" t="s">
        <v>2729</v>
      </c>
      <c r="B1421" s="11" t="s">
        <v>2730</v>
      </c>
      <c r="C1421" s="12">
        <v>4080</v>
      </c>
    </row>
    <row r="1422" spans="1:3" x14ac:dyDescent="0.35">
      <c r="A1422" s="13" t="s">
        <v>2731</v>
      </c>
      <c r="B1422" s="14" t="s">
        <v>2732</v>
      </c>
      <c r="C1422" s="15">
        <v>4290</v>
      </c>
    </row>
    <row r="1423" spans="1:3" x14ac:dyDescent="0.35">
      <c r="A1423" s="10" t="s">
        <v>2733</v>
      </c>
      <c r="B1423" s="11" t="s">
        <v>2734</v>
      </c>
      <c r="C1423" s="12">
        <v>4550</v>
      </c>
    </row>
    <row r="1424" spans="1:3" x14ac:dyDescent="0.35">
      <c r="A1424" s="13" t="s">
        <v>2735</v>
      </c>
      <c r="B1424" s="14" t="s">
        <v>2736</v>
      </c>
      <c r="C1424" s="15">
        <v>4750</v>
      </c>
    </row>
    <row r="1425" spans="1:3" x14ac:dyDescent="0.35">
      <c r="A1425" s="10" t="s">
        <v>2737</v>
      </c>
      <c r="B1425" s="11" t="s">
        <v>2738</v>
      </c>
      <c r="C1425" s="12">
        <v>5340</v>
      </c>
    </row>
    <row r="1426" spans="1:3" x14ac:dyDescent="0.35">
      <c r="A1426" s="13" t="s">
        <v>2739</v>
      </c>
      <c r="B1426" s="14" t="s">
        <v>2740</v>
      </c>
      <c r="C1426" s="15">
        <v>5650</v>
      </c>
    </row>
    <row r="1427" spans="1:3" x14ac:dyDescent="0.35">
      <c r="A1427" s="10" t="s">
        <v>2741</v>
      </c>
      <c r="B1427" s="11" t="s">
        <v>2742</v>
      </c>
      <c r="C1427" s="12">
        <v>6560</v>
      </c>
    </row>
    <row r="1428" spans="1:3" x14ac:dyDescent="0.35">
      <c r="A1428" s="13" t="s">
        <v>2743</v>
      </c>
      <c r="B1428" s="14" t="s">
        <v>2744</v>
      </c>
      <c r="C1428" s="15">
        <v>3990</v>
      </c>
    </row>
    <row r="1429" spans="1:3" x14ac:dyDescent="0.35">
      <c r="A1429" s="10" t="s">
        <v>2745</v>
      </c>
      <c r="B1429" s="11" t="s">
        <v>2746</v>
      </c>
      <c r="C1429" s="12">
        <v>4290</v>
      </c>
    </row>
    <row r="1430" spans="1:3" x14ac:dyDescent="0.35">
      <c r="A1430" s="13" t="s">
        <v>2747</v>
      </c>
      <c r="B1430" s="14" t="s">
        <v>2748</v>
      </c>
      <c r="C1430" s="15">
        <v>4550</v>
      </c>
    </row>
    <row r="1431" spans="1:3" x14ac:dyDescent="0.35">
      <c r="A1431" s="10" t="s">
        <v>2749</v>
      </c>
      <c r="B1431" s="11" t="s">
        <v>2750</v>
      </c>
      <c r="C1431" s="12">
        <v>4750</v>
      </c>
    </row>
    <row r="1432" spans="1:3" x14ac:dyDescent="0.35">
      <c r="A1432" s="13" t="s">
        <v>2751</v>
      </c>
      <c r="B1432" s="14" t="s">
        <v>2752</v>
      </c>
      <c r="C1432" s="15">
        <v>5230</v>
      </c>
    </row>
    <row r="1433" spans="1:3" x14ac:dyDescent="0.35">
      <c r="A1433" s="10" t="s">
        <v>2753</v>
      </c>
      <c r="B1433" s="11" t="s">
        <v>2754</v>
      </c>
      <c r="C1433" s="12">
        <v>5800</v>
      </c>
    </row>
    <row r="1434" spans="1:3" x14ac:dyDescent="0.35">
      <c r="A1434" s="13" t="s">
        <v>2755</v>
      </c>
      <c r="B1434" s="14" t="s">
        <v>2756</v>
      </c>
      <c r="C1434" s="15">
        <v>6210</v>
      </c>
    </row>
    <row r="1435" spans="1:3" x14ac:dyDescent="0.35">
      <c r="A1435" s="10" t="s">
        <v>2757</v>
      </c>
      <c r="B1435" s="11" t="s">
        <v>2758</v>
      </c>
      <c r="C1435" s="12">
        <v>6950</v>
      </c>
    </row>
    <row r="1436" spans="1:3" x14ac:dyDescent="0.35">
      <c r="A1436" s="13" t="s">
        <v>2759</v>
      </c>
      <c r="B1436" s="14" t="s">
        <v>2760</v>
      </c>
      <c r="C1436" s="15">
        <v>7630</v>
      </c>
    </row>
    <row r="1437" spans="1:3" x14ac:dyDescent="0.35">
      <c r="A1437" s="10" t="s">
        <v>2761</v>
      </c>
      <c r="B1437" s="11" t="s">
        <v>2762</v>
      </c>
      <c r="C1437" s="12">
        <v>8720</v>
      </c>
    </row>
    <row r="1438" spans="1:3" x14ac:dyDescent="0.35">
      <c r="A1438" s="13" t="s">
        <v>2763</v>
      </c>
      <c r="B1438" s="14" t="s">
        <v>2764</v>
      </c>
      <c r="C1438" s="15">
        <v>4010</v>
      </c>
    </row>
    <row r="1439" spans="1:3" x14ac:dyDescent="0.35">
      <c r="A1439" s="10" t="s">
        <v>2765</v>
      </c>
      <c r="B1439" s="11" t="s">
        <v>2766</v>
      </c>
      <c r="C1439" s="12">
        <v>4310</v>
      </c>
    </row>
    <row r="1440" spans="1:3" x14ac:dyDescent="0.35">
      <c r="A1440" s="13" t="s">
        <v>2767</v>
      </c>
      <c r="B1440" s="14" t="s">
        <v>2768</v>
      </c>
      <c r="C1440" s="15">
        <v>4600</v>
      </c>
    </row>
    <row r="1441" spans="1:3" x14ac:dyDescent="0.35">
      <c r="A1441" s="10" t="s">
        <v>2769</v>
      </c>
      <c r="B1441" s="11" t="s">
        <v>2770</v>
      </c>
      <c r="C1441" s="12">
        <v>4940</v>
      </c>
    </row>
    <row r="1442" spans="1:3" x14ac:dyDescent="0.35">
      <c r="A1442" s="13" t="s">
        <v>2771</v>
      </c>
      <c r="B1442" s="14" t="s">
        <v>2772</v>
      </c>
      <c r="C1442" s="15">
        <v>5410</v>
      </c>
    </row>
    <row r="1443" spans="1:3" x14ac:dyDescent="0.35">
      <c r="A1443" s="10" t="s">
        <v>2773</v>
      </c>
      <c r="B1443" s="11" t="s">
        <v>2774</v>
      </c>
      <c r="C1443" s="12">
        <v>6000</v>
      </c>
    </row>
    <row r="1444" spans="1:3" x14ac:dyDescent="0.35">
      <c r="A1444" s="13" t="s">
        <v>2775</v>
      </c>
      <c r="B1444" s="14" t="s">
        <v>2776</v>
      </c>
      <c r="C1444" s="15">
        <v>6560</v>
      </c>
    </row>
    <row r="1445" spans="1:3" x14ac:dyDescent="0.35">
      <c r="A1445" s="10" t="s">
        <v>2777</v>
      </c>
      <c r="B1445" s="11" t="s">
        <v>2778</v>
      </c>
      <c r="C1445" s="12">
        <v>7370</v>
      </c>
    </row>
    <row r="1446" spans="1:3" x14ac:dyDescent="0.35">
      <c r="A1446" s="13" t="s">
        <v>2779</v>
      </c>
      <c r="B1446" s="14" t="s">
        <v>2780</v>
      </c>
      <c r="C1446" s="15">
        <v>8230</v>
      </c>
    </row>
    <row r="1447" spans="1:3" x14ac:dyDescent="0.35">
      <c r="A1447" s="10" t="s">
        <v>2781</v>
      </c>
      <c r="B1447" s="11" t="s">
        <v>2782</v>
      </c>
      <c r="C1447" s="12">
        <v>9510</v>
      </c>
    </row>
    <row r="1448" spans="1:3" x14ac:dyDescent="0.35">
      <c r="A1448" s="13" t="s">
        <v>2783</v>
      </c>
      <c r="B1448" s="14" t="s">
        <v>2784</v>
      </c>
      <c r="C1448" s="15">
        <v>9640</v>
      </c>
    </row>
    <row r="1449" spans="1:3" x14ac:dyDescent="0.35">
      <c r="A1449" s="10" t="s">
        <v>2785</v>
      </c>
      <c r="B1449" s="11" t="s">
        <v>2786</v>
      </c>
      <c r="C1449" s="12">
        <v>10150</v>
      </c>
    </row>
    <row r="1450" spans="1:3" x14ac:dyDescent="0.35">
      <c r="A1450" s="13" t="s">
        <v>2787</v>
      </c>
      <c r="B1450" s="14" t="s">
        <v>2788</v>
      </c>
      <c r="C1450" s="15">
        <v>10860</v>
      </c>
    </row>
    <row r="1451" spans="1:3" x14ac:dyDescent="0.35">
      <c r="A1451" s="10" t="s">
        <v>2789</v>
      </c>
      <c r="B1451" s="11" t="s">
        <v>2790</v>
      </c>
      <c r="C1451" s="12">
        <v>11790</v>
      </c>
    </row>
    <row r="1452" spans="1:3" x14ac:dyDescent="0.35">
      <c r="A1452" s="13" t="s">
        <v>2791</v>
      </c>
      <c r="B1452" s="14" t="s">
        <v>2792</v>
      </c>
      <c r="C1452" s="15">
        <v>12330</v>
      </c>
    </row>
    <row r="1453" spans="1:3" x14ac:dyDescent="0.35">
      <c r="A1453" s="10" t="s">
        <v>2793</v>
      </c>
      <c r="B1453" s="11" t="s">
        <v>2794</v>
      </c>
      <c r="C1453" s="12">
        <v>13990</v>
      </c>
    </row>
    <row r="1454" spans="1:3" x14ac:dyDescent="0.35">
      <c r="A1454" s="13" t="s">
        <v>2795</v>
      </c>
      <c r="B1454" s="14" t="s">
        <v>2796</v>
      </c>
      <c r="C1454" s="15">
        <v>14300</v>
      </c>
    </row>
    <row r="1455" spans="1:3" x14ac:dyDescent="0.35">
      <c r="A1455" s="10" t="s">
        <v>2797</v>
      </c>
      <c r="B1455" s="11" t="s">
        <v>2798</v>
      </c>
      <c r="C1455" s="12">
        <v>9260</v>
      </c>
    </row>
    <row r="1456" spans="1:3" x14ac:dyDescent="0.35">
      <c r="A1456" s="13" t="s">
        <v>2799</v>
      </c>
      <c r="B1456" s="14" t="s">
        <v>2800</v>
      </c>
      <c r="C1456" s="15">
        <v>9650</v>
      </c>
    </row>
    <row r="1457" spans="1:3" x14ac:dyDescent="0.35">
      <c r="A1457" s="10" t="s">
        <v>2801</v>
      </c>
      <c r="B1457" s="11" t="s">
        <v>2802</v>
      </c>
      <c r="C1457" s="12">
        <v>10190</v>
      </c>
    </row>
    <row r="1458" spans="1:3" x14ac:dyDescent="0.35">
      <c r="A1458" s="13" t="s">
        <v>2803</v>
      </c>
      <c r="B1458" s="14" t="s">
        <v>2804</v>
      </c>
      <c r="C1458" s="15">
        <v>10860</v>
      </c>
    </row>
    <row r="1459" spans="1:3" x14ac:dyDescent="0.35">
      <c r="A1459" s="10" t="s">
        <v>2805</v>
      </c>
      <c r="B1459" s="11" t="s">
        <v>2806</v>
      </c>
      <c r="C1459" s="12">
        <v>11320</v>
      </c>
    </row>
    <row r="1460" spans="1:3" x14ac:dyDescent="0.35">
      <c r="A1460" s="13" t="s">
        <v>2807</v>
      </c>
      <c r="B1460" s="14" t="s">
        <v>2808</v>
      </c>
      <c r="C1460" s="15">
        <v>12790</v>
      </c>
    </row>
    <row r="1461" spans="1:3" x14ac:dyDescent="0.35">
      <c r="A1461" s="10" t="s">
        <v>2809</v>
      </c>
      <c r="B1461" s="11" t="s">
        <v>2810</v>
      </c>
      <c r="C1461" s="12">
        <v>13270</v>
      </c>
    </row>
    <row r="1462" spans="1:3" x14ac:dyDescent="0.35">
      <c r="A1462" s="13" t="s">
        <v>2811</v>
      </c>
      <c r="B1462" s="14" t="s">
        <v>2812</v>
      </c>
      <c r="C1462" s="15">
        <v>16080</v>
      </c>
    </row>
    <row r="1463" spans="1:3" x14ac:dyDescent="0.35">
      <c r="A1463" s="10" t="s">
        <v>2813</v>
      </c>
      <c r="B1463" s="11" t="s">
        <v>2814</v>
      </c>
      <c r="C1463" s="12">
        <v>17950</v>
      </c>
    </row>
    <row r="1464" spans="1:3" x14ac:dyDescent="0.35">
      <c r="A1464" s="13" t="s">
        <v>2815</v>
      </c>
      <c r="B1464" s="14" t="s">
        <v>2816</v>
      </c>
      <c r="C1464" s="15">
        <v>9290</v>
      </c>
    </row>
    <row r="1465" spans="1:3" x14ac:dyDescent="0.35">
      <c r="A1465" s="10" t="s">
        <v>2817</v>
      </c>
      <c r="B1465" s="11" t="s">
        <v>2818</v>
      </c>
      <c r="C1465" s="12">
        <v>9650</v>
      </c>
    </row>
    <row r="1466" spans="1:3" x14ac:dyDescent="0.35">
      <c r="A1466" s="13" t="s">
        <v>2819</v>
      </c>
      <c r="B1466" s="14" t="s">
        <v>2820</v>
      </c>
      <c r="C1466" s="15">
        <v>10090</v>
      </c>
    </row>
    <row r="1467" spans="1:3" x14ac:dyDescent="0.35">
      <c r="A1467" s="10" t="s">
        <v>2821</v>
      </c>
      <c r="B1467" s="11" t="s">
        <v>2822</v>
      </c>
      <c r="C1467" s="12">
        <v>10640</v>
      </c>
    </row>
    <row r="1468" spans="1:3" x14ac:dyDescent="0.35">
      <c r="A1468" s="13" t="s">
        <v>2823</v>
      </c>
      <c r="B1468" s="14" t="s">
        <v>2824</v>
      </c>
      <c r="C1468" s="15">
        <v>11060</v>
      </c>
    </row>
    <row r="1469" spans="1:3" x14ac:dyDescent="0.35">
      <c r="A1469" s="10" t="s">
        <v>2825</v>
      </c>
      <c r="B1469" s="11" t="s">
        <v>2826</v>
      </c>
      <c r="C1469" s="12">
        <v>12590</v>
      </c>
    </row>
    <row r="1470" spans="1:3" x14ac:dyDescent="0.35">
      <c r="A1470" s="13" t="s">
        <v>2827</v>
      </c>
      <c r="B1470" s="14" t="s">
        <v>2828</v>
      </c>
      <c r="C1470" s="15">
        <v>12790</v>
      </c>
    </row>
    <row r="1471" spans="1:3" x14ac:dyDescent="0.35">
      <c r="A1471" s="10" t="s">
        <v>2829</v>
      </c>
      <c r="B1471" s="11" t="s">
        <v>2830</v>
      </c>
      <c r="C1471" s="12">
        <v>15770</v>
      </c>
    </row>
    <row r="1472" spans="1:3" x14ac:dyDescent="0.35">
      <c r="A1472" s="13" t="s">
        <v>2831</v>
      </c>
      <c r="B1472" s="14" t="s">
        <v>2832</v>
      </c>
      <c r="C1472" s="15">
        <v>17550</v>
      </c>
    </row>
    <row r="1473" spans="1:3" x14ac:dyDescent="0.35">
      <c r="A1473" s="10" t="s">
        <v>2833</v>
      </c>
      <c r="B1473" s="11" t="s">
        <v>2834</v>
      </c>
      <c r="C1473" s="12">
        <v>20250</v>
      </c>
    </row>
    <row r="1474" spans="1:3" x14ac:dyDescent="0.35">
      <c r="A1474" s="13" t="s">
        <v>2835</v>
      </c>
      <c r="B1474" s="14" t="s">
        <v>2836</v>
      </c>
      <c r="C1474" s="15">
        <v>9640</v>
      </c>
    </row>
    <row r="1475" spans="1:3" x14ac:dyDescent="0.35">
      <c r="A1475" s="10" t="s">
        <v>2837</v>
      </c>
      <c r="B1475" s="11" t="s">
        <v>2838</v>
      </c>
      <c r="C1475" s="12">
        <v>10150</v>
      </c>
    </row>
    <row r="1476" spans="1:3" x14ac:dyDescent="0.35">
      <c r="A1476" s="13" t="s">
        <v>2839</v>
      </c>
      <c r="B1476" s="14" t="s">
        <v>2840</v>
      </c>
      <c r="C1476" s="15">
        <v>10400</v>
      </c>
    </row>
    <row r="1477" spans="1:3" x14ac:dyDescent="0.35">
      <c r="A1477" s="10" t="s">
        <v>2841</v>
      </c>
      <c r="B1477" s="11" t="s">
        <v>2842</v>
      </c>
      <c r="C1477" s="12">
        <v>10860</v>
      </c>
    </row>
    <row r="1478" spans="1:3" x14ac:dyDescent="0.35">
      <c r="A1478" s="13" t="s">
        <v>2843</v>
      </c>
      <c r="B1478" s="14" t="s">
        <v>2844</v>
      </c>
      <c r="C1478" s="15">
        <v>11790</v>
      </c>
    </row>
    <row r="1479" spans="1:3" x14ac:dyDescent="0.35">
      <c r="A1479" s="10" t="s">
        <v>2845</v>
      </c>
      <c r="B1479" s="11" t="s">
        <v>2846</v>
      </c>
      <c r="C1479" s="12">
        <v>12570</v>
      </c>
    </row>
    <row r="1480" spans="1:3" x14ac:dyDescent="0.35">
      <c r="A1480" s="13" t="s">
        <v>2847</v>
      </c>
      <c r="B1480" s="14" t="s">
        <v>2848</v>
      </c>
      <c r="C1480" s="15">
        <v>14250</v>
      </c>
    </row>
    <row r="1481" spans="1:3" x14ac:dyDescent="0.35">
      <c r="A1481" s="10" t="s">
        <v>2849</v>
      </c>
      <c r="B1481" s="11" t="s">
        <v>2850</v>
      </c>
      <c r="C1481" s="12">
        <v>14990</v>
      </c>
    </row>
    <row r="1482" spans="1:3" x14ac:dyDescent="0.35">
      <c r="A1482" s="13" t="s">
        <v>2851</v>
      </c>
      <c r="B1482" s="14" t="s">
        <v>2852</v>
      </c>
      <c r="C1482" s="15">
        <v>18060</v>
      </c>
    </row>
    <row r="1483" spans="1:3" x14ac:dyDescent="0.35">
      <c r="A1483" s="10" t="s">
        <v>2853</v>
      </c>
      <c r="B1483" s="11" t="s">
        <v>2854</v>
      </c>
      <c r="C1483" s="12">
        <v>20630</v>
      </c>
    </row>
    <row r="1484" spans="1:3" x14ac:dyDescent="0.35">
      <c r="A1484" s="13" t="s">
        <v>2855</v>
      </c>
      <c r="B1484" s="14" t="s">
        <v>2856</v>
      </c>
      <c r="C1484" s="15">
        <v>9660</v>
      </c>
    </row>
    <row r="1485" spans="1:3" x14ac:dyDescent="0.35">
      <c r="A1485" s="10" t="s">
        <v>2857</v>
      </c>
      <c r="B1485" s="11" t="s">
        <v>2858</v>
      </c>
      <c r="C1485" s="12">
        <v>10170</v>
      </c>
    </row>
    <row r="1486" spans="1:3" x14ac:dyDescent="0.35">
      <c r="A1486" s="13" t="s">
        <v>2859</v>
      </c>
      <c r="B1486" s="14" t="s">
        <v>2860</v>
      </c>
      <c r="C1486" s="15">
        <v>10710</v>
      </c>
    </row>
    <row r="1487" spans="1:3" x14ac:dyDescent="0.35">
      <c r="A1487" s="10" t="s">
        <v>2861</v>
      </c>
      <c r="B1487" s="11" t="s">
        <v>2862</v>
      </c>
      <c r="C1487" s="12">
        <v>11500</v>
      </c>
    </row>
    <row r="1488" spans="1:3" x14ac:dyDescent="0.35">
      <c r="A1488" s="13" t="s">
        <v>2863</v>
      </c>
      <c r="B1488" s="14" t="s">
        <v>2864</v>
      </c>
      <c r="C1488" s="15">
        <v>12180</v>
      </c>
    </row>
    <row r="1489" spans="1:3" x14ac:dyDescent="0.35">
      <c r="A1489" s="10" t="s">
        <v>2865</v>
      </c>
      <c r="B1489" s="11" t="s">
        <v>2866</v>
      </c>
      <c r="C1489" s="12">
        <v>14040</v>
      </c>
    </row>
    <row r="1490" spans="1:3" x14ac:dyDescent="0.35">
      <c r="A1490" s="13" t="s">
        <v>2867</v>
      </c>
      <c r="B1490" s="14" t="s">
        <v>2868</v>
      </c>
      <c r="C1490" s="15">
        <v>14600</v>
      </c>
    </row>
    <row r="1491" spans="1:3" x14ac:dyDescent="0.35">
      <c r="A1491" s="10" t="s">
        <v>2869</v>
      </c>
      <c r="B1491" s="11" t="s">
        <v>2870</v>
      </c>
      <c r="C1491" s="12">
        <v>17800</v>
      </c>
    </row>
    <row r="1492" spans="1:3" x14ac:dyDescent="0.35">
      <c r="A1492" s="13" t="s">
        <v>2871</v>
      </c>
      <c r="B1492" s="14" t="s">
        <v>2872</v>
      </c>
      <c r="C1492" s="15">
        <v>20140</v>
      </c>
    </row>
    <row r="1493" spans="1:3" x14ac:dyDescent="0.35">
      <c r="A1493" s="10" t="s">
        <v>2873</v>
      </c>
      <c r="B1493" s="11" t="s">
        <v>2874</v>
      </c>
      <c r="C1493" s="12">
        <v>23200</v>
      </c>
    </row>
    <row r="1494" spans="1:3" x14ac:dyDescent="0.35">
      <c r="A1494" s="13" t="s">
        <v>2875</v>
      </c>
      <c r="B1494" s="14" t="s">
        <v>2876</v>
      </c>
      <c r="C1494" s="15">
        <v>12080</v>
      </c>
    </row>
    <row r="1495" spans="1:3" x14ac:dyDescent="0.35">
      <c r="A1495" s="10" t="s">
        <v>2877</v>
      </c>
      <c r="B1495" s="11" t="s">
        <v>2878</v>
      </c>
      <c r="C1495" s="12">
        <v>12380</v>
      </c>
    </row>
    <row r="1496" spans="1:3" x14ac:dyDescent="0.35">
      <c r="A1496" s="13" t="s">
        <v>2879</v>
      </c>
      <c r="B1496" s="14" t="s">
        <v>2880</v>
      </c>
      <c r="C1496" s="15">
        <v>13220</v>
      </c>
    </row>
    <row r="1497" spans="1:3" x14ac:dyDescent="0.35">
      <c r="A1497" s="10" t="s">
        <v>2881</v>
      </c>
      <c r="B1497" s="11" t="s">
        <v>2882</v>
      </c>
      <c r="C1497" s="12">
        <v>14220</v>
      </c>
    </row>
    <row r="1498" spans="1:3" x14ac:dyDescent="0.35">
      <c r="A1498" s="13" t="s">
        <v>2883</v>
      </c>
      <c r="B1498" s="14" t="s">
        <v>2884</v>
      </c>
      <c r="C1498" s="15">
        <v>15440</v>
      </c>
    </row>
    <row r="1499" spans="1:3" x14ac:dyDescent="0.35">
      <c r="A1499" s="10" t="s">
        <v>2885</v>
      </c>
      <c r="B1499" s="11" t="s">
        <v>2886</v>
      </c>
      <c r="C1499" s="12">
        <v>16130</v>
      </c>
    </row>
    <row r="1500" spans="1:3" x14ac:dyDescent="0.35">
      <c r="A1500" s="13" t="s">
        <v>2887</v>
      </c>
      <c r="B1500" s="14" t="s">
        <v>2888</v>
      </c>
      <c r="C1500" s="15">
        <v>17550</v>
      </c>
    </row>
    <row r="1501" spans="1:3" x14ac:dyDescent="0.35">
      <c r="A1501" s="10" t="s">
        <v>2889</v>
      </c>
      <c r="B1501" s="11" t="s">
        <v>2890</v>
      </c>
      <c r="C1501" s="12">
        <v>11700</v>
      </c>
    </row>
    <row r="1502" spans="1:3" x14ac:dyDescent="0.35">
      <c r="A1502" s="13" t="s">
        <v>2891</v>
      </c>
      <c r="B1502" s="14" t="s">
        <v>2892</v>
      </c>
      <c r="C1502" s="15">
        <v>11890</v>
      </c>
    </row>
    <row r="1503" spans="1:3" x14ac:dyDescent="0.35">
      <c r="A1503" s="10" t="s">
        <v>2893</v>
      </c>
      <c r="B1503" s="11" t="s">
        <v>2894</v>
      </c>
      <c r="C1503" s="12">
        <v>12550</v>
      </c>
    </row>
    <row r="1504" spans="1:3" x14ac:dyDescent="0.35">
      <c r="A1504" s="13" t="s">
        <v>2895</v>
      </c>
      <c r="B1504" s="14" t="s">
        <v>2896</v>
      </c>
      <c r="C1504" s="15">
        <v>13280</v>
      </c>
    </row>
    <row r="1505" spans="1:3" x14ac:dyDescent="0.35">
      <c r="A1505" s="10" t="s">
        <v>2897</v>
      </c>
      <c r="B1505" s="11" t="s">
        <v>2898</v>
      </c>
      <c r="C1505" s="12">
        <v>14420</v>
      </c>
    </row>
    <row r="1506" spans="1:3" x14ac:dyDescent="0.35">
      <c r="A1506" s="13" t="s">
        <v>2899</v>
      </c>
      <c r="B1506" s="14" t="s">
        <v>2900</v>
      </c>
      <c r="C1506" s="15">
        <v>14930</v>
      </c>
    </row>
    <row r="1507" spans="1:3" x14ac:dyDescent="0.35">
      <c r="A1507" s="10" t="s">
        <v>2901</v>
      </c>
      <c r="B1507" s="11" t="s">
        <v>2902</v>
      </c>
      <c r="C1507" s="12">
        <v>16530</v>
      </c>
    </row>
    <row r="1508" spans="1:3" x14ac:dyDescent="0.35">
      <c r="A1508" s="13" t="s">
        <v>2903</v>
      </c>
      <c r="B1508" s="14" t="s">
        <v>2904</v>
      </c>
      <c r="C1508" s="15">
        <v>17990</v>
      </c>
    </row>
    <row r="1509" spans="1:3" x14ac:dyDescent="0.35">
      <c r="A1509" s="10" t="s">
        <v>2905</v>
      </c>
      <c r="B1509" s="11" t="s">
        <v>2906</v>
      </c>
      <c r="C1509" s="12">
        <v>21310</v>
      </c>
    </row>
    <row r="1510" spans="1:3" x14ac:dyDescent="0.35">
      <c r="A1510" s="13" t="s">
        <v>2907</v>
      </c>
      <c r="B1510" s="14" t="s">
        <v>2908</v>
      </c>
      <c r="C1510" s="15">
        <v>11730</v>
      </c>
    </row>
    <row r="1511" spans="1:3" x14ac:dyDescent="0.35">
      <c r="A1511" s="10" t="s">
        <v>2909</v>
      </c>
      <c r="B1511" s="11" t="s">
        <v>2910</v>
      </c>
      <c r="C1511" s="12">
        <v>11890</v>
      </c>
    </row>
    <row r="1512" spans="1:3" x14ac:dyDescent="0.35">
      <c r="A1512" s="13" t="s">
        <v>2911</v>
      </c>
      <c r="B1512" s="14" t="s">
        <v>2912</v>
      </c>
      <c r="C1512" s="15">
        <v>12460</v>
      </c>
    </row>
    <row r="1513" spans="1:3" x14ac:dyDescent="0.35">
      <c r="A1513" s="10" t="s">
        <v>2913</v>
      </c>
      <c r="B1513" s="11" t="s">
        <v>2914</v>
      </c>
      <c r="C1513" s="12">
        <v>13070</v>
      </c>
    </row>
    <row r="1514" spans="1:3" x14ac:dyDescent="0.35">
      <c r="A1514" s="13" t="s">
        <v>2915</v>
      </c>
      <c r="B1514" s="14" t="s">
        <v>2916</v>
      </c>
      <c r="C1514" s="15">
        <v>14160</v>
      </c>
    </row>
    <row r="1515" spans="1:3" x14ac:dyDescent="0.35">
      <c r="A1515" s="10" t="s">
        <v>2917</v>
      </c>
      <c r="B1515" s="11" t="s">
        <v>2918</v>
      </c>
      <c r="C1515" s="12">
        <v>14720</v>
      </c>
    </row>
    <row r="1516" spans="1:3" x14ac:dyDescent="0.35">
      <c r="A1516" s="13" t="s">
        <v>2919</v>
      </c>
      <c r="B1516" s="14" t="s">
        <v>2920</v>
      </c>
      <c r="C1516" s="15">
        <v>16050</v>
      </c>
    </row>
    <row r="1517" spans="1:3" x14ac:dyDescent="0.35">
      <c r="A1517" s="10" t="s">
        <v>2921</v>
      </c>
      <c r="B1517" s="11" t="s">
        <v>2922</v>
      </c>
      <c r="C1517" s="12">
        <v>17690</v>
      </c>
    </row>
    <row r="1518" spans="1:3" x14ac:dyDescent="0.35">
      <c r="A1518" s="13" t="s">
        <v>2923</v>
      </c>
      <c r="B1518" s="14" t="s">
        <v>2924</v>
      </c>
      <c r="C1518" s="15">
        <v>20910</v>
      </c>
    </row>
    <row r="1519" spans="1:3" x14ac:dyDescent="0.35">
      <c r="A1519" s="10" t="s">
        <v>2925</v>
      </c>
      <c r="B1519" s="11" t="s">
        <v>2926</v>
      </c>
      <c r="C1519" s="12">
        <v>23890</v>
      </c>
    </row>
    <row r="1520" spans="1:3" x14ac:dyDescent="0.35">
      <c r="A1520" s="13" t="s">
        <v>2927</v>
      </c>
      <c r="B1520" s="14" t="s">
        <v>2928</v>
      </c>
      <c r="C1520" s="15">
        <v>12080</v>
      </c>
    </row>
    <row r="1521" spans="1:3" x14ac:dyDescent="0.35">
      <c r="A1521" s="10" t="s">
        <v>2929</v>
      </c>
      <c r="B1521" s="11" t="s">
        <v>2930</v>
      </c>
      <c r="C1521" s="12">
        <v>12380</v>
      </c>
    </row>
    <row r="1522" spans="1:3" x14ac:dyDescent="0.35">
      <c r="A1522" s="13" t="s">
        <v>2931</v>
      </c>
      <c r="B1522" s="14" t="s">
        <v>2932</v>
      </c>
      <c r="C1522" s="15">
        <v>12640</v>
      </c>
    </row>
    <row r="1523" spans="1:3" x14ac:dyDescent="0.35">
      <c r="A1523" s="10" t="s">
        <v>2933</v>
      </c>
      <c r="B1523" s="11" t="s">
        <v>2934</v>
      </c>
      <c r="C1523" s="12">
        <v>13220</v>
      </c>
    </row>
    <row r="1524" spans="1:3" x14ac:dyDescent="0.35">
      <c r="A1524" s="13" t="s">
        <v>2935</v>
      </c>
      <c r="B1524" s="14" t="s">
        <v>2936</v>
      </c>
      <c r="C1524" s="15">
        <v>14220</v>
      </c>
    </row>
    <row r="1525" spans="1:3" x14ac:dyDescent="0.35">
      <c r="A1525" s="10" t="s">
        <v>2937</v>
      </c>
      <c r="B1525" s="11" t="s">
        <v>2938</v>
      </c>
      <c r="C1525" s="12">
        <v>15670</v>
      </c>
    </row>
    <row r="1526" spans="1:3" x14ac:dyDescent="0.35">
      <c r="A1526" s="13" t="s">
        <v>2939</v>
      </c>
      <c r="B1526" s="14" t="s">
        <v>2940</v>
      </c>
      <c r="C1526" s="15">
        <v>16380</v>
      </c>
    </row>
    <row r="1527" spans="1:3" x14ac:dyDescent="0.35">
      <c r="A1527" s="10" t="s">
        <v>2941</v>
      </c>
      <c r="B1527" s="11" t="s">
        <v>2942</v>
      </c>
      <c r="C1527" s="12">
        <v>18250</v>
      </c>
    </row>
    <row r="1528" spans="1:3" x14ac:dyDescent="0.35">
      <c r="A1528" s="13" t="s">
        <v>2943</v>
      </c>
      <c r="B1528" s="14" t="s">
        <v>2944</v>
      </c>
      <c r="C1528" s="15">
        <v>19980</v>
      </c>
    </row>
    <row r="1529" spans="1:3" x14ac:dyDescent="0.35">
      <c r="A1529" s="10" t="s">
        <v>2945</v>
      </c>
      <c r="B1529" s="11" t="s">
        <v>2946</v>
      </c>
      <c r="C1529" s="12">
        <v>23980</v>
      </c>
    </row>
    <row r="1530" spans="1:3" x14ac:dyDescent="0.35">
      <c r="A1530" s="13" t="s">
        <v>2947</v>
      </c>
      <c r="B1530" s="14" t="s">
        <v>2948</v>
      </c>
      <c r="C1530" s="15">
        <v>12100</v>
      </c>
    </row>
    <row r="1531" spans="1:3" x14ac:dyDescent="0.35">
      <c r="A1531" s="10" t="s">
        <v>2949</v>
      </c>
      <c r="B1531" s="11" t="s">
        <v>2950</v>
      </c>
      <c r="C1531" s="12">
        <v>12400</v>
      </c>
    </row>
    <row r="1532" spans="1:3" x14ac:dyDescent="0.35">
      <c r="A1532" s="13" t="s">
        <v>2951</v>
      </c>
      <c r="B1532" s="14" t="s">
        <v>2952</v>
      </c>
      <c r="C1532" s="15">
        <v>13070</v>
      </c>
    </row>
    <row r="1533" spans="1:3" x14ac:dyDescent="0.35">
      <c r="A1533" s="10" t="s">
        <v>2953</v>
      </c>
      <c r="B1533" s="11" t="s">
        <v>2954</v>
      </c>
      <c r="C1533" s="12">
        <v>13920</v>
      </c>
    </row>
    <row r="1534" spans="1:3" x14ac:dyDescent="0.35">
      <c r="A1534" s="13" t="s">
        <v>2955</v>
      </c>
      <c r="B1534" s="14" t="s">
        <v>2956</v>
      </c>
      <c r="C1534" s="15">
        <v>15280</v>
      </c>
    </row>
    <row r="1535" spans="1:3" x14ac:dyDescent="0.35">
      <c r="A1535" s="10" t="s">
        <v>2957</v>
      </c>
      <c r="B1535" s="11" t="s">
        <v>2958</v>
      </c>
      <c r="C1535" s="12">
        <v>16180</v>
      </c>
    </row>
    <row r="1536" spans="1:3" x14ac:dyDescent="0.35">
      <c r="A1536" s="13" t="s">
        <v>2959</v>
      </c>
      <c r="B1536" s="14" t="s">
        <v>2960</v>
      </c>
      <c r="C1536" s="15">
        <v>17860</v>
      </c>
    </row>
    <row r="1537" spans="1:3" x14ac:dyDescent="0.35">
      <c r="A1537" s="10" t="s">
        <v>2961</v>
      </c>
      <c r="B1537" s="11" t="s">
        <v>2962</v>
      </c>
      <c r="C1537" s="12">
        <v>19710</v>
      </c>
    </row>
    <row r="1538" spans="1:3" x14ac:dyDescent="0.35">
      <c r="A1538" s="13" t="s">
        <v>2963</v>
      </c>
      <c r="B1538" s="14" t="s">
        <v>2964</v>
      </c>
      <c r="C1538" s="15">
        <v>23500</v>
      </c>
    </row>
    <row r="1539" spans="1:3" x14ac:dyDescent="0.35">
      <c r="A1539" s="10" t="s">
        <v>2965</v>
      </c>
      <c r="B1539" s="11" t="s">
        <v>2966</v>
      </c>
      <c r="C1539" s="12">
        <v>26840</v>
      </c>
    </row>
    <row r="1540" spans="1:3" x14ac:dyDescent="0.35">
      <c r="A1540" s="13" t="s">
        <v>2967</v>
      </c>
      <c r="B1540" s="14" t="s">
        <v>2968</v>
      </c>
      <c r="C1540" s="15">
        <v>10540</v>
      </c>
    </row>
    <row r="1541" spans="1:3" x14ac:dyDescent="0.35">
      <c r="A1541" s="10" t="s">
        <v>2969</v>
      </c>
      <c r="B1541" s="11" t="s">
        <v>2970</v>
      </c>
      <c r="C1541" s="12">
        <v>11280</v>
      </c>
    </row>
    <row r="1542" spans="1:3" x14ac:dyDescent="0.35">
      <c r="A1542" s="13" t="s">
        <v>2971</v>
      </c>
      <c r="B1542" s="14" t="s">
        <v>2972</v>
      </c>
      <c r="C1542" s="15">
        <v>12200</v>
      </c>
    </row>
    <row r="1543" spans="1:3" x14ac:dyDescent="0.35">
      <c r="A1543" s="10" t="s">
        <v>2973</v>
      </c>
      <c r="B1543" s="11" t="s">
        <v>2974</v>
      </c>
      <c r="C1543" s="12">
        <v>13250</v>
      </c>
    </row>
    <row r="1544" spans="1:3" x14ac:dyDescent="0.35">
      <c r="A1544" s="13" t="s">
        <v>2975</v>
      </c>
      <c r="B1544" s="14" t="s">
        <v>2976</v>
      </c>
      <c r="C1544" s="15">
        <v>13970</v>
      </c>
    </row>
    <row r="1545" spans="1:3" x14ac:dyDescent="0.35">
      <c r="A1545" s="10" t="s">
        <v>2977</v>
      </c>
      <c r="B1545" s="11" t="s">
        <v>2978</v>
      </c>
      <c r="C1545" s="12">
        <v>16120</v>
      </c>
    </row>
    <row r="1546" spans="1:3" x14ac:dyDescent="0.35">
      <c r="A1546" s="13" t="s">
        <v>2979</v>
      </c>
      <c r="B1546" s="14" t="s">
        <v>2980</v>
      </c>
      <c r="C1546" s="15">
        <v>16840</v>
      </c>
    </row>
    <row r="1547" spans="1:3" x14ac:dyDescent="0.35">
      <c r="A1547" s="10" t="s">
        <v>2981</v>
      </c>
      <c r="B1547" s="11" t="s">
        <v>2982</v>
      </c>
      <c r="C1547" s="12">
        <v>20260</v>
      </c>
    </row>
    <row r="1548" spans="1:3" x14ac:dyDescent="0.35">
      <c r="A1548" s="13" t="s">
        <v>2983</v>
      </c>
      <c r="B1548" s="14" t="s">
        <v>2984</v>
      </c>
      <c r="C1548" s="15">
        <v>23290</v>
      </c>
    </row>
    <row r="1549" spans="1:3" x14ac:dyDescent="0.35">
      <c r="A1549" s="10" t="s">
        <v>2985</v>
      </c>
      <c r="B1549" s="11" t="s">
        <v>2986</v>
      </c>
      <c r="C1549" s="12">
        <v>26660</v>
      </c>
    </row>
    <row r="1550" spans="1:3" x14ac:dyDescent="0.35">
      <c r="A1550" s="13" t="s">
        <v>2987</v>
      </c>
      <c r="B1550" s="14" t="s">
        <v>2988</v>
      </c>
      <c r="C1550" s="15">
        <v>10320</v>
      </c>
    </row>
    <row r="1551" spans="1:3" x14ac:dyDescent="0.35">
      <c r="A1551" s="10" t="s">
        <v>2989</v>
      </c>
      <c r="B1551" s="11" t="s">
        <v>2990</v>
      </c>
      <c r="C1551" s="12">
        <v>11040</v>
      </c>
    </row>
    <row r="1552" spans="1:3" x14ac:dyDescent="0.35">
      <c r="A1552" s="13" t="s">
        <v>2991</v>
      </c>
      <c r="B1552" s="14" t="s">
        <v>2992</v>
      </c>
      <c r="C1552" s="15">
        <v>11920</v>
      </c>
    </row>
    <row r="1553" spans="1:3" x14ac:dyDescent="0.35">
      <c r="A1553" s="10" t="s">
        <v>2993</v>
      </c>
      <c r="B1553" s="11" t="s">
        <v>2994</v>
      </c>
      <c r="C1553" s="12">
        <v>12860</v>
      </c>
    </row>
    <row r="1554" spans="1:3" x14ac:dyDescent="0.35">
      <c r="A1554" s="13" t="s">
        <v>2995</v>
      </c>
      <c r="B1554" s="14" t="s">
        <v>2996</v>
      </c>
      <c r="C1554" s="15">
        <v>13470</v>
      </c>
    </row>
    <row r="1555" spans="1:3" x14ac:dyDescent="0.35">
      <c r="A1555" s="10" t="s">
        <v>2997</v>
      </c>
      <c r="B1555" s="11" t="s">
        <v>2998</v>
      </c>
      <c r="C1555" s="12">
        <v>15620</v>
      </c>
    </row>
    <row r="1556" spans="1:3" x14ac:dyDescent="0.35">
      <c r="A1556" s="13" t="s">
        <v>2999</v>
      </c>
      <c r="B1556" s="14" t="s">
        <v>3000</v>
      </c>
      <c r="C1556" s="15">
        <v>16280</v>
      </c>
    </row>
    <row r="1557" spans="1:3" x14ac:dyDescent="0.35">
      <c r="A1557" s="10" t="s">
        <v>3001</v>
      </c>
      <c r="B1557" s="11" t="s">
        <v>3002</v>
      </c>
      <c r="C1557" s="12">
        <v>19760</v>
      </c>
    </row>
    <row r="1558" spans="1:3" x14ac:dyDescent="0.35">
      <c r="A1558" s="13" t="s">
        <v>3003</v>
      </c>
      <c r="B1558" s="14" t="s">
        <v>3004</v>
      </c>
      <c r="C1558" s="15">
        <v>22490</v>
      </c>
    </row>
    <row r="1559" spans="1:3" x14ac:dyDescent="0.35">
      <c r="A1559" s="10" t="s">
        <v>3005</v>
      </c>
      <c r="B1559" s="11" t="s">
        <v>3006</v>
      </c>
      <c r="C1559" s="12">
        <v>10760</v>
      </c>
    </row>
    <row r="1560" spans="1:3" x14ac:dyDescent="0.35">
      <c r="A1560" s="13" t="s">
        <v>3007</v>
      </c>
      <c r="B1560" s="14" t="s">
        <v>3008</v>
      </c>
      <c r="C1560" s="15">
        <v>11320</v>
      </c>
    </row>
    <row r="1561" spans="1:3" x14ac:dyDescent="0.35">
      <c r="A1561" s="10" t="s">
        <v>3009</v>
      </c>
      <c r="B1561" s="11" t="s">
        <v>3010</v>
      </c>
      <c r="C1561" s="12">
        <v>12060</v>
      </c>
    </row>
    <row r="1562" spans="1:3" x14ac:dyDescent="0.35">
      <c r="A1562" s="13" t="s">
        <v>3011</v>
      </c>
      <c r="B1562" s="14" t="s">
        <v>3012</v>
      </c>
      <c r="C1562" s="15">
        <v>12810</v>
      </c>
    </row>
    <row r="1563" spans="1:3" x14ac:dyDescent="0.35">
      <c r="A1563" s="10" t="s">
        <v>3013</v>
      </c>
      <c r="B1563" s="11" t="s">
        <v>3014</v>
      </c>
      <c r="C1563" s="12">
        <v>14410</v>
      </c>
    </row>
    <row r="1564" spans="1:3" x14ac:dyDescent="0.35">
      <c r="A1564" s="13" t="s">
        <v>3015</v>
      </c>
      <c r="B1564" s="14" t="s">
        <v>3016</v>
      </c>
      <c r="C1564" s="15">
        <v>14850</v>
      </c>
    </row>
    <row r="1565" spans="1:3" x14ac:dyDescent="0.35">
      <c r="A1565" s="10" t="s">
        <v>3017</v>
      </c>
      <c r="B1565" s="11" t="s">
        <v>3018</v>
      </c>
      <c r="C1565" s="12">
        <v>18220</v>
      </c>
    </row>
    <row r="1566" spans="1:3" x14ac:dyDescent="0.35">
      <c r="A1566" s="13" t="s">
        <v>3019</v>
      </c>
      <c r="B1566" s="14" t="s">
        <v>3020</v>
      </c>
      <c r="C1566" s="15">
        <v>20310</v>
      </c>
    </row>
    <row r="1567" spans="1:3" x14ac:dyDescent="0.35">
      <c r="A1567" s="10" t="s">
        <v>3021</v>
      </c>
      <c r="B1567" s="11" t="s">
        <v>3022</v>
      </c>
      <c r="C1567" s="12">
        <v>21030</v>
      </c>
    </row>
    <row r="1568" spans="1:3" x14ac:dyDescent="0.35">
      <c r="A1568" s="13" t="s">
        <v>3023</v>
      </c>
      <c r="B1568" s="14" t="s">
        <v>3024</v>
      </c>
      <c r="C1568" s="15">
        <v>23480</v>
      </c>
    </row>
    <row r="1569" spans="1:3" x14ac:dyDescent="0.35">
      <c r="A1569" s="10" t="s">
        <v>3025</v>
      </c>
      <c r="B1569" s="11" t="s">
        <v>3026</v>
      </c>
      <c r="C1569" s="12">
        <v>24480</v>
      </c>
    </row>
    <row r="1570" spans="1:3" x14ac:dyDescent="0.35">
      <c r="A1570" s="13" t="s">
        <v>3027</v>
      </c>
      <c r="B1570" s="14" t="s">
        <v>3028</v>
      </c>
      <c r="C1570" s="15">
        <v>27400</v>
      </c>
    </row>
    <row r="1571" spans="1:3" x14ac:dyDescent="0.35">
      <c r="A1571" s="10" t="s">
        <v>3029</v>
      </c>
      <c r="B1571" s="11" t="s">
        <v>3030</v>
      </c>
      <c r="C1571" s="12">
        <v>9950</v>
      </c>
    </row>
    <row r="1572" spans="1:3" x14ac:dyDescent="0.35">
      <c r="A1572" s="13" t="s">
        <v>3031</v>
      </c>
      <c r="B1572" s="14" t="s">
        <v>3032</v>
      </c>
      <c r="C1572" s="15">
        <v>10470</v>
      </c>
    </row>
    <row r="1573" spans="1:3" x14ac:dyDescent="0.35">
      <c r="A1573" s="10" t="s">
        <v>3033</v>
      </c>
      <c r="B1573" s="11" t="s">
        <v>3034</v>
      </c>
      <c r="C1573" s="12">
        <v>11040</v>
      </c>
    </row>
    <row r="1574" spans="1:3" x14ac:dyDescent="0.35">
      <c r="A1574" s="13" t="s">
        <v>3035</v>
      </c>
      <c r="B1574" s="14" t="s">
        <v>3036</v>
      </c>
      <c r="C1574" s="15">
        <v>12060</v>
      </c>
    </row>
    <row r="1575" spans="1:3" x14ac:dyDescent="0.35">
      <c r="A1575" s="10" t="s">
        <v>3037</v>
      </c>
      <c r="B1575" s="11" t="s">
        <v>3038</v>
      </c>
      <c r="C1575" s="12">
        <v>12810</v>
      </c>
    </row>
    <row r="1576" spans="1:3" x14ac:dyDescent="0.35">
      <c r="A1576" s="13" t="s">
        <v>3039</v>
      </c>
      <c r="B1576" s="14" t="s">
        <v>3040</v>
      </c>
      <c r="C1576" s="15">
        <v>14410</v>
      </c>
    </row>
    <row r="1577" spans="1:3" x14ac:dyDescent="0.35">
      <c r="A1577" s="10" t="s">
        <v>3041</v>
      </c>
      <c r="B1577" s="11" t="s">
        <v>3042</v>
      </c>
      <c r="C1577" s="12">
        <v>14720</v>
      </c>
    </row>
    <row r="1578" spans="1:3" x14ac:dyDescent="0.35">
      <c r="A1578" s="13" t="s">
        <v>3043</v>
      </c>
      <c r="B1578" s="14" t="s">
        <v>3044</v>
      </c>
      <c r="C1578" s="15">
        <v>17770</v>
      </c>
    </row>
    <row r="1579" spans="1:3" x14ac:dyDescent="0.35">
      <c r="A1579" s="10" t="s">
        <v>3045</v>
      </c>
      <c r="B1579" s="11" t="s">
        <v>3046</v>
      </c>
      <c r="C1579" s="12">
        <v>20040</v>
      </c>
    </row>
    <row r="1580" spans="1:3" x14ac:dyDescent="0.35">
      <c r="A1580" s="13" t="s">
        <v>3047</v>
      </c>
      <c r="B1580" s="14" t="s">
        <v>3048</v>
      </c>
      <c r="C1580" s="15">
        <v>22540</v>
      </c>
    </row>
    <row r="1581" spans="1:3" x14ac:dyDescent="0.35">
      <c r="A1581" s="10" t="s">
        <v>3049</v>
      </c>
      <c r="B1581" s="11" t="s">
        <v>3050</v>
      </c>
      <c r="C1581" s="12">
        <v>23480</v>
      </c>
    </row>
    <row r="1582" spans="1:3" x14ac:dyDescent="0.35">
      <c r="A1582" s="13" t="s">
        <v>3051</v>
      </c>
      <c r="B1582" s="14" t="s">
        <v>3052</v>
      </c>
      <c r="C1582" s="15">
        <v>26570</v>
      </c>
    </row>
    <row r="1583" spans="1:3" x14ac:dyDescent="0.35">
      <c r="A1583" s="10" t="s">
        <v>3053</v>
      </c>
      <c r="B1583" s="11" t="s">
        <v>3054</v>
      </c>
      <c r="C1583" s="12">
        <v>13190</v>
      </c>
    </row>
    <row r="1584" spans="1:3" x14ac:dyDescent="0.35">
      <c r="A1584" s="13" t="s">
        <v>3055</v>
      </c>
      <c r="B1584" s="14" t="s">
        <v>3056</v>
      </c>
      <c r="C1584" s="15">
        <v>13710</v>
      </c>
    </row>
    <row r="1585" spans="1:3" x14ac:dyDescent="0.35">
      <c r="A1585" s="10" t="s">
        <v>3057</v>
      </c>
      <c r="B1585" s="11" t="s">
        <v>3058</v>
      </c>
      <c r="C1585" s="12">
        <v>14760</v>
      </c>
    </row>
    <row r="1586" spans="1:3" x14ac:dyDescent="0.35">
      <c r="A1586" s="13" t="s">
        <v>3059</v>
      </c>
      <c r="B1586" s="14" t="s">
        <v>3060</v>
      </c>
      <c r="C1586" s="15">
        <v>15880</v>
      </c>
    </row>
    <row r="1587" spans="1:3" x14ac:dyDescent="0.35">
      <c r="A1587" s="10" t="s">
        <v>3061</v>
      </c>
      <c r="B1587" s="11" t="s">
        <v>3062</v>
      </c>
      <c r="C1587" s="12">
        <v>17330</v>
      </c>
    </row>
    <row r="1588" spans="1:3" x14ac:dyDescent="0.35">
      <c r="A1588" s="13" t="s">
        <v>3063</v>
      </c>
      <c r="B1588" s="14" t="s">
        <v>3064</v>
      </c>
      <c r="C1588" s="15">
        <v>18440</v>
      </c>
    </row>
    <row r="1589" spans="1:3" x14ac:dyDescent="0.35">
      <c r="A1589" s="10" t="s">
        <v>3065</v>
      </c>
      <c r="B1589" s="11" t="s">
        <v>3066</v>
      </c>
      <c r="C1589" s="12">
        <v>20370</v>
      </c>
    </row>
    <row r="1590" spans="1:3" x14ac:dyDescent="0.35">
      <c r="A1590" s="13" t="s">
        <v>3067</v>
      </c>
      <c r="B1590" s="14" t="s">
        <v>3068</v>
      </c>
      <c r="C1590" s="15">
        <v>22330</v>
      </c>
    </row>
    <row r="1591" spans="1:3" x14ac:dyDescent="0.35">
      <c r="A1591" s="10" t="s">
        <v>3069</v>
      </c>
      <c r="B1591" s="11" t="s">
        <v>3070</v>
      </c>
      <c r="C1591" s="12">
        <v>26940</v>
      </c>
    </row>
    <row r="1592" spans="1:3" x14ac:dyDescent="0.35">
      <c r="A1592" s="13" t="s">
        <v>3071</v>
      </c>
      <c r="B1592" s="14" t="s">
        <v>3072</v>
      </c>
      <c r="C1592" s="15">
        <v>30030</v>
      </c>
    </row>
    <row r="1593" spans="1:3" x14ac:dyDescent="0.35">
      <c r="A1593" s="10" t="s">
        <v>3073</v>
      </c>
      <c r="B1593" s="11" t="s">
        <v>3074</v>
      </c>
      <c r="C1593" s="12">
        <v>12970</v>
      </c>
    </row>
    <row r="1594" spans="1:3" x14ac:dyDescent="0.35">
      <c r="A1594" s="13" t="s">
        <v>3075</v>
      </c>
      <c r="B1594" s="14" t="s">
        <v>3076</v>
      </c>
      <c r="C1594" s="15">
        <v>13470</v>
      </c>
    </row>
    <row r="1595" spans="1:3" x14ac:dyDescent="0.35">
      <c r="A1595" s="10" t="s">
        <v>3077</v>
      </c>
      <c r="B1595" s="11" t="s">
        <v>3078</v>
      </c>
      <c r="C1595" s="12">
        <v>14480</v>
      </c>
    </row>
    <row r="1596" spans="1:3" x14ac:dyDescent="0.35">
      <c r="A1596" s="13" t="s">
        <v>3079</v>
      </c>
      <c r="B1596" s="14" t="s">
        <v>3080</v>
      </c>
      <c r="C1596" s="15">
        <v>15490</v>
      </c>
    </row>
    <row r="1597" spans="1:3" x14ac:dyDescent="0.35">
      <c r="A1597" s="10" t="s">
        <v>3081</v>
      </c>
      <c r="B1597" s="11" t="s">
        <v>3082</v>
      </c>
      <c r="C1597" s="12">
        <v>16840</v>
      </c>
    </row>
    <row r="1598" spans="1:3" x14ac:dyDescent="0.35">
      <c r="A1598" s="13" t="s">
        <v>3083</v>
      </c>
      <c r="B1598" s="14" t="s">
        <v>3084</v>
      </c>
      <c r="C1598" s="15">
        <v>17940</v>
      </c>
    </row>
    <row r="1599" spans="1:3" x14ac:dyDescent="0.35">
      <c r="A1599" s="10" t="s">
        <v>3085</v>
      </c>
      <c r="B1599" s="11" t="s">
        <v>3086</v>
      </c>
      <c r="C1599" s="12">
        <v>19820</v>
      </c>
    </row>
    <row r="1600" spans="1:3" x14ac:dyDescent="0.35">
      <c r="A1600" s="13" t="s">
        <v>3087</v>
      </c>
      <c r="B1600" s="14" t="s">
        <v>3088</v>
      </c>
      <c r="C1600" s="15">
        <v>21840</v>
      </c>
    </row>
    <row r="1601" spans="1:3" x14ac:dyDescent="0.35">
      <c r="A1601" s="10" t="s">
        <v>3089</v>
      </c>
      <c r="B1601" s="11" t="s">
        <v>3090</v>
      </c>
      <c r="C1601" s="12">
        <v>26130</v>
      </c>
    </row>
    <row r="1602" spans="1:3" x14ac:dyDescent="0.35">
      <c r="A1602" s="13" t="s">
        <v>3091</v>
      </c>
      <c r="B1602" s="14" t="s">
        <v>3092</v>
      </c>
      <c r="C1602" s="15">
        <v>13190</v>
      </c>
    </row>
    <row r="1603" spans="1:3" x14ac:dyDescent="0.35">
      <c r="A1603" s="10" t="s">
        <v>3093</v>
      </c>
      <c r="B1603" s="11" t="s">
        <v>3094</v>
      </c>
      <c r="C1603" s="12">
        <v>13880</v>
      </c>
    </row>
    <row r="1604" spans="1:3" x14ac:dyDescent="0.35">
      <c r="A1604" s="13" t="s">
        <v>3095</v>
      </c>
      <c r="B1604" s="14" t="s">
        <v>3096</v>
      </c>
      <c r="C1604" s="15">
        <v>14680</v>
      </c>
    </row>
    <row r="1605" spans="1:3" x14ac:dyDescent="0.35">
      <c r="A1605" s="10" t="s">
        <v>3097</v>
      </c>
      <c r="B1605" s="11" t="s">
        <v>3098</v>
      </c>
      <c r="C1605" s="12">
        <v>16170</v>
      </c>
    </row>
    <row r="1606" spans="1:3" x14ac:dyDescent="0.35">
      <c r="A1606" s="13" t="s">
        <v>3099</v>
      </c>
      <c r="B1606" s="14" t="s">
        <v>3100</v>
      </c>
      <c r="C1606" s="15">
        <v>16730</v>
      </c>
    </row>
    <row r="1607" spans="1:3" x14ac:dyDescent="0.35">
      <c r="A1607" s="10" t="s">
        <v>3101</v>
      </c>
      <c r="B1607" s="11" t="s">
        <v>3102</v>
      </c>
      <c r="C1607" s="12">
        <v>18380</v>
      </c>
    </row>
    <row r="1608" spans="1:3" x14ac:dyDescent="0.35">
      <c r="A1608" s="13" t="s">
        <v>3103</v>
      </c>
      <c r="B1608" s="14" t="s">
        <v>3104</v>
      </c>
      <c r="C1608" s="15">
        <v>20290</v>
      </c>
    </row>
    <row r="1609" spans="1:3" x14ac:dyDescent="0.35">
      <c r="A1609" s="10" t="s">
        <v>3105</v>
      </c>
      <c r="B1609" s="11" t="s">
        <v>3106</v>
      </c>
      <c r="C1609" s="12">
        <v>23960</v>
      </c>
    </row>
    <row r="1610" spans="1:3" x14ac:dyDescent="0.35">
      <c r="A1610" s="13" t="s">
        <v>3107</v>
      </c>
      <c r="B1610" s="14" t="s">
        <v>3108</v>
      </c>
      <c r="C1610" s="15">
        <v>24670</v>
      </c>
    </row>
    <row r="1611" spans="1:3" x14ac:dyDescent="0.35">
      <c r="A1611" s="10" t="s">
        <v>3109</v>
      </c>
      <c r="B1611" s="11" t="s">
        <v>3110</v>
      </c>
      <c r="C1611" s="12">
        <v>26850</v>
      </c>
    </row>
    <row r="1612" spans="1:3" x14ac:dyDescent="0.35">
      <c r="A1612" s="13" t="s">
        <v>3111</v>
      </c>
      <c r="B1612" s="14" t="s">
        <v>3112</v>
      </c>
      <c r="C1612" s="15">
        <v>28430</v>
      </c>
    </row>
    <row r="1613" spans="1:3" x14ac:dyDescent="0.35">
      <c r="A1613" s="10" t="s">
        <v>3113</v>
      </c>
      <c r="B1613" s="11" t="s">
        <v>3114</v>
      </c>
      <c r="C1613" s="12">
        <v>31250</v>
      </c>
    </row>
    <row r="1614" spans="1:3" x14ac:dyDescent="0.35">
      <c r="A1614" s="13" t="s">
        <v>3115</v>
      </c>
      <c r="B1614" s="14" t="s">
        <v>3116</v>
      </c>
      <c r="C1614" s="15">
        <v>12600</v>
      </c>
    </row>
    <row r="1615" spans="1:3" x14ac:dyDescent="0.35">
      <c r="A1615" s="10" t="s">
        <v>3117</v>
      </c>
      <c r="B1615" s="11" t="s">
        <v>3118</v>
      </c>
      <c r="C1615" s="12">
        <v>12890</v>
      </c>
    </row>
    <row r="1616" spans="1:3" x14ac:dyDescent="0.35">
      <c r="A1616" s="13" t="s">
        <v>3119</v>
      </c>
      <c r="B1616" s="14" t="s">
        <v>3120</v>
      </c>
      <c r="C1616" s="15">
        <v>13600</v>
      </c>
    </row>
    <row r="1617" spans="1:3" x14ac:dyDescent="0.35">
      <c r="A1617" s="10" t="s">
        <v>3121</v>
      </c>
      <c r="B1617" s="11" t="s">
        <v>3122</v>
      </c>
      <c r="C1617" s="12">
        <v>14680</v>
      </c>
    </row>
    <row r="1618" spans="1:3" x14ac:dyDescent="0.35">
      <c r="A1618" s="13" t="s">
        <v>3123</v>
      </c>
      <c r="B1618" s="14" t="s">
        <v>3124</v>
      </c>
      <c r="C1618" s="15">
        <v>16170</v>
      </c>
    </row>
    <row r="1619" spans="1:3" x14ac:dyDescent="0.35">
      <c r="A1619" s="10" t="s">
        <v>3125</v>
      </c>
      <c r="B1619" s="11" t="s">
        <v>3126</v>
      </c>
      <c r="C1619" s="12">
        <v>16730</v>
      </c>
    </row>
    <row r="1620" spans="1:3" x14ac:dyDescent="0.35">
      <c r="A1620" s="13" t="s">
        <v>3127</v>
      </c>
      <c r="B1620" s="14" t="s">
        <v>3128</v>
      </c>
      <c r="C1620" s="15">
        <v>18250</v>
      </c>
    </row>
    <row r="1621" spans="1:3" x14ac:dyDescent="0.35">
      <c r="A1621" s="10" t="s">
        <v>3129</v>
      </c>
      <c r="B1621" s="11" t="s">
        <v>3130</v>
      </c>
      <c r="C1621" s="12">
        <v>19850</v>
      </c>
    </row>
    <row r="1622" spans="1:3" x14ac:dyDescent="0.35">
      <c r="A1622" s="13" t="s">
        <v>3131</v>
      </c>
      <c r="B1622" s="14" t="s">
        <v>3132</v>
      </c>
      <c r="C1622" s="15">
        <v>23680</v>
      </c>
    </row>
    <row r="1623" spans="1:3" x14ac:dyDescent="0.35">
      <c r="A1623" s="10" t="s">
        <v>3133</v>
      </c>
      <c r="B1623" s="11" t="s">
        <v>3134</v>
      </c>
      <c r="C1623" s="12">
        <v>25910</v>
      </c>
    </row>
    <row r="1624" spans="1:3" x14ac:dyDescent="0.35">
      <c r="A1624" s="13" t="s">
        <v>3135</v>
      </c>
      <c r="B1624" s="14" t="s">
        <v>3136</v>
      </c>
      <c r="C1624" s="15">
        <v>27430</v>
      </c>
    </row>
    <row r="1625" spans="1:3" x14ac:dyDescent="0.35">
      <c r="A1625" s="10" t="s">
        <v>3137</v>
      </c>
      <c r="B1625" s="11" t="s">
        <v>3138</v>
      </c>
      <c r="C1625" s="12">
        <v>30430</v>
      </c>
    </row>
    <row r="1626" spans="1:3" x14ac:dyDescent="0.35">
      <c r="A1626" s="13" t="s">
        <v>3139</v>
      </c>
      <c r="B1626" s="14" t="s">
        <v>3140</v>
      </c>
      <c r="C1626" s="15">
        <v>3940</v>
      </c>
    </row>
    <row r="1627" spans="1:3" x14ac:dyDescent="0.35">
      <c r="A1627" s="10" t="s">
        <v>3141</v>
      </c>
      <c r="B1627" s="11" t="s">
        <v>3142</v>
      </c>
      <c r="C1627" s="12">
        <v>5170</v>
      </c>
    </row>
    <row r="1628" spans="1:3" x14ac:dyDescent="0.35">
      <c r="A1628" s="13" t="s">
        <v>3143</v>
      </c>
      <c r="B1628" s="14" t="s">
        <v>3144</v>
      </c>
      <c r="C1628" s="15">
        <v>6960</v>
      </c>
    </row>
    <row r="1629" spans="1:3" x14ac:dyDescent="0.35">
      <c r="A1629" s="10" t="s">
        <v>3145</v>
      </c>
      <c r="B1629" s="11" t="s">
        <v>3146</v>
      </c>
      <c r="C1629" s="12">
        <v>9830</v>
      </c>
    </row>
    <row r="1630" spans="1:3" x14ac:dyDescent="0.35">
      <c r="A1630" s="13" t="s">
        <v>3147</v>
      </c>
      <c r="B1630" s="14" t="s">
        <v>3148</v>
      </c>
      <c r="C1630" s="15">
        <v>12810</v>
      </c>
    </row>
    <row r="1631" spans="1:3" x14ac:dyDescent="0.35">
      <c r="A1631" s="10" t="s">
        <v>3149</v>
      </c>
      <c r="B1631" s="11" t="s">
        <v>3150</v>
      </c>
      <c r="C1631" s="12">
        <v>17390</v>
      </c>
    </row>
    <row r="1632" spans="1:3" x14ac:dyDescent="0.35">
      <c r="A1632" s="13" t="s">
        <v>3151</v>
      </c>
      <c r="B1632" s="14" t="s">
        <v>3152</v>
      </c>
      <c r="C1632" s="15">
        <v>4670</v>
      </c>
    </row>
    <row r="1633" spans="1:3" x14ac:dyDescent="0.35">
      <c r="A1633" s="10" t="s">
        <v>3153</v>
      </c>
      <c r="B1633" s="11" t="s">
        <v>3154</v>
      </c>
      <c r="C1633" s="12">
        <v>5870</v>
      </c>
    </row>
    <row r="1634" spans="1:3" x14ac:dyDescent="0.35">
      <c r="A1634" s="13" t="s">
        <v>3155</v>
      </c>
      <c r="B1634" s="14" t="s">
        <v>3156</v>
      </c>
      <c r="C1634" s="15">
        <v>8340</v>
      </c>
    </row>
    <row r="1635" spans="1:3" x14ac:dyDescent="0.35">
      <c r="A1635" s="10" t="s">
        <v>3157</v>
      </c>
      <c r="B1635" s="11" t="s">
        <v>3158</v>
      </c>
      <c r="C1635" s="12">
        <v>10760</v>
      </c>
    </row>
    <row r="1636" spans="1:3" x14ac:dyDescent="0.35">
      <c r="A1636" s="13" t="s">
        <v>3159</v>
      </c>
      <c r="B1636" s="14" t="s">
        <v>3160</v>
      </c>
      <c r="C1636" s="15">
        <v>13800</v>
      </c>
    </row>
    <row r="1637" spans="1:3" x14ac:dyDescent="0.35">
      <c r="A1637" s="10" t="s">
        <v>3161</v>
      </c>
      <c r="B1637" s="11" t="s">
        <v>3162</v>
      </c>
      <c r="C1637" s="12">
        <v>18710</v>
      </c>
    </row>
    <row r="1638" spans="1:3" x14ac:dyDescent="0.35">
      <c r="A1638" s="13" t="s">
        <v>3163</v>
      </c>
      <c r="B1638" s="14" t="s">
        <v>3164</v>
      </c>
      <c r="C1638" s="15">
        <v>3480</v>
      </c>
    </row>
    <row r="1639" spans="1:3" x14ac:dyDescent="0.35">
      <c r="A1639" s="10" t="s">
        <v>3165</v>
      </c>
      <c r="B1639" s="11" t="s">
        <v>3166</v>
      </c>
      <c r="C1639" s="12">
        <v>4640</v>
      </c>
    </row>
    <row r="1640" spans="1:3" x14ac:dyDescent="0.35">
      <c r="A1640" s="13" t="s">
        <v>3167</v>
      </c>
      <c r="B1640" s="14" t="s">
        <v>3168</v>
      </c>
      <c r="C1640" s="15">
        <v>6460</v>
      </c>
    </row>
    <row r="1641" spans="1:3" x14ac:dyDescent="0.35">
      <c r="A1641" s="10" t="s">
        <v>3169</v>
      </c>
      <c r="B1641" s="11" t="s">
        <v>3170</v>
      </c>
      <c r="C1641" s="12">
        <v>8340</v>
      </c>
    </row>
    <row r="1642" spans="1:3" x14ac:dyDescent="0.35">
      <c r="A1642" s="13" t="s">
        <v>3171</v>
      </c>
      <c r="B1642" s="14" t="s">
        <v>3172</v>
      </c>
      <c r="C1642" s="15">
        <v>10760</v>
      </c>
    </row>
    <row r="1643" spans="1:3" x14ac:dyDescent="0.35">
      <c r="A1643" s="10" t="s">
        <v>3173</v>
      </c>
      <c r="B1643" s="11" t="s">
        <v>3174</v>
      </c>
      <c r="C1643" s="12">
        <v>14410</v>
      </c>
    </row>
    <row r="1644" spans="1:3" x14ac:dyDescent="0.35">
      <c r="A1644" s="13" t="s">
        <v>3175</v>
      </c>
      <c r="B1644" s="14" t="s">
        <v>3176</v>
      </c>
      <c r="C1644" s="15">
        <v>19260</v>
      </c>
    </row>
    <row r="1645" spans="1:3" x14ac:dyDescent="0.35">
      <c r="A1645" s="10" t="s">
        <v>3177</v>
      </c>
      <c r="B1645" s="11" t="s">
        <v>3178</v>
      </c>
      <c r="C1645" s="12">
        <v>5350</v>
      </c>
    </row>
    <row r="1646" spans="1:3" x14ac:dyDescent="0.35">
      <c r="A1646" s="13" t="s">
        <v>3179</v>
      </c>
      <c r="B1646" s="14" t="s">
        <v>3180</v>
      </c>
      <c r="C1646" s="15">
        <v>6690</v>
      </c>
    </row>
    <row r="1647" spans="1:3" x14ac:dyDescent="0.35">
      <c r="A1647" s="10" t="s">
        <v>3181</v>
      </c>
      <c r="B1647" s="11" t="s">
        <v>3182</v>
      </c>
      <c r="C1647" s="12">
        <v>8710</v>
      </c>
    </row>
    <row r="1648" spans="1:3" x14ac:dyDescent="0.35">
      <c r="A1648" s="13" t="s">
        <v>3183</v>
      </c>
      <c r="B1648" s="14" t="s">
        <v>3184</v>
      </c>
      <c r="C1648" s="15">
        <v>11890</v>
      </c>
    </row>
    <row r="1649" spans="1:3" x14ac:dyDescent="0.35">
      <c r="A1649" s="10" t="s">
        <v>3185</v>
      </c>
      <c r="B1649" s="11" t="s">
        <v>3186</v>
      </c>
      <c r="C1649" s="12">
        <v>5350</v>
      </c>
    </row>
    <row r="1650" spans="1:3" x14ac:dyDescent="0.35">
      <c r="A1650" s="13" t="s">
        <v>3187</v>
      </c>
      <c r="B1650" s="14" t="s">
        <v>3188</v>
      </c>
      <c r="C1650" s="15">
        <v>6670</v>
      </c>
    </row>
    <row r="1651" spans="1:3" x14ac:dyDescent="0.35">
      <c r="A1651" s="10" t="s">
        <v>3189</v>
      </c>
      <c r="B1651" s="11" t="s">
        <v>3190</v>
      </c>
      <c r="C1651" s="12">
        <v>8530</v>
      </c>
    </row>
    <row r="1652" spans="1:3" x14ac:dyDescent="0.35">
      <c r="A1652" s="13" t="s">
        <v>3191</v>
      </c>
      <c r="B1652" s="14" t="s">
        <v>3192</v>
      </c>
      <c r="C1652" s="15">
        <v>11650</v>
      </c>
    </row>
    <row r="1653" spans="1:3" x14ac:dyDescent="0.35">
      <c r="A1653" s="10" t="s">
        <v>3193</v>
      </c>
      <c r="B1653" s="11" t="s">
        <v>3194</v>
      </c>
      <c r="C1653" s="12">
        <v>15190</v>
      </c>
    </row>
    <row r="1654" spans="1:3" x14ac:dyDescent="0.35">
      <c r="A1654" s="13" t="s">
        <v>3195</v>
      </c>
      <c r="B1654" s="14" t="s">
        <v>3196</v>
      </c>
      <c r="C1654" s="15">
        <v>20620</v>
      </c>
    </row>
    <row r="1655" spans="1:3" x14ac:dyDescent="0.35">
      <c r="A1655" s="10" t="s">
        <v>3197</v>
      </c>
      <c r="B1655" s="11" t="s">
        <v>3198</v>
      </c>
      <c r="C1655" s="12">
        <v>6190</v>
      </c>
    </row>
    <row r="1656" spans="1:3" x14ac:dyDescent="0.35">
      <c r="A1656" s="13" t="s">
        <v>3199</v>
      </c>
      <c r="B1656" s="14" t="s">
        <v>3200</v>
      </c>
      <c r="C1656" s="15">
        <v>7620</v>
      </c>
    </row>
    <row r="1657" spans="1:3" x14ac:dyDescent="0.35">
      <c r="A1657" s="10" t="s">
        <v>3201</v>
      </c>
      <c r="B1657" s="11" t="s">
        <v>3202</v>
      </c>
      <c r="C1657" s="12">
        <v>10400</v>
      </c>
    </row>
    <row r="1658" spans="1:3" x14ac:dyDescent="0.35">
      <c r="A1658" s="13" t="s">
        <v>3203</v>
      </c>
      <c r="B1658" s="14" t="s">
        <v>3204</v>
      </c>
      <c r="C1658" s="15">
        <v>6170</v>
      </c>
    </row>
    <row r="1659" spans="1:3" x14ac:dyDescent="0.35">
      <c r="A1659" s="10" t="s">
        <v>3205</v>
      </c>
      <c r="B1659" s="11" t="s">
        <v>3206</v>
      </c>
      <c r="C1659" s="12">
        <v>7450</v>
      </c>
    </row>
    <row r="1660" spans="1:3" x14ac:dyDescent="0.35">
      <c r="A1660" s="13" t="s">
        <v>3207</v>
      </c>
      <c r="B1660" s="14" t="s">
        <v>3208</v>
      </c>
      <c r="C1660" s="15">
        <v>10160</v>
      </c>
    </row>
    <row r="1661" spans="1:3" x14ac:dyDescent="0.35">
      <c r="A1661" s="10" t="s">
        <v>3209</v>
      </c>
      <c r="B1661" s="11" t="s">
        <v>3210</v>
      </c>
      <c r="C1661" s="12">
        <v>13150</v>
      </c>
    </row>
    <row r="1662" spans="1:3" x14ac:dyDescent="0.35">
      <c r="A1662" s="13" t="s">
        <v>3211</v>
      </c>
      <c r="B1662" s="14" t="s">
        <v>3212</v>
      </c>
      <c r="C1662" s="15">
        <v>17030</v>
      </c>
    </row>
    <row r="1663" spans="1:3" x14ac:dyDescent="0.35">
      <c r="A1663" s="10" t="s">
        <v>3213</v>
      </c>
      <c r="B1663" s="11" t="s">
        <v>3214</v>
      </c>
      <c r="C1663" s="12">
        <v>22600</v>
      </c>
    </row>
    <row r="1664" spans="1:3" x14ac:dyDescent="0.35">
      <c r="A1664" s="13" t="s">
        <v>3215</v>
      </c>
      <c r="B1664" s="14" t="s">
        <v>3216</v>
      </c>
      <c r="C1664" s="15">
        <v>5000</v>
      </c>
    </row>
    <row r="1665" spans="1:3" x14ac:dyDescent="0.35">
      <c r="A1665" s="10" t="s">
        <v>3217</v>
      </c>
      <c r="B1665" s="11" t="s">
        <v>3218</v>
      </c>
      <c r="C1665" s="12">
        <v>6390</v>
      </c>
    </row>
    <row r="1666" spans="1:3" x14ac:dyDescent="0.35">
      <c r="A1666" s="13" t="s">
        <v>3219</v>
      </c>
      <c r="B1666" s="14" t="s">
        <v>3220</v>
      </c>
      <c r="C1666" s="15">
        <v>8520</v>
      </c>
    </row>
    <row r="1667" spans="1:3" x14ac:dyDescent="0.35">
      <c r="A1667" s="10" t="s">
        <v>3221</v>
      </c>
      <c r="B1667" s="11" t="s">
        <v>3222</v>
      </c>
      <c r="C1667" s="12">
        <v>4980</v>
      </c>
    </row>
    <row r="1668" spans="1:3" x14ac:dyDescent="0.35">
      <c r="A1668" s="13" t="s">
        <v>3223</v>
      </c>
      <c r="B1668" s="14" t="s">
        <v>3224</v>
      </c>
      <c r="C1668" s="15">
        <v>6220</v>
      </c>
    </row>
    <row r="1669" spans="1:3" x14ac:dyDescent="0.35">
      <c r="A1669" s="10" t="s">
        <v>3225</v>
      </c>
      <c r="B1669" s="11" t="s">
        <v>3226</v>
      </c>
      <c r="C1669" s="12">
        <v>8280</v>
      </c>
    </row>
    <row r="1670" spans="1:3" x14ac:dyDescent="0.35">
      <c r="A1670" s="13" t="s">
        <v>3227</v>
      </c>
      <c r="B1670" s="14" t="s">
        <v>3228</v>
      </c>
      <c r="C1670" s="15">
        <v>10720</v>
      </c>
    </row>
    <row r="1671" spans="1:3" x14ac:dyDescent="0.35">
      <c r="A1671" s="10" t="s">
        <v>3229</v>
      </c>
      <c r="B1671" s="11" t="s">
        <v>3230</v>
      </c>
      <c r="C1671" s="12">
        <v>13990</v>
      </c>
    </row>
    <row r="1672" spans="1:3" x14ac:dyDescent="0.35">
      <c r="A1672" s="13" t="s">
        <v>3231</v>
      </c>
      <c r="B1672" s="14" t="s">
        <v>3232</v>
      </c>
      <c r="C1672" s="15">
        <v>18300</v>
      </c>
    </row>
    <row r="1673" spans="1:3" x14ac:dyDescent="0.35">
      <c r="A1673" s="10" t="s">
        <v>3233</v>
      </c>
      <c r="B1673" s="11" t="s">
        <v>3234</v>
      </c>
      <c r="C1673" s="12">
        <v>23900</v>
      </c>
    </row>
    <row r="1674" spans="1:3" x14ac:dyDescent="0.35">
      <c r="A1674" s="13" t="s">
        <v>3235</v>
      </c>
      <c r="B1674" s="14" t="s">
        <v>3236</v>
      </c>
      <c r="C1674" s="15">
        <v>6130</v>
      </c>
    </row>
    <row r="1675" spans="1:3" x14ac:dyDescent="0.35">
      <c r="A1675" s="10" t="s">
        <v>3237</v>
      </c>
      <c r="B1675" s="11" t="s">
        <v>3238</v>
      </c>
      <c r="C1675" s="12">
        <v>7640</v>
      </c>
    </row>
    <row r="1676" spans="1:3" x14ac:dyDescent="0.35">
      <c r="A1676" s="13" t="s">
        <v>3239</v>
      </c>
      <c r="B1676" s="14" t="s">
        <v>3240</v>
      </c>
      <c r="C1676" s="15">
        <v>9950</v>
      </c>
    </row>
    <row r="1677" spans="1:3" x14ac:dyDescent="0.35">
      <c r="A1677" s="10" t="s">
        <v>3241</v>
      </c>
      <c r="B1677" s="11" t="s">
        <v>3242</v>
      </c>
      <c r="C1677" s="12">
        <v>13520</v>
      </c>
    </row>
    <row r="1678" spans="1:3" x14ac:dyDescent="0.35">
      <c r="A1678" s="13" t="s">
        <v>3243</v>
      </c>
      <c r="B1678" s="14" t="s">
        <v>3244</v>
      </c>
      <c r="C1678" s="15">
        <v>6130</v>
      </c>
    </row>
    <row r="1679" spans="1:3" x14ac:dyDescent="0.35">
      <c r="A1679" s="10" t="s">
        <v>3245</v>
      </c>
      <c r="B1679" s="11" t="s">
        <v>3246</v>
      </c>
      <c r="C1679" s="12">
        <v>7500</v>
      </c>
    </row>
    <row r="1680" spans="1:3" x14ac:dyDescent="0.35">
      <c r="A1680" s="13" t="s">
        <v>3247</v>
      </c>
      <c r="B1680" s="14" t="s">
        <v>3248</v>
      </c>
      <c r="C1680" s="15">
        <v>9570</v>
      </c>
    </row>
    <row r="1681" spans="1:3" x14ac:dyDescent="0.35">
      <c r="A1681" s="10" t="s">
        <v>3249</v>
      </c>
      <c r="B1681" s="11" t="s">
        <v>3250</v>
      </c>
      <c r="C1681" s="12">
        <v>13040</v>
      </c>
    </row>
    <row r="1682" spans="1:3" x14ac:dyDescent="0.35">
      <c r="A1682" s="13" t="s">
        <v>3251</v>
      </c>
      <c r="B1682" s="14" t="s">
        <v>3252</v>
      </c>
      <c r="C1682" s="15">
        <v>17230</v>
      </c>
    </row>
    <row r="1683" spans="1:3" x14ac:dyDescent="0.35">
      <c r="A1683" s="10" t="s">
        <v>3253</v>
      </c>
      <c r="B1683" s="11" t="s">
        <v>3254</v>
      </c>
      <c r="C1683" s="12">
        <v>22500</v>
      </c>
    </row>
    <row r="1684" spans="1:3" x14ac:dyDescent="0.35">
      <c r="A1684" s="13" t="s">
        <v>3255</v>
      </c>
      <c r="B1684" s="14" t="s">
        <v>3256</v>
      </c>
      <c r="C1684" s="15">
        <v>7140</v>
      </c>
    </row>
    <row r="1685" spans="1:3" x14ac:dyDescent="0.35">
      <c r="A1685" s="10" t="s">
        <v>3257</v>
      </c>
      <c r="B1685" s="11" t="s">
        <v>3258</v>
      </c>
      <c r="C1685" s="12">
        <v>8870</v>
      </c>
    </row>
    <row r="1686" spans="1:3" x14ac:dyDescent="0.35">
      <c r="A1686" s="13" t="s">
        <v>3259</v>
      </c>
      <c r="B1686" s="14" t="s">
        <v>3260</v>
      </c>
      <c r="C1686" s="15">
        <v>12030</v>
      </c>
    </row>
    <row r="1687" spans="1:3" x14ac:dyDescent="0.35">
      <c r="A1687" s="10" t="s">
        <v>3261</v>
      </c>
      <c r="B1687" s="11" t="s">
        <v>3262</v>
      </c>
      <c r="C1687" s="12">
        <v>7000</v>
      </c>
    </row>
    <row r="1688" spans="1:3" x14ac:dyDescent="0.35">
      <c r="A1688" s="13" t="s">
        <v>3263</v>
      </c>
      <c r="B1688" s="14" t="s">
        <v>3264</v>
      </c>
      <c r="C1688" s="15">
        <v>8490</v>
      </c>
    </row>
    <row r="1689" spans="1:3" x14ac:dyDescent="0.35">
      <c r="A1689" s="10" t="s">
        <v>3265</v>
      </c>
      <c r="B1689" s="11" t="s">
        <v>3266</v>
      </c>
      <c r="C1689" s="12">
        <v>11550</v>
      </c>
    </row>
    <row r="1690" spans="1:3" x14ac:dyDescent="0.35">
      <c r="A1690" s="13" t="s">
        <v>3267</v>
      </c>
      <c r="B1690" s="14" t="s">
        <v>3268</v>
      </c>
      <c r="C1690" s="15">
        <v>15190</v>
      </c>
    </row>
    <row r="1691" spans="1:3" x14ac:dyDescent="0.35">
      <c r="A1691" s="10" t="s">
        <v>3269</v>
      </c>
      <c r="B1691" s="11" t="s">
        <v>3270</v>
      </c>
      <c r="C1691" s="12">
        <v>18910</v>
      </c>
    </row>
    <row r="1692" spans="1:3" x14ac:dyDescent="0.35">
      <c r="A1692" s="13" t="s">
        <v>3271</v>
      </c>
      <c r="B1692" s="14" t="s">
        <v>3272</v>
      </c>
      <c r="C1692" s="15">
        <v>24710</v>
      </c>
    </row>
    <row r="1693" spans="1:3" x14ac:dyDescent="0.35">
      <c r="A1693" s="10" t="s">
        <v>3273</v>
      </c>
      <c r="B1693" s="11" t="s">
        <v>3274</v>
      </c>
      <c r="C1693" s="12">
        <v>5950</v>
      </c>
    </row>
    <row r="1694" spans="1:3" x14ac:dyDescent="0.35">
      <c r="A1694" s="13" t="s">
        <v>3275</v>
      </c>
      <c r="B1694" s="14" t="s">
        <v>3276</v>
      </c>
      <c r="C1694" s="15">
        <v>7630</v>
      </c>
    </row>
    <row r="1695" spans="1:3" x14ac:dyDescent="0.35">
      <c r="A1695" s="10" t="s">
        <v>3277</v>
      </c>
      <c r="B1695" s="11" t="s">
        <v>3278</v>
      </c>
      <c r="C1695" s="12">
        <v>10160</v>
      </c>
    </row>
    <row r="1696" spans="1:3" x14ac:dyDescent="0.35">
      <c r="A1696" s="13" t="s">
        <v>3279</v>
      </c>
      <c r="B1696" s="14" t="s">
        <v>3280</v>
      </c>
      <c r="C1696" s="15">
        <v>5810</v>
      </c>
    </row>
    <row r="1697" spans="1:3" x14ac:dyDescent="0.35">
      <c r="A1697" s="10" t="s">
        <v>3281</v>
      </c>
      <c r="B1697" s="11" t="s">
        <v>3282</v>
      </c>
      <c r="C1697" s="12">
        <v>7250</v>
      </c>
    </row>
    <row r="1698" spans="1:3" x14ac:dyDescent="0.35">
      <c r="A1698" s="13" t="s">
        <v>3283</v>
      </c>
      <c r="B1698" s="14" t="s">
        <v>3284</v>
      </c>
      <c r="C1698" s="15">
        <v>9670</v>
      </c>
    </row>
    <row r="1699" spans="1:3" x14ac:dyDescent="0.35">
      <c r="A1699" s="10" t="s">
        <v>3285</v>
      </c>
      <c r="B1699" s="11" t="s">
        <v>3286</v>
      </c>
      <c r="C1699" s="12">
        <v>12760</v>
      </c>
    </row>
    <row r="1700" spans="1:3" x14ac:dyDescent="0.35">
      <c r="A1700" s="13" t="s">
        <v>3287</v>
      </c>
      <c r="B1700" s="14" t="s">
        <v>3288</v>
      </c>
      <c r="C1700" s="15">
        <v>15880</v>
      </c>
    </row>
    <row r="1701" spans="1:3" x14ac:dyDescent="0.35">
      <c r="A1701" s="10" t="s">
        <v>3289</v>
      </c>
      <c r="B1701" s="11" t="s">
        <v>3290</v>
      </c>
      <c r="C1701" s="12">
        <v>20400</v>
      </c>
    </row>
    <row r="1702" spans="1:3" x14ac:dyDescent="0.35">
      <c r="A1702" s="13" t="s">
        <v>3291</v>
      </c>
      <c r="B1702" s="14" t="s">
        <v>3292</v>
      </c>
      <c r="C1702" s="15">
        <v>27210</v>
      </c>
    </row>
    <row r="1703" spans="1:3" x14ac:dyDescent="0.35">
      <c r="A1703" s="10" t="s">
        <v>3293</v>
      </c>
      <c r="B1703" s="11" t="s">
        <v>3294</v>
      </c>
      <c r="C1703" s="12">
        <v>6460</v>
      </c>
    </row>
    <row r="1704" spans="1:3" x14ac:dyDescent="0.35">
      <c r="A1704" s="13" t="s">
        <v>3295</v>
      </c>
      <c r="B1704" s="14" t="s">
        <v>3296</v>
      </c>
      <c r="C1704" s="15">
        <v>7620</v>
      </c>
    </row>
    <row r="1705" spans="1:3" x14ac:dyDescent="0.35">
      <c r="A1705" s="10" t="s">
        <v>3297</v>
      </c>
      <c r="B1705" s="11" t="s">
        <v>3298</v>
      </c>
      <c r="C1705" s="12">
        <v>8720</v>
      </c>
    </row>
    <row r="1706" spans="1:3" x14ac:dyDescent="0.35">
      <c r="A1706" s="13" t="s">
        <v>3299</v>
      </c>
      <c r="B1706" s="14" t="s">
        <v>3300</v>
      </c>
      <c r="C1706" s="15">
        <v>9880</v>
      </c>
    </row>
    <row r="1707" spans="1:3" x14ac:dyDescent="0.35">
      <c r="A1707" s="10" t="s">
        <v>3301</v>
      </c>
      <c r="B1707" s="11" t="s">
        <v>3302</v>
      </c>
      <c r="C1707" s="12">
        <v>10930</v>
      </c>
    </row>
    <row r="1708" spans="1:3" x14ac:dyDescent="0.35">
      <c r="A1708" s="13" t="s">
        <v>3303</v>
      </c>
      <c r="B1708" s="14" t="s">
        <v>3304</v>
      </c>
      <c r="C1708" s="15">
        <v>12030</v>
      </c>
    </row>
    <row r="1709" spans="1:3" x14ac:dyDescent="0.35">
      <c r="A1709" s="10" t="s">
        <v>3305</v>
      </c>
      <c r="B1709" s="11" t="s">
        <v>3306</v>
      </c>
      <c r="C1709" s="12">
        <v>13080</v>
      </c>
    </row>
    <row r="1710" spans="1:3" x14ac:dyDescent="0.35">
      <c r="A1710" s="13" t="s">
        <v>3307</v>
      </c>
      <c r="B1710" s="14" t="s">
        <v>3308</v>
      </c>
      <c r="C1710" s="15">
        <v>15400</v>
      </c>
    </row>
    <row r="1711" spans="1:3" x14ac:dyDescent="0.35">
      <c r="A1711" s="10" t="s">
        <v>3309</v>
      </c>
      <c r="B1711" s="11" t="s">
        <v>3310</v>
      </c>
      <c r="C1711" s="12">
        <v>17550</v>
      </c>
    </row>
    <row r="1712" spans="1:3" x14ac:dyDescent="0.35">
      <c r="A1712" s="13" t="s">
        <v>3311</v>
      </c>
      <c r="B1712" s="14" t="s">
        <v>3312</v>
      </c>
      <c r="C1712" s="15">
        <v>20980</v>
      </c>
    </row>
    <row r="1713" spans="1:3" x14ac:dyDescent="0.35">
      <c r="A1713" s="10" t="s">
        <v>3313</v>
      </c>
      <c r="B1713" s="11" t="s">
        <v>3314</v>
      </c>
      <c r="C1713" s="12">
        <v>24070</v>
      </c>
    </row>
    <row r="1714" spans="1:3" x14ac:dyDescent="0.35">
      <c r="A1714" s="13" t="s">
        <v>3315</v>
      </c>
      <c r="B1714" s="14" t="s">
        <v>3316</v>
      </c>
      <c r="C1714" s="15">
        <v>27430</v>
      </c>
    </row>
    <row r="1715" spans="1:3" x14ac:dyDescent="0.35">
      <c r="A1715" s="10" t="s">
        <v>3317</v>
      </c>
      <c r="B1715" s="11" t="s">
        <v>3318</v>
      </c>
      <c r="C1715" s="12">
        <v>33010</v>
      </c>
    </row>
    <row r="1716" spans="1:3" x14ac:dyDescent="0.35">
      <c r="A1716" s="13" t="s">
        <v>3319</v>
      </c>
      <c r="B1716" s="14" t="s">
        <v>3320</v>
      </c>
      <c r="C1716" s="15">
        <v>6460</v>
      </c>
    </row>
    <row r="1717" spans="1:3" x14ac:dyDescent="0.35">
      <c r="A1717" s="10" t="s">
        <v>3321</v>
      </c>
      <c r="B1717" s="11" t="s">
        <v>3322</v>
      </c>
      <c r="C1717" s="12">
        <v>7620</v>
      </c>
    </row>
    <row r="1718" spans="1:3" x14ac:dyDescent="0.35">
      <c r="A1718" s="13" t="s">
        <v>3323</v>
      </c>
      <c r="B1718" s="14" t="s">
        <v>3324</v>
      </c>
      <c r="C1718" s="15">
        <v>8720</v>
      </c>
    </row>
    <row r="1719" spans="1:3" x14ac:dyDescent="0.35">
      <c r="A1719" s="10" t="s">
        <v>3325</v>
      </c>
      <c r="B1719" s="11" t="s">
        <v>3326</v>
      </c>
      <c r="C1719" s="12">
        <v>9880</v>
      </c>
    </row>
    <row r="1720" spans="1:3" x14ac:dyDescent="0.35">
      <c r="A1720" s="13" t="s">
        <v>3327</v>
      </c>
      <c r="B1720" s="14" t="s">
        <v>3328</v>
      </c>
      <c r="C1720" s="15">
        <v>10930</v>
      </c>
    </row>
    <row r="1721" spans="1:3" x14ac:dyDescent="0.35">
      <c r="A1721" s="10" t="s">
        <v>3329</v>
      </c>
      <c r="B1721" s="11" t="s">
        <v>3330</v>
      </c>
      <c r="C1721" s="12">
        <v>13080</v>
      </c>
    </row>
    <row r="1722" spans="1:3" x14ac:dyDescent="0.35">
      <c r="A1722" s="13" t="s">
        <v>3331</v>
      </c>
      <c r="B1722" s="14" t="s">
        <v>3332</v>
      </c>
      <c r="C1722" s="15">
        <v>14240</v>
      </c>
    </row>
    <row r="1723" spans="1:3" x14ac:dyDescent="0.35">
      <c r="A1723" s="10" t="s">
        <v>3333</v>
      </c>
      <c r="B1723" s="11" t="s">
        <v>3334</v>
      </c>
      <c r="C1723" s="12">
        <v>16450</v>
      </c>
    </row>
    <row r="1724" spans="1:3" x14ac:dyDescent="0.35">
      <c r="A1724" s="13" t="s">
        <v>3335</v>
      </c>
      <c r="B1724" s="14" t="s">
        <v>3336</v>
      </c>
      <c r="C1724" s="15">
        <v>19870</v>
      </c>
    </row>
    <row r="1725" spans="1:3" x14ac:dyDescent="0.35">
      <c r="A1725" s="10" t="s">
        <v>3337</v>
      </c>
      <c r="B1725" s="11" t="s">
        <v>3338</v>
      </c>
      <c r="C1725" s="12">
        <v>23020</v>
      </c>
    </row>
    <row r="1726" spans="1:3" x14ac:dyDescent="0.35">
      <c r="A1726" s="13" t="s">
        <v>3339</v>
      </c>
      <c r="B1726" s="14" t="s">
        <v>3340</v>
      </c>
      <c r="C1726" s="15">
        <v>25170</v>
      </c>
    </row>
    <row r="1727" spans="1:3" x14ac:dyDescent="0.35">
      <c r="A1727" s="10" t="s">
        <v>3341</v>
      </c>
      <c r="B1727" s="11" t="s">
        <v>3342</v>
      </c>
      <c r="C1727" s="12">
        <v>30800</v>
      </c>
    </row>
    <row r="1728" spans="1:3" x14ac:dyDescent="0.35">
      <c r="A1728" s="13" t="s">
        <v>3343</v>
      </c>
      <c r="B1728" s="14" t="s">
        <v>3344</v>
      </c>
      <c r="C1728" s="15">
        <v>6460</v>
      </c>
    </row>
    <row r="1729" spans="1:3" x14ac:dyDescent="0.35">
      <c r="A1729" s="10" t="s">
        <v>3345</v>
      </c>
      <c r="B1729" s="11" t="s">
        <v>3346</v>
      </c>
      <c r="C1729" s="12">
        <v>7450</v>
      </c>
    </row>
    <row r="1730" spans="1:3" x14ac:dyDescent="0.35">
      <c r="A1730" s="13" t="s">
        <v>3347</v>
      </c>
      <c r="B1730" s="14" t="s">
        <v>3348</v>
      </c>
      <c r="C1730" s="15">
        <v>8450</v>
      </c>
    </row>
    <row r="1731" spans="1:3" x14ac:dyDescent="0.35">
      <c r="A1731" s="10" t="s">
        <v>3349</v>
      </c>
      <c r="B1731" s="11" t="s">
        <v>3350</v>
      </c>
      <c r="C1731" s="12">
        <v>9550</v>
      </c>
    </row>
    <row r="1732" spans="1:3" x14ac:dyDescent="0.35">
      <c r="A1732" s="13" t="s">
        <v>3351</v>
      </c>
      <c r="B1732" s="14" t="s">
        <v>3352</v>
      </c>
      <c r="C1732" s="15">
        <v>11700</v>
      </c>
    </row>
    <row r="1733" spans="1:3" x14ac:dyDescent="0.35">
      <c r="A1733" s="10" t="s">
        <v>3353</v>
      </c>
      <c r="B1733" s="11" t="s">
        <v>3354</v>
      </c>
      <c r="C1733" s="12">
        <v>12700</v>
      </c>
    </row>
    <row r="1734" spans="1:3" x14ac:dyDescent="0.35">
      <c r="A1734" s="13" t="s">
        <v>3355</v>
      </c>
      <c r="B1734" s="14" t="s">
        <v>3356</v>
      </c>
      <c r="C1734" s="15">
        <v>14850</v>
      </c>
    </row>
    <row r="1735" spans="1:3" x14ac:dyDescent="0.35">
      <c r="A1735" s="10" t="s">
        <v>3357</v>
      </c>
      <c r="B1735" s="11" t="s">
        <v>3358</v>
      </c>
      <c r="C1735" s="12">
        <v>16950</v>
      </c>
    </row>
    <row r="1736" spans="1:3" x14ac:dyDescent="0.35">
      <c r="A1736" s="13" t="s">
        <v>3359</v>
      </c>
      <c r="B1736" s="14" t="s">
        <v>3360</v>
      </c>
      <c r="C1736" s="15">
        <v>20260</v>
      </c>
    </row>
    <row r="1737" spans="1:3" x14ac:dyDescent="0.35">
      <c r="A1737" s="10" t="s">
        <v>3361</v>
      </c>
      <c r="B1737" s="11" t="s">
        <v>3362</v>
      </c>
      <c r="C1737" s="12">
        <v>22190</v>
      </c>
    </row>
    <row r="1738" spans="1:3" x14ac:dyDescent="0.35">
      <c r="A1738" s="13" t="s">
        <v>3363</v>
      </c>
      <c r="B1738" s="14" t="s">
        <v>3364</v>
      </c>
      <c r="C1738" s="15">
        <v>26500</v>
      </c>
    </row>
    <row r="1739" spans="1:3" x14ac:dyDescent="0.35">
      <c r="A1739" s="10" t="s">
        <v>3365</v>
      </c>
      <c r="B1739" s="11" t="s">
        <v>3366</v>
      </c>
      <c r="C1739" s="12">
        <v>6460</v>
      </c>
    </row>
    <row r="1740" spans="1:3" x14ac:dyDescent="0.35">
      <c r="A1740" s="13" t="s">
        <v>3367</v>
      </c>
      <c r="B1740" s="14" t="s">
        <v>3368</v>
      </c>
      <c r="C1740" s="15">
        <v>7450</v>
      </c>
    </row>
    <row r="1741" spans="1:3" x14ac:dyDescent="0.35">
      <c r="A1741" s="10" t="s">
        <v>3369</v>
      </c>
      <c r="B1741" s="11" t="s">
        <v>3370</v>
      </c>
      <c r="C1741" s="12">
        <v>8450</v>
      </c>
    </row>
    <row r="1742" spans="1:3" x14ac:dyDescent="0.35">
      <c r="A1742" s="13" t="s">
        <v>3371</v>
      </c>
      <c r="B1742" s="14" t="s">
        <v>3372</v>
      </c>
      <c r="C1742" s="15">
        <v>9550</v>
      </c>
    </row>
    <row r="1743" spans="1:3" x14ac:dyDescent="0.35">
      <c r="A1743" s="10" t="s">
        <v>3373</v>
      </c>
      <c r="B1743" s="11" t="s">
        <v>3374</v>
      </c>
      <c r="C1743" s="12">
        <v>10600</v>
      </c>
    </row>
    <row r="1744" spans="1:3" x14ac:dyDescent="0.35">
      <c r="A1744" s="13" t="s">
        <v>3375</v>
      </c>
      <c r="B1744" s="14" t="s">
        <v>3376</v>
      </c>
      <c r="C1744" s="15">
        <v>11700</v>
      </c>
    </row>
    <row r="1745" spans="1:3" x14ac:dyDescent="0.35">
      <c r="A1745" s="10" t="s">
        <v>3377</v>
      </c>
      <c r="B1745" s="11" t="s">
        <v>3378</v>
      </c>
      <c r="C1745" s="12">
        <v>13800</v>
      </c>
    </row>
    <row r="1746" spans="1:3" x14ac:dyDescent="0.35">
      <c r="A1746" s="13" t="s">
        <v>3379</v>
      </c>
      <c r="B1746" s="14" t="s">
        <v>3380</v>
      </c>
      <c r="C1746" s="15">
        <v>15950</v>
      </c>
    </row>
    <row r="1747" spans="1:3" x14ac:dyDescent="0.35">
      <c r="A1747" s="10" t="s">
        <v>3381</v>
      </c>
      <c r="B1747" s="11" t="s">
        <v>3382</v>
      </c>
      <c r="C1747" s="12">
        <v>18160</v>
      </c>
    </row>
    <row r="1748" spans="1:3" x14ac:dyDescent="0.35">
      <c r="A1748" s="13" t="s">
        <v>3383</v>
      </c>
      <c r="B1748" s="14" t="s">
        <v>3384</v>
      </c>
      <c r="C1748" s="15">
        <v>21250</v>
      </c>
    </row>
    <row r="1749" spans="1:3" x14ac:dyDescent="0.35">
      <c r="A1749" s="10" t="s">
        <v>3385</v>
      </c>
      <c r="B1749" s="11" t="s">
        <v>3386</v>
      </c>
      <c r="C1749" s="12">
        <v>12590</v>
      </c>
    </row>
    <row r="1750" spans="1:3" x14ac:dyDescent="0.35">
      <c r="A1750" s="13" t="s">
        <v>3387</v>
      </c>
      <c r="B1750" s="14" t="s">
        <v>3388</v>
      </c>
      <c r="C1750" s="15">
        <v>13970</v>
      </c>
    </row>
    <row r="1751" spans="1:3" x14ac:dyDescent="0.35">
      <c r="A1751" s="10" t="s">
        <v>3389</v>
      </c>
      <c r="B1751" s="11" t="s">
        <v>3390</v>
      </c>
      <c r="C1751" s="12">
        <v>15350</v>
      </c>
    </row>
    <row r="1752" spans="1:3" x14ac:dyDescent="0.35">
      <c r="A1752" s="13" t="s">
        <v>3391</v>
      </c>
      <c r="B1752" s="14" t="s">
        <v>3392</v>
      </c>
      <c r="C1752" s="15">
        <v>17000</v>
      </c>
    </row>
    <row r="1753" spans="1:3" x14ac:dyDescent="0.35">
      <c r="A1753" s="10" t="s">
        <v>3393</v>
      </c>
      <c r="B1753" s="11" t="s">
        <v>3394</v>
      </c>
      <c r="C1753" s="12">
        <v>18270</v>
      </c>
    </row>
    <row r="1754" spans="1:3" x14ac:dyDescent="0.35">
      <c r="A1754" s="13" t="s">
        <v>3395</v>
      </c>
      <c r="B1754" s="14" t="s">
        <v>3396</v>
      </c>
      <c r="C1754" s="15">
        <v>19380</v>
      </c>
    </row>
    <row r="1755" spans="1:3" x14ac:dyDescent="0.35">
      <c r="A1755" s="10" t="s">
        <v>3397</v>
      </c>
      <c r="B1755" s="11" t="s">
        <v>3398</v>
      </c>
      <c r="C1755" s="12">
        <v>21800</v>
      </c>
    </row>
    <row r="1756" spans="1:3" x14ac:dyDescent="0.35">
      <c r="A1756" s="13" t="s">
        <v>3399</v>
      </c>
      <c r="B1756" s="14" t="s">
        <v>3400</v>
      </c>
      <c r="C1756" s="15">
        <v>24120</v>
      </c>
    </row>
    <row r="1757" spans="1:3" x14ac:dyDescent="0.35">
      <c r="A1757" s="10" t="s">
        <v>3401</v>
      </c>
      <c r="B1757" s="11" t="s">
        <v>3402</v>
      </c>
      <c r="C1757" s="12">
        <v>28870</v>
      </c>
    </row>
    <row r="1758" spans="1:3" x14ac:dyDescent="0.35">
      <c r="A1758" s="13" t="s">
        <v>3403</v>
      </c>
      <c r="B1758" s="14" t="s">
        <v>3404</v>
      </c>
      <c r="C1758" s="15">
        <v>33890</v>
      </c>
    </row>
    <row r="1759" spans="1:3" x14ac:dyDescent="0.35">
      <c r="A1759" s="10" t="s">
        <v>3405</v>
      </c>
      <c r="B1759" s="11" t="s">
        <v>3406</v>
      </c>
      <c r="C1759" s="12">
        <v>38920</v>
      </c>
    </row>
    <row r="1760" spans="1:3" x14ac:dyDescent="0.35">
      <c r="A1760" s="13" t="s">
        <v>3407</v>
      </c>
      <c r="B1760" s="14" t="s">
        <v>3408</v>
      </c>
      <c r="C1760" s="15">
        <v>42280</v>
      </c>
    </row>
    <row r="1761" spans="1:3" x14ac:dyDescent="0.35">
      <c r="A1761" s="10" t="s">
        <v>3409</v>
      </c>
      <c r="B1761" s="11" t="s">
        <v>3410</v>
      </c>
      <c r="C1761" s="12">
        <v>49960</v>
      </c>
    </row>
    <row r="1762" spans="1:3" x14ac:dyDescent="0.35">
      <c r="A1762" s="13" t="s">
        <v>3411</v>
      </c>
      <c r="B1762" s="14" t="s">
        <v>3412</v>
      </c>
      <c r="C1762" s="15">
        <v>12810</v>
      </c>
    </row>
    <row r="1763" spans="1:3" x14ac:dyDescent="0.35">
      <c r="A1763" s="10" t="s">
        <v>3413</v>
      </c>
      <c r="B1763" s="11" t="s">
        <v>3414</v>
      </c>
      <c r="C1763" s="12">
        <v>14240</v>
      </c>
    </row>
    <row r="1764" spans="1:3" x14ac:dyDescent="0.35">
      <c r="A1764" s="13" t="s">
        <v>3415</v>
      </c>
      <c r="B1764" s="14" t="s">
        <v>3416</v>
      </c>
      <c r="C1764" s="15">
        <v>15350</v>
      </c>
    </row>
    <row r="1765" spans="1:3" x14ac:dyDescent="0.35">
      <c r="A1765" s="10" t="s">
        <v>3417</v>
      </c>
      <c r="B1765" s="11" t="s">
        <v>3418</v>
      </c>
      <c r="C1765" s="12">
        <v>17000</v>
      </c>
    </row>
    <row r="1766" spans="1:3" x14ac:dyDescent="0.35">
      <c r="A1766" s="13" t="s">
        <v>3419</v>
      </c>
      <c r="B1766" s="14" t="s">
        <v>3420</v>
      </c>
      <c r="C1766" s="15">
        <v>18270</v>
      </c>
    </row>
    <row r="1767" spans="1:3" x14ac:dyDescent="0.35">
      <c r="A1767" s="10" t="s">
        <v>3421</v>
      </c>
      <c r="B1767" s="11" t="s">
        <v>3422</v>
      </c>
      <c r="C1767" s="12">
        <v>21800</v>
      </c>
    </row>
    <row r="1768" spans="1:3" x14ac:dyDescent="0.35">
      <c r="A1768" s="13" t="s">
        <v>3423</v>
      </c>
      <c r="B1768" s="14" t="s">
        <v>3424</v>
      </c>
      <c r="C1768" s="15">
        <v>22960</v>
      </c>
    </row>
    <row r="1769" spans="1:3" x14ac:dyDescent="0.35">
      <c r="A1769" s="10" t="s">
        <v>3425</v>
      </c>
      <c r="B1769" s="11" t="s">
        <v>3426</v>
      </c>
      <c r="C1769" s="12">
        <v>27770</v>
      </c>
    </row>
    <row r="1770" spans="1:3" x14ac:dyDescent="0.35">
      <c r="A1770" s="13" t="s">
        <v>3427</v>
      </c>
      <c r="B1770" s="14" t="s">
        <v>3428</v>
      </c>
      <c r="C1770" s="15">
        <v>32790</v>
      </c>
    </row>
    <row r="1771" spans="1:3" x14ac:dyDescent="0.35">
      <c r="A1771" s="10" t="s">
        <v>3429</v>
      </c>
      <c r="B1771" s="11" t="s">
        <v>3430</v>
      </c>
      <c r="C1771" s="12">
        <v>37870</v>
      </c>
    </row>
    <row r="1772" spans="1:3" x14ac:dyDescent="0.35">
      <c r="A1772" s="13" t="s">
        <v>3431</v>
      </c>
      <c r="B1772" s="14" t="s">
        <v>3432</v>
      </c>
      <c r="C1772" s="15">
        <v>40020</v>
      </c>
    </row>
    <row r="1773" spans="1:3" x14ac:dyDescent="0.35">
      <c r="A1773" s="10" t="s">
        <v>3433</v>
      </c>
      <c r="B1773" s="11" t="s">
        <v>3434</v>
      </c>
      <c r="C1773" s="12">
        <v>47750</v>
      </c>
    </row>
    <row r="1774" spans="1:3" x14ac:dyDescent="0.35">
      <c r="A1774" s="13" t="s">
        <v>3435</v>
      </c>
      <c r="B1774" s="14" t="s">
        <v>3436</v>
      </c>
      <c r="C1774" s="15">
        <v>12810</v>
      </c>
    </row>
    <row r="1775" spans="1:3" x14ac:dyDescent="0.35">
      <c r="A1775" s="10" t="s">
        <v>3437</v>
      </c>
      <c r="B1775" s="11" t="s">
        <v>3438</v>
      </c>
      <c r="C1775" s="12">
        <v>14080</v>
      </c>
    </row>
    <row r="1776" spans="1:3" x14ac:dyDescent="0.35">
      <c r="A1776" s="13" t="s">
        <v>3439</v>
      </c>
      <c r="B1776" s="14" t="s">
        <v>3440</v>
      </c>
      <c r="C1776" s="15">
        <v>15570</v>
      </c>
    </row>
    <row r="1777" spans="1:3" x14ac:dyDescent="0.35">
      <c r="A1777" s="10" t="s">
        <v>3441</v>
      </c>
      <c r="B1777" s="11" t="s">
        <v>3442</v>
      </c>
      <c r="C1777" s="12">
        <v>16890</v>
      </c>
    </row>
    <row r="1778" spans="1:3" x14ac:dyDescent="0.35">
      <c r="A1778" s="13" t="s">
        <v>3443</v>
      </c>
      <c r="B1778" s="14" t="s">
        <v>3444</v>
      </c>
      <c r="C1778" s="15">
        <v>20420</v>
      </c>
    </row>
    <row r="1779" spans="1:3" x14ac:dyDescent="0.35">
      <c r="A1779" s="10" t="s">
        <v>3445</v>
      </c>
      <c r="B1779" s="11" t="s">
        <v>3446</v>
      </c>
      <c r="C1779" s="12">
        <v>21420</v>
      </c>
    </row>
    <row r="1780" spans="1:3" x14ac:dyDescent="0.35">
      <c r="A1780" s="13" t="s">
        <v>3447</v>
      </c>
      <c r="B1780" s="14" t="s">
        <v>3448</v>
      </c>
      <c r="C1780" s="15">
        <v>26160</v>
      </c>
    </row>
    <row r="1781" spans="1:3" x14ac:dyDescent="0.35">
      <c r="A1781" s="10" t="s">
        <v>3449</v>
      </c>
      <c r="B1781" s="11" t="s">
        <v>3450</v>
      </c>
      <c r="C1781" s="12">
        <v>29860</v>
      </c>
    </row>
    <row r="1782" spans="1:3" x14ac:dyDescent="0.35">
      <c r="A1782" s="13" t="s">
        <v>3451</v>
      </c>
      <c r="B1782" s="14" t="s">
        <v>3452</v>
      </c>
      <c r="C1782" s="15">
        <v>35110</v>
      </c>
    </row>
    <row r="1783" spans="1:3" x14ac:dyDescent="0.35">
      <c r="A1783" s="10" t="s">
        <v>3453</v>
      </c>
      <c r="B1783" s="11" t="s">
        <v>3454</v>
      </c>
      <c r="C1783" s="12">
        <v>37040</v>
      </c>
    </row>
    <row r="1784" spans="1:3" x14ac:dyDescent="0.35">
      <c r="A1784" s="13" t="s">
        <v>3455</v>
      </c>
      <c r="B1784" s="14" t="s">
        <v>3456</v>
      </c>
      <c r="C1784" s="15">
        <v>43440</v>
      </c>
    </row>
    <row r="1785" spans="1:3" x14ac:dyDescent="0.35">
      <c r="A1785" s="10" t="s">
        <v>3457</v>
      </c>
      <c r="B1785" s="11" t="s">
        <v>3458</v>
      </c>
      <c r="C1785" s="12">
        <v>13080</v>
      </c>
    </row>
    <row r="1786" spans="1:3" x14ac:dyDescent="0.35">
      <c r="A1786" s="13" t="s">
        <v>3459</v>
      </c>
      <c r="B1786" s="14" t="s">
        <v>3460</v>
      </c>
      <c r="C1786" s="15">
        <v>14570</v>
      </c>
    </row>
    <row r="1787" spans="1:3" x14ac:dyDescent="0.35">
      <c r="A1787" s="10" t="s">
        <v>3461</v>
      </c>
      <c r="B1787" s="11" t="s">
        <v>3462</v>
      </c>
      <c r="C1787" s="12">
        <v>15790</v>
      </c>
    </row>
    <row r="1788" spans="1:3" x14ac:dyDescent="0.35">
      <c r="A1788" s="13" t="s">
        <v>3463</v>
      </c>
      <c r="B1788" s="14" t="s">
        <v>3464</v>
      </c>
      <c r="C1788" s="15">
        <v>18270</v>
      </c>
    </row>
    <row r="1789" spans="1:3" x14ac:dyDescent="0.35">
      <c r="A1789" s="10" t="s">
        <v>3465</v>
      </c>
      <c r="B1789" s="11" t="s">
        <v>3466</v>
      </c>
      <c r="C1789" s="12">
        <v>19320</v>
      </c>
    </row>
    <row r="1790" spans="1:3" x14ac:dyDescent="0.35">
      <c r="A1790" s="13" t="s">
        <v>3467</v>
      </c>
      <c r="B1790" s="14" t="s">
        <v>3468</v>
      </c>
      <c r="C1790" s="15">
        <v>23020</v>
      </c>
    </row>
    <row r="1791" spans="1:3" x14ac:dyDescent="0.35">
      <c r="A1791" s="10" t="s">
        <v>3469</v>
      </c>
      <c r="B1791" s="11" t="s">
        <v>3470</v>
      </c>
      <c r="C1791" s="12">
        <v>26720</v>
      </c>
    </row>
    <row r="1792" spans="1:3" x14ac:dyDescent="0.35">
      <c r="A1792" s="13" t="s">
        <v>3471</v>
      </c>
      <c r="B1792" s="14" t="s">
        <v>3472</v>
      </c>
      <c r="C1792" s="15">
        <v>30800</v>
      </c>
    </row>
    <row r="1793" spans="1:3" x14ac:dyDescent="0.35">
      <c r="A1793" s="10" t="s">
        <v>3473</v>
      </c>
      <c r="B1793" s="11" t="s">
        <v>3474</v>
      </c>
      <c r="C1793" s="12">
        <v>33010</v>
      </c>
    </row>
    <row r="1794" spans="1:3" x14ac:dyDescent="0.35">
      <c r="A1794" s="13" t="s">
        <v>3475</v>
      </c>
      <c r="B1794" s="14" t="s">
        <v>3476</v>
      </c>
      <c r="C1794" s="15">
        <v>38200</v>
      </c>
    </row>
    <row r="1795" spans="1:3" x14ac:dyDescent="0.35">
      <c r="A1795" s="10" t="s">
        <v>3477</v>
      </c>
      <c r="B1795" s="11" t="s">
        <v>3478</v>
      </c>
      <c r="C1795" s="12">
        <v>15240</v>
      </c>
    </row>
    <row r="1796" spans="1:3" x14ac:dyDescent="0.35">
      <c r="A1796" s="13" t="s">
        <v>3479</v>
      </c>
      <c r="B1796" s="14" t="s">
        <v>3480</v>
      </c>
      <c r="C1796" s="15">
        <v>16390</v>
      </c>
    </row>
    <row r="1797" spans="1:3" x14ac:dyDescent="0.35">
      <c r="A1797" s="10" t="s">
        <v>3481</v>
      </c>
      <c r="B1797" s="11" t="s">
        <v>3482</v>
      </c>
      <c r="C1797" s="12">
        <v>17910</v>
      </c>
    </row>
    <row r="1798" spans="1:3" x14ac:dyDescent="0.35">
      <c r="A1798" s="13" t="s">
        <v>3483</v>
      </c>
      <c r="B1798" s="14" t="s">
        <v>3484</v>
      </c>
      <c r="C1798" s="15">
        <v>19630</v>
      </c>
    </row>
    <row r="1799" spans="1:3" x14ac:dyDescent="0.35">
      <c r="A1799" s="10" t="s">
        <v>3485</v>
      </c>
      <c r="B1799" s="11" t="s">
        <v>3486</v>
      </c>
      <c r="C1799" s="12">
        <v>21640</v>
      </c>
    </row>
    <row r="1800" spans="1:3" x14ac:dyDescent="0.35">
      <c r="A1800" s="13" t="s">
        <v>3487</v>
      </c>
      <c r="B1800" s="14" t="s">
        <v>3488</v>
      </c>
      <c r="C1800" s="15">
        <v>22740</v>
      </c>
    </row>
    <row r="1801" spans="1:3" x14ac:dyDescent="0.35">
      <c r="A1801" s="10" t="s">
        <v>3489</v>
      </c>
      <c r="B1801" s="11" t="s">
        <v>3490</v>
      </c>
      <c r="C1801" s="12">
        <v>24120</v>
      </c>
    </row>
    <row r="1802" spans="1:3" x14ac:dyDescent="0.35">
      <c r="A1802" s="13" t="s">
        <v>3491</v>
      </c>
      <c r="B1802" s="14" t="s">
        <v>3492</v>
      </c>
      <c r="C1802" s="15">
        <v>27660</v>
      </c>
    </row>
    <row r="1803" spans="1:3" x14ac:dyDescent="0.35">
      <c r="A1803" s="10" t="s">
        <v>3493</v>
      </c>
      <c r="B1803" s="11" t="s">
        <v>3494</v>
      </c>
      <c r="C1803" s="12">
        <v>30950</v>
      </c>
    </row>
    <row r="1804" spans="1:3" x14ac:dyDescent="0.35">
      <c r="A1804" s="13" t="s">
        <v>3495</v>
      </c>
      <c r="B1804" s="14" t="s">
        <v>3496</v>
      </c>
      <c r="C1804" s="15">
        <v>37540</v>
      </c>
    </row>
    <row r="1805" spans="1:3" x14ac:dyDescent="0.35">
      <c r="A1805" s="10" t="s">
        <v>3497</v>
      </c>
      <c r="B1805" s="11" t="s">
        <v>3498</v>
      </c>
      <c r="C1805" s="12">
        <v>42280</v>
      </c>
    </row>
    <row r="1806" spans="1:3" x14ac:dyDescent="0.35">
      <c r="A1806" s="13" t="s">
        <v>3499</v>
      </c>
      <c r="B1806" s="14" t="s">
        <v>3500</v>
      </c>
      <c r="C1806" s="15">
        <v>46240</v>
      </c>
    </row>
    <row r="1807" spans="1:3" x14ac:dyDescent="0.35">
      <c r="A1807" s="10" t="s">
        <v>3501</v>
      </c>
      <c r="B1807" s="11" t="s">
        <v>3502</v>
      </c>
      <c r="C1807" s="12">
        <v>53810</v>
      </c>
    </row>
    <row r="1808" spans="1:3" x14ac:dyDescent="0.35">
      <c r="A1808" s="13" t="s">
        <v>3503</v>
      </c>
      <c r="B1808" s="14" t="s">
        <v>3504</v>
      </c>
      <c r="C1808" s="15">
        <v>15240</v>
      </c>
    </row>
    <row r="1809" spans="1:3" x14ac:dyDescent="0.35">
      <c r="A1809" s="10" t="s">
        <v>3505</v>
      </c>
      <c r="B1809" s="11" t="s">
        <v>3506</v>
      </c>
      <c r="C1809" s="12">
        <v>16800</v>
      </c>
    </row>
    <row r="1810" spans="1:3" x14ac:dyDescent="0.35">
      <c r="A1810" s="13" t="s">
        <v>3507</v>
      </c>
      <c r="B1810" s="14" t="s">
        <v>3508</v>
      </c>
      <c r="C1810" s="15">
        <v>17910</v>
      </c>
    </row>
    <row r="1811" spans="1:3" x14ac:dyDescent="0.35">
      <c r="A1811" s="10" t="s">
        <v>3509</v>
      </c>
      <c r="B1811" s="11" t="s">
        <v>3510</v>
      </c>
      <c r="C1811" s="12">
        <v>19630</v>
      </c>
    </row>
    <row r="1812" spans="1:3" x14ac:dyDescent="0.35">
      <c r="A1812" s="13" t="s">
        <v>3511</v>
      </c>
      <c r="B1812" s="14" t="s">
        <v>3512</v>
      </c>
      <c r="C1812" s="15">
        <v>21640</v>
      </c>
    </row>
    <row r="1813" spans="1:3" x14ac:dyDescent="0.35">
      <c r="A1813" s="10" t="s">
        <v>3513</v>
      </c>
      <c r="B1813" s="11" t="s">
        <v>3514</v>
      </c>
      <c r="C1813" s="12">
        <v>24120</v>
      </c>
    </row>
    <row r="1814" spans="1:3" x14ac:dyDescent="0.35">
      <c r="A1814" s="13" t="s">
        <v>3515</v>
      </c>
      <c r="B1814" s="14" t="s">
        <v>3516</v>
      </c>
      <c r="C1814" s="15">
        <v>26500</v>
      </c>
    </row>
    <row r="1815" spans="1:3" x14ac:dyDescent="0.35">
      <c r="A1815" s="10" t="s">
        <v>3517</v>
      </c>
      <c r="B1815" s="11" t="s">
        <v>3518</v>
      </c>
      <c r="C1815" s="12">
        <v>29840</v>
      </c>
    </row>
    <row r="1816" spans="1:3" x14ac:dyDescent="0.35">
      <c r="A1816" s="13" t="s">
        <v>3519</v>
      </c>
      <c r="B1816" s="14" t="s">
        <v>3520</v>
      </c>
      <c r="C1816" s="15">
        <v>36430</v>
      </c>
    </row>
    <row r="1817" spans="1:3" x14ac:dyDescent="0.35">
      <c r="A1817" s="10" t="s">
        <v>3521</v>
      </c>
      <c r="B1817" s="11" t="s">
        <v>3522</v>
      </c>
      <c r="C1817" s="12">
        <v>41230</v>
      </c>
    </row>
    <row r="1818" spans="1:3" x14ac:dyDescent="0.35">
      <c r="A1818" s="13" t="s">
        <v>3523</v>
      </c>
      <c r="B1818" s="14" t="s">
        <v>3524</v>
      </c>
      <c r="C1818" s="15">
        <v>43970</v>
      </c>
    </row>
    <row r="1819" spans="1:3" x14ac:dyDescent="0.35">
      <c r="A1819" s="10" t="s">
        <v>3525</v>
      </c>
      <c r="B1819" s="11" t="s">
        <v>3526</v>
      </c>
      <c r="C1819" s="12">
        <v>51600</v>
      </c>
    </row>
    <row r="1820" spans="1:3" x14ac:dyDescent="0.35">
      <c r="A1820" s="13" t="s">
        <v>3527</v>
      </c>
      <c r="B1820" s="14" t="s">
        <v>3528</v>
      </c>
      <c r="C1820" s="15">
        <v>15240</v>
      </c>
    </row>
    <row r="1821" spans="1:3" x14ac:dyDescent="0.35">
      <c r="A1821" s="10" t="s">
        <v>3529</v>
      </c>
      <c r="B1821" s="11" t="s">
        <v>3530</v>
      </c>
      <c r="C1821" s="12">
        <v>16640</v>
      </c>
    </row>
    <row r="1822" spans="1:3" x14ac:dyDescent="0.35">
      <c r="A1822" s="13" t="s">
        <v>3531</v>
      </c>
      <c r="B1822" s="14" t="s">
        <v>3532</v>
      </c>
      <c r="C1822" s="15">
        <v>18190</v>
      </c>
    </row>
    <row r="1823" spans="1:3" x14ac:dyDescent="0.35">
      <c r="A1823" s="10" t="s">
        <v>3533</v>
      </c>
      <c r="B1823" s="11" t="s">
        <v>3534</v>
      </c>
      <c r="C1823" s="12">
        <v>20260</v>
      </c>
    </row>
    <row r="1824" spans="1:3" x14ac:dyDescent="0.35">
      <c r="A1824" s="13" t="s">
        <v>3535</v>
      </c>
      <c r="B1824" s="14" t="s">
        <v>3536</v>
      </c>
      <c r="C1824" s="15">
        <v>22740</v>
      </c>
    </row>
    <row r="1825" spans="1:3" x14ac:dyDescent="0.35">
      <c r="A1825" s="10" t="s">
        <v>3537</v>
      </c>
      <c r="B1825" s="11" t="s">
        <v>3538</v>
      </c>
      <c r="C1825" s="12">
        <v>24950</v>
      </c>
    </row>
    <row r="1826" spans="1:3" x14ac:dyDescent="0.35">
      <c r="A1826" s="13" t="s">
        <v>3539</v>
      </c>
      <c r="B1826" s="14" t="s">
        <v>3540</v>
      </c>
      <c r="C1826" s="15">
        <v>28240</v>
      </c>
    </row>
    <row r="1827" spans="1:3" x14ac:dyDescent="0.35">
      <c r="A1827" s="10" t="s">
        <v>3541</v>
      </c>
      <c r="B1827" s="11" t="s">
        <v>3542</v>
      </c>
      <c r="C1827" s="12">
        <v>33510</v>
      </c>
    </row>
    <row r="1828" spans="1:3" x14ac:dyDescent="0.35">
      <c r="A1828" s="13" t="s">
        <v>3543</v>
      </c>
      <c r="B1828" s="14" t="s">
        <v>3544</v>
      </c>
      <c r="C1828" s="15">
        <v>38470</v>
      </c>
    </row>
    <row r="1829" spans="1:3" x14ac:dyDescent="0.35">
      <c r="A1829" s="10" t="s">
        <v>3545</v>
      </c>
      <c r="B1829" s="11" t="s">
        <v>3546</v>
      </c>
      <c r="C1829" s="12">
        <v>40990</v>
      </c>
    </row>
    <row r="1830" spans="1:3" x14ac:dyDescent="0.35">
      <c r="A1830" s="13" t="s">
        <v>3547</v>
      </c>
      <c r="B1830" s="14" t="s">
        <v>3548</v>
      </c>
      <c r="C1830" s="15">
        <v>47300</v>
      </c>
    </row>
    <row r="1831" spans="1:3" x14ac:dyDescent="0.35">
      <c r="A1831" s="10" t="s">
        <v>3549</v>
      </c>
      <c r="B1831" s="11" t="s">
        <v>3550</v>
      </c>
      <c r="C1831" s="12">
        <v>15640</v>
      </c>
    </row>
    <row r="1832" spans="1:3" x14ac:dyDescent="0.35">
      <c r="A1832" s="13" t="s">
        <v>3551</v>
      </c>
      <c r="B1832" s="14" t="s">
        <v>3552</v>
      </c>
      <c r="C1832" s="15">
        <v>17200</v>
      </c>
    </row>
    <row r="1833" spans="1:3" x14ac:dyDescent="0.35">
      <c r="A1833" s="10" t="s">
        <v>3553</v>
      </c>
      <c r="B1833" s="11" t="s">
        <v>3554</v>
      </c>
      <c r="C1833" s="12">
        <v>19150</v>
      </c>
    </row>
    <row r="1834" spans="1:3" x14ac:dyDescent="0.35">
      <c r="A1834" s="13" t="s">
        <v>3555</v>
      </c>
      <c r="B1834" s="14" t="s">
        <v>3556</v>
      </c>
      <c r="C1834" s="15">
        <v>20590</v>
      </c>
    </row>
    <row r="1835" spans="1:3" x14ac:dyDescent="0.35">
      <c r="A1835" s="10" t="s">
        <v>3557</v>
      </c>
      <c r="B1835" s="11" t="s">
        <v>3558</v>
      </c>
      <c r="C1835" s="12">
        <v>22850</v>
      </c>
    </row>
    <row r="1836" spans="1:3" x14ac:dyDescent="0.35">
      <c r="A1836" s="13" t="s">
        <v>3559</v>
      </c>
      <c r="B1836" s="14" t="s">
        <v>3560</v>
      </c>
      <c r="C1836" s="15">
        <v>25090</v>
      </c>
    </row>
    <row r="1837" spans="1:3" x14ac:dyDescent="0.35">
      <c r="A1837" s="10" t="s">
        <v>3561</v>
      </c>
      <c r="B1837" s="11" t="s">
        <v>3562</v>
      </c>
      <c r="C1837" s="12">
        <v>30360</v>
      </c>
    </row>
    <row r="1838" spans="1:3" x14ac:dyDescent="0.35">
      <c r="A1838" s="13" t="s">
        <v>3563</v>
      </c>
      <c r="B1838" s="14" t="s">
        <v>3564</v>
      </c>
      <c r="C1838" s="15">
        <v>34170</v>
      </c>
    </row>
    <row r="1839" spans="1:3" x14ac:dyDescent="0.35">
      <c r="A1839" s="10" t="s">
        <v>3565</v>
      </c>
      <c r="B1839" s="11" t="s">
        <v>3566</v>
      </c>
      <c r="C1839" s="12">
        <v>36960</v>
      </c>
    </row>
    <row r="1840" spans="1:3" x14ac:dyDescent="0.35">
      <c r="A1840" s="13" t="s">
        <v>3567</v>
      </c>
      <c r="B1840" s="14" t="s">
        <v>3568</v>
      </c>
      <c r="C1840" s="15">
        <v>42050</v>
      </c>
    </row>
    <row r="1841" spans="1:3" x14ac:dyDescent="0.35">
      <c r="A1841" s="10" t="s">
        <v>3569</v>
      </c>
      <c r="B1841" s="11" t="s">
        <v>3570</v>
      </c>
      <c r="C1841" s="12">
        <v>1190</v>
      </c>
    </row>
    <row r="1842" spans="1:3" x14ac:dyDescent="0.35">
      <c r="A1842" s="13" t="s">
        <v>3571</v>
      </c>
      <c r="B1842" s="14" t="s">
        <v>3572</v>
      </c>
      <c r="C1842" s="15">
        <v>1220</v>
      </c>
    </row>
    <row r="1843" spans="1:3" x14ac:dyDescent="0.35">
      <c r="A1843" s="10" t="s">
        <v>3573</v>
      </c>
      <c r="B1843" s="11" t="s">
        <v>3574</v>
      </c>
      <c r="C1843" s="12">
        <v>1300</v>
      </c>
    </row>
    <row r="1844" spans="1:3" x14ac:dyDescent="0.35">
      <c r="A1844" s="13" t="s">
        <v>3575</v>
      </c>
      <c r="B1844" s="14" t="s">
        <v>3576</v>
      </c>
      <c r="C1844" s="15">
        <v>1400</v>
      </c>
    </row>
    <row r="1845" spans="1:3" x14ac:dyDescent="0.35">
      <c r="A1845" s="10" t="s">
        <v>3577</v>
      </c>
      <c r="B1845" s="11" t="s">
        <v>3578</v>
      </c>
      <c r="C1845" s="12">
        <v>1610</v>
      </c>
    </row>
    <row r="1846" spans="1:3" x14ac:dyDescent="0.35">
      <c r="A1846" s="13" t="s">
        <v>3579</v>
      </c>
      <c r="B1846" s="14" t="s">
        <v>3580</v>
      </c>
      <c r="C1846" s="15">
        <v>1900</v>
      </c>
    </row>
    <row r="1847" spans="1:3" x14ac:dyDescent="0.35">
      <c r="A1847" s="10" t="s">
        <v>3581</v>
      </c>
      <c r="B1847" s="11" t="s">
        <v>3582</v>
      </c>
      <c r="C1847" s="12">
        <v>3430</v>
      </c>
    </row>
    <row r="1848" spans="1:3" x14ac:dyDescent="0.35">
      <c r="A1848" s="13" t="s">
        <v>3583</v>
      </c>
      <c r="B1848" s="14" t="s">
        <v>3584</v>
      </c>
      <c r="C1848" s="15">
        <v>4390</v>
      </c>
    </row>
    <row r="1849" spans="1:3" x14ac:dyDescent="0.35">
      <c r="A1849" s="10" t="s">
        <v>3585</v>
      </c>
      <c r="B1849" s="11" t="s">
        <v>3586</v>
      </c>
      <c r="C1849" s="12">
        <v>1190</v>
      </c>
    </row>
    <row r="1850" spans="1:3" x14ac:dyDescent="0.35">
      <c r="A1850" s="13" t="s">
        <v>3587</v>
      </c>
      <c r="B1850" s="14" t="s">
        <v>3588</v>
      </c>
      <c r="C1850" s="15">
        <v>1230</v>
      </c>
    </row>
    <row r="1851" spans="1:3" x14ac:dyDescent="0.35">
      <c r="A1851" s="10" t="s">
        <v>3589</v>
      </c>
      <c r="B1851" s="11" t="s">
        <v>3590</v>
      </c>
      <c r="C1851" s="12">
        <v>1300</v>
      </c>
    </row>
    <row r="1852" spans="1:3" x14ac:dyDescent="0.35">
      <c r="A1852" s="13" t="s">
        <v>3591</v>
      </c>
      <c r="B1852" s="14" t="s">
        <v>3592</v>
      </c>
      <c r="C1852" s="15">
        <v>1380</v>
      </c>
    </row>
    <row r="1853" spans="1:3" x14ac:dyDescent="0.35">
      <c r="A1853" s="10" t="s">
        <v>3593</v>
      </c>
      <c r="B1853" s="11" t="s">
        <v>3594</v>
      </c>
      <c r="C1853" s="12">
        <v>1460</v>
      </c>
    </row>
    <row r="1854" spans="1:3" x14ac:dyDescent="0.35">
      <c r="A1854" s="13" t="s">
        <v>3595</v>
      </c>
      <c r="B1854" s="14" t="s">
        <v>3596</v>
      </c>
      <c r="C1854" s="15">
        <v>1680</v>
      </c>
    </row>
    <row r="1855" spans="1:3" x14ac:dyDescent="0.35">
      <c r="A1855" s="10" t="s">
        <v>3597</v>
      </c>
      <c r="B1855" s="11" t="s">
        <v>3598</v>
      </c>
      <c r="C1855" s="12">
        <v>2200</v>
      </c>
    </row>
    <row r="1856" spans="1:3" x14ac:dyDescent="0.35">
      <c r="A1856" s="13" t="s">
        <v>3599</v>
      </c>
      <c r="B1856" s="14" t="s">
        <v>3600</v>
      </c>
      <c r="C1856" s="15">
        <v>2980</v>
      </c>
    </row>
    <row r="1857" spans="1:3" x14ac:dyDescent="0.35">
      <c r="A1857" s="10" t="s">
        <v>3601</v>
      </c>
      <c r="B1857" s="11" t="s">
        <v>3602</v>
      </c>
      <c r="C1857" s="12">
        <v>3590</v>
      </c>
    </row>
    <row r="1858" spans="1:3" x14ac:dyDescent="0.35">
      <c r="A1858" s="13" t="s">
        <v>3603</v>
      </c>
      <c r="B1858" s="14" t="s">
        <v>3604</v>
      </c>
      <c r="C1858" s="15">
        <v>4270</v>
      </c>
    </row>
    <row r="1859" spans="1:3" x14ac:dyDescent="0.35">
      <c r="A1859" s="10" t="s">
        <v>3605</v>
      </c>
      <c r="B1859" s="11" t="s">
        <v>3606</v>
      </c>
      <c r="C1859" s="12">
        <v>330</v>
      </c>
    </row>
    <row r="1860" spans="1:3" x14ac:dyDescent="0.35">
      <c r="A1860" s="13" t="s">
        <v>3607</v>
      </c>
      <c r="B1860" s="14" t="s">
        <v>3608</v>
      </c>
      <c r="C1860" s="15">
        <v>1790</v>
      </c>
    </row>
    <row r="1861" spans="1:3" x14ac:dyDescent="0.35">
      <c r="A1861" s="10" t="s">
        <v>3609</v>
      </c>
      <c r="B1861" s="11" t="s">
        <v>3610</v>
      </c>
      <c r="C1861" s="12">
        <v>1900</v>
      </c>
    </row>
    <row r="1862" spans="1:3" x14ac:dyDescent="0.35">
      <c r="A1862" s="13" t="s">
        <v>3611</v>
      </c>
      <c r="B1862" s="14" t="s">
        <v>3612</v>
      </c>
      <c r="C1862" s="15">
        <v>2010</v>
      </c>
    </row>
    <row r="1863" spans="1:3" x14ac:dyDescent="0.35">
      <c r="A1863" s="10" t="s">
        <v>3613</v>
      </c>
      <c r="B1863" s="11" t="s">
        <v>3614</v>
      </c>
      <c r="C1863" s="12">
        <v>2280</v>
      </c>
    </row>
    <row r="1864" spans="1:3" x14ac:dyDescent="0.35">
      <c r="A1864" s="13" t="s">
        <v>3615</v>
      </c>
      <c r="B1864" s="14" t="s">
        <v>3616</v>
      </c>
      <c r="C1864" s="15">
        <v>2760</v>
      </c>
    </row>
    <row r="1865" spans="1:3" x14ac:dyDescent="0.35">
      <c r="A1865" s="10" t="s">
        <v>3617</v>
      </c>
      <c r="B1865" s="11" t="s">
        <v>3618</v>
      </c>
      <c r="C1865" s="12">
        <v>3410</v>
      </c>
    </row>
    <row r="1866" spans="1:3" x14ac:dyDescent="0.35">
      <c r="A1866" s="13" t="s">
        <v>3619</v>
      </c>
      <c r="B1866" s="14" t="s">
        <v>3620</v>
      </c>
      <c r="C1866" s="15">
        <v>1790</v>
      </c>
    </row>
    <row r="1867" spans="1:3" x14ac:dyDescent="0.35">
      <c r="A1867" s="10" t="s">
        <v>3621</v>
      </c>
      <c r="B1867" s="11" t="s">
        <v>3622</v>
      </c>
      <c r="C1867" s="12">
        <v>1900</v>
      </c>
    </row>
    <row r="1868" spans="1:3" x14ac:dyDescent="0.35">
      <c r="A1868" s="13" t="s">
        <v>3623</v>
      </c>
      <c r="B1868" s="14" t="s">
        <v>3624</v>
      </c>
      <c r="C1868" s="15">
        <v>2010</v>
      </c>
    </row>
    <row r="1869" spans="1:3" x14ac:dyDescent="0.35">
      <c r="A1869" s="10" t="s">
        <v>3625</v>
      </c>
      <c r="B1869" s="11" t="s">
        <v>3626</v>
      </c>
      <c r="C1869" s="12">
        <v>2150</v>
      </c>
    </row>
    <row r="1870" spans="1:3" x14ac:dyDescent="0.35">
      <c r="A1870" s="13" t="s">
        <v>3627</v>
      </c>
      <c r="B1870" s="14" t="s">
        <v>3628</v>
      </c>
      <c r="C1870" s="15">
        <v>2410</v>
      </c>
    </row>
    <row r="1871" spans="1:3" x14ac:dyDescent="0.35">
      <c r="A1871" s="10" t="s">
        <v>3629</v>
      </c>
      <c r="B1871" s="11" t="s">
        <v>3630</v>
      </c>
      <c r="C1871" s="12">
        <v>2960</v>
      </c>
    </row>
    <row r="1872" spans="1:3" x14ac:dyDescent="0.35">
      <c r="A1872" s="13" t="s">
        <v>3631</v>
      </c>
      <c r="B1872" s="14" t="s">
        <v>3632</v>
      </c>
      <c r="C1872" s="15">
        <v>4080</v>
      </c>
    </row>
    <row r="1873" spans="1:3" x14ac:dyDescent="0.35">
      <c r="A1873" s="10" t="s">
        <v>3633</v>
      </c>
      <c r="B1873" s="11" t="s">
        <v>3634</v>
      </c>
      <c r="C1873" s="12">
        <v>4710</v>
      </c>
    </row>
    <row r="1874" spans="1:3" x14ac:dyDescent="0.35">
      <c r="A1874" s="13" t="s">
        <v>3635</v>
      </c>
      <c r="B1874" s="14" t="s">
        <v>3636</v>
      </c>
      <c r="C1874" s="15">
        <v>5530</v>
      </c>
    </row>
    <row r="1875" spans="1:3" x14ac:dyDescent="0.35">
      <c r="A1875" s="10" t="s">
        <v>3637</v>
      </c>
      <c r="B1875" s="11" t="s">
        <v>3638</v>
      </c>
      <c r="C1875" s="12">
        <v>7330</v>
      </c>
    </row>
    <row r="1876" spans="1:3" x14ac:dyDescent="0.35">
      <c r="A1876" s="13" t="s">
        <v>3639</v>
      </c>
      <c r="B1876" s="14" t="s">
        <v>3640</v>
      </c>
      <c r="C1876" s="15">
        <v>470</v>
      </c>
    </row>
    <row r="1877" spans="1:3" x14ac:dyDescent="0.35">
      <c r="A1877" s="10" t="s">
        <v>3641</v>
      </c>
      <c r="B1877" s="11" t="s">
        <v>3642</v>
      </c>
      <c r="C1877" s="12">
        <v>710</v>
      </c>
    </row>
    <row r="1878" spans="1:3" x14ac:dyDescent="0.35">
      <c r="A1878" s="13" t="s">
        <v>3643</v>
      </c>
      <c r="B1878" s="14" t="s">
        <v>3644</v>
      </c>
      <c r="C1878" s="15">
        <v>980</v>
      </c>
    </row>
    <row r="1879" spans="1:3" x14ac:dyDescent="0.35">
      <c r="A1879" s="10" t="s">
        <v>3645</v>
      </c>
      <c r="B1879" s="11" t="s">
        <v>3646</v>
      </c>
      <c r="C1879" s="12">
        <v>1270</v>
      </c>
    </row>
    <row r="1880" spans="1:3" x14ac:dyDescent="0.35">
      <c r="A1880" s="13" t="s">
        <v>3647</v>
      </c>
      <c r="B1880" s="14" t="s">
        <v>3648</v>
      </c>
      <c r="C1880" s="15">
        <v>410</v>
      </c>
    </row>
    <row r="1881" spans="1:3" x14ac:dyDescent="0.35">
      <c r="A1881" s="10" t="s">
        <v>3649</v>
      </c>
      <c r="B1881" s="11" t="s">
        <v>3650</v>
      </c>
      <c r="C1881" s="12">
        <v>650</v>
      </c>
    </row>
    <row r="1882" spans="1:3" x14ac:dyDescent="0.35">
      <c r="A1882" s="13" t="s">
        <v>3651</v>
      </c>
      <c r="B1882" s="14" t="s">
        <v>3652</v>
      </c>
      <c r="C1882" s="15">
        <v>900</v>
      </c>
    </row>
    <row r="1883" spans="1:3" x14ac:dyDescent="0.35">
      <c r="A1883" s="10" t="s">
        <v>3653</v>
      </c>
      <c r="B1883" s="11" t="s">
        <v>3654</v>
      </c>
      <c r="C1883" s="12">
        <v>1140</v>
      </c>
    </row>
    <row r="1884" spans="1:3" x14ac:dyDescent="0.35">
      <c r="A1884" s="13" t="s">
        <v>3655</v>
      </c>
      <c r="B1884" s="14" t="s">
        <v>3656</v>
      </c>
      <c r="C1884" s="15">
        <v>470</v>
      </c>
    </row>
    <row r="1885" spans="1:3" x14ac:dyDescent="0.35">
      <c r="A1885" s="10" t="s">
        <v>3657</v>
      </c>
      <c r="B1885" s="11" t="s">
        <v>3658</v>
      </c>
      <c r="C1885" s="12">
        <v>840</v>
      </c>
    </row>
    <row r="1886" spans="1:3" x14ac:dyDescent="0.35">
      <c r="A1886" s="13" t="s">
        <v>3659</v>
      </c>
      <c r="B1886" s="14" t="s">
        <v>3660</v>
      </c>
      <c r="C1886" s="15">
        <v>1220</v>
      </c>
    </row>
    <row r="1887" spans="1:3" x14ac:dyDescent="0.35">
      <c r="A1887" s="10" t="s">
        <v>3661</v>
      </c>
      <c r="B1887" s="11" t="s">
        <v>3662</v>
      </c>
      <c r="C1887" s="12">
        <v>1630</v>
      </c>
    </row>
    <row r="1888" spans="1:3" x14ac:dyDescent="0.35">
      <c r="A1888" s="13" t="s">
        <v>3663</v>
      </c>
      <c r="B1888" s="14" t="s">
        <v>6879</v>
      </c>
      <c r="C1888" s="15">
        <v>550</v>
      </c>
    </row>
    <row r="1889" spans="1:3" x14ac:dyDescent="0.35">
      <c r="A1889" s="10" t="s">
        <v>3664</v>
      </c>
      <c r="B1889" s="11" t="s">
        <v>6880</v>
      </c>
      <c r="C1889" s="12">
        <v>960</v>
      </c>
    </row>
    <row r="1890" spans="1:3" x14ac:dyDescent="0.35">
      <c r="A1890" s="13" t="s">
        <v>3665</v>
      </c>
      <c r="B1890" s="14" t="s">
        <v>6881</v>
      </c>
      <c r="C1890" s="15">
        <v>1350</v>
      </c>
    </row>
    <row r="1891" spans="1:3" x14ac:dyDescent="0.35">
      <c r="A1891" s="10" t="s">
        <v>3666</v>
      </c>
      <c r="B1891" s="11" t="s">
        <v>6882</v>
      </c>
      <c r="C1891" s="12">
        <v>1760</v>
      </c>
    </row>
    <row r="1892" spans="1:3" x14ac:dyDescent="0.35">
      <c r="A1892" s="13" t="s">
        <v>3667</v>
      </c>
      <c r="B1892" s="14" t="s">
        <v>3668</v>
      </c>
      <c r="C1892" s="15">
        <v>410</v>
      </c>
    </row>
    <row r="1893" spans="1:3" x14ac:dyDescent="0.35">
      <c r="A1893" s="10" t="s">
        <v>3669</v>
      </c>
      <c r="B1893" s="11" t="s">
        <v>3670</v>
      </c>
      <c r="C1893" s="12">
        <v>650</v>
      </c>
    </row>
    <row r="1894" spans="1:3" x14ac:dyDescent="0.35">
      <c r="A1894" s="13" t="s">
        <v>3671</v>
      </c>
      <c r="B1894" s="14" t="s">
        <v>3672</v>
      </c>
      <c r="C1894" s="15">
        <v>900</v>
      </c>
    </row>
    <row r="1895" spans="1:3" x14ac:dyDescent="0.35">
      <c r="A1895" s="10" t="s">
        <v>3673</v>
      </c>
      <c r="B1895" s="11" t="s">
        <v>3674</v>
      </c>
      <c r="C1895" s="12">
        <v>1140</v>
      </c>
    </row>
    <row r="1896" spans="1:3" x14ac:dyDescent="0.35">
      <c r="A1896" s="13" t="s">
        <v>3675</v>
      </c>
      <c r="B1896" s="14" t="s">
        <v>3676</v>
      </c>
      <c r="C1896" s="15">
        <v>470</v>
      </c>
    </row>
    <row r="1897" spans="1:3" x14ac:dyDescent="0.35">
      <c r="A1897" s="10" t="s">
        <v>3677</v>
      </c>
      <c r="B1897" s="11" t="s">
        <v>3678</v>
      </c>
      <c r="C1897" s="12">
        <v>840</v>
      </c>
    </row>
    <row r="1898" spans="1:3" x14ac:dyDescent="0.35">
      <c r="A1898" s="13" t="s">
        <v>3679</v>
      </c>
      <c r="B1898" s="14" t="s">
        <v>3680</v>
      </c>
      <c r="C1898" s="15">
        <v>1220</v>
      </c>
    </row>
    <row r="1899" spans="1:3" x14ac:dyDescent="0.35">
      <c r="A1899" s="10" t="s">
        <v>3681</v>
      </c>
      <c r="B1899" s="11" t="s">
        <v>3682</v>
      </c>
      <c r="C1899" s="12">
        <v>1630</v>
      </c>
    </row>
    <row r="1900" spans="1:3" x14ac:dyDescent="0.35">
      <c r="A1900" s="13" t="s">
        <v>3683</v>
      </c>
      <c r="B1900" s="14" t="s">
        <v>3684</v>
      </c>
      <c r="C1900" s="15">
        <v>1010</v>
      </c>
    </row>
    <row r="1901" spans="1:3" x14ac:dyDescent="0.35">
      <c r="A1901" s="10" t="s">
        <v>3685</v>
      </c>
      <c r="B1901" s="11" t="s">
        <v>3686</v>
      </c>
      <c r="C1901" s="12">
        <v>1040</v>
      </c>
    </row>
    <row r="1902" spans="1:3" x14ac:dyDescent="0.35">
      <c r="A1902" s="13" t="s">
        <v>3687</v>
      </c>
      <c r="B1902" s="14" t="s">
        <v>3688</v>
      </c>
      <c r="C1902" s="15">
        <v>1120</v>
      </c>
    </row>
    <row r="1903" spans="1:3" x14ac:dyDescent="0.35">
      <c r="A1903" s="10" t="s">
        <v>3689</v>
      </c>
      <c r="B1903" s="11" t="s">
        <v>3690</v>
      </c>
      <c r="C1903" s="12">
        <v>1140</v>
      </c>
    </row>
    <row r="1904" spans="1:3" x14ac:dyDescent="0.35">
      <c r="A1904" s="13" t="s">
        <v>3691</v>
      </c>
      <c r="B1904" s="14" t="s">
        <v>3692</v>
      </c>
      <c r="C1904" s="15">
        <v>5650</v>
      </c>
    </row>
    <row r="1905" spans="1:3" x14ac:dyDescent="0.35">
      <c r="A1905" s="10" t="s">
        <v>3693</v>
      </c>
      <c r="B1905" s="11" t="s">
        <v>3694</v>
      </c>
      <c r="C1905" s="12">
        <v>5850</v>
      </c>
    </row>
    <row r="1906" spans="1:3" x14ac:dyDescent="0.35">
      <c r="A1906" s="13" t="s">
        <v>3695</v>
      </c>
      <c r="B1906" s="14" t="s">
        <v>3696</v>
      </c>
      <c r="C1906" s="15">
        <v>6110</v>
      </c>
    </row>
    <row r="1907" spans="1:3" x14ac:dyDescent="0.35">
      <c r="A1907" s="10" t="s">
        <v>3697</v>
      </c>
      <c r="B1907" s="11" t="s">
        <v>3698</v>
      </c>
      <c r="C1907" s="12">
        <v>6560</v>
      </c>
    </row>
    <row r="1908" spans="1:3" x14ac:dyDescent="0.35">
      <c r="A1908" s="13" t="s">
        <v>3699</v>
      </c>
      <c r="B1908" s="14" t="s">
        <v>3700</v>
      </c>
      <c r="C1908" s="15">
        <v>6770</v>
      </c>
    </row>
    <row r="1909" spans="1:3" x14ac:dyDescent="0.35">
      <c r="A1909" s="10" t="s">
        <v>3701</v>
      </c>
      <c r="B1909" s="11" t="s">
        <v>3702</v>
      </c>
      <c r="C1909" s="12">
        <v>8040</v>
      </c>
    </row>
    <row r="1910" spans="1:3" x14ac:dyDescent="0.35">
      <c r="A1910" s="13" t="s">
        <v>3703</v>
      </c>
      <c r="B1910" s="14" t="s">
        <v>3704</v>
      </c>
      <c r="C1910" s="15">
        <v>10430</v>
      </c>
    </row>
    <row r="1911" spans="1:3" x14ac:dyDescent="0.35">
      <c r="A1911" s="10" t="s">
        <v>3705</v>
      </c>
      <c r="B1911" s="11" t="s">
        <v>3706</v>
      </c>
      <c r="C1911" s="12">
        <v>11910</v>
      </c>
    </row>
    <row r="1912" spans="1:3" x14ac:dyDescent="0.35">
      <c r="A1912" s="13" t="s">
        <v>3707</v>
      </c>
      <c r="B1912" s="14" t="s">
        <v>3708</v>
      </c>
      <c r="C1912" s="15">
        <v>13690</v>
      </c>
    </row>
    <row r="1913" spans="1:3" x14ac:dyDescent="0.35">
      <c r="A1913" s="10" t="s">
        <v>3709</v>
      </c>
      <c r="B1913" s="11" t="s">
        <v>3710</v>
      </c>
      <c r="C1913" s="12">
        <v>15620</v>
      </c>
    </row>
    <row r="1914" spans="1:3" x14ac:dyDescent="0.35">
      <c r="A1914" s="13" t="s">
        <v>3711</v>
      </c>
      <c r="B1914" s="14" t="s">
        <v>3712</v>
      </c>
      <c r="C1914" s="15">
        <v>6670</v>
      </c>
    </row>
    <row r="1915" spans="1:3" x14ac:dyDescent="0.35">
      <c r="A1915" s="10" t="s">
        <v>3713</v>
      </c>
      <c r="B1915" s="11" t="s">
        <v>3714</v>
      </c>
      <c r="C1915" s="12">
        <v>6920</v>
      </c>
    </row>
    <row r="1916" spans="1:3" x14ac:dyDescent="0.35">
      <c r="A1916" s="13" t="s">
        <v>3715</v>
      </c>
      <c r="B1916" s="14" t="s">
        <v>3716</v>
      </c>
      <c r="C1916" s="15">
        <v>7430</v>
      </c>
    </row>
    <row r="1917" spans="1:3" x14ac:dyDescent="0.35">
      <c r="A1917" s="10" t="s">
        <v>3717</v>
      </c>
      <c r="B1917" s="11" t="s">
        <v>3718</v>
      </c>
      <c r="C1917" s="12">
        <v>7580</v>
      </c>
    </row>
    <row r="1918" spans="1:3" x14ac:dyDescent="0.35">
      <c r="A1918" s="13" t="s">
        <v>3719</v>
      </c>
      <c r="B1918" s="14" t="s">
        <v>3720</v>
      </c>
      <c r="C1918" s="15">
        <v>8950</v>
      </c>
    </row>
    <row r="1919" spans="1:3" x14ac:dyDescent="0.35">
      <c r="A1919" s="10" t="s">
        <v>3721</v>
      </c>
      <c r="B1919" s="11" t="s">
        <v>3722</v>
      </c>
      <c r="C1919" s="12">
        <v>11600</v>
      </c>
    </row>
    <row r="1920" spans="1:3" x14ac:dyDescent="0.35">
      <c r="A1920" s="13" t="s">
        <v>3723</v>
      </c>
      <c r="B1920" s="14" t="s">
        <v>3724</v>
      </c>
      <c r="C1920" s="15">
        <v>13130</v>
      </c>
    </row>
    <row r="1921" spans="1:3" x14ac:dyDescent="0.35">
      <c r="A1921" s="10" t="s">
        <v>3725</v>
      </c>
      <c r="B1921" s="11" t="s">
        <v>3726</v>
      </c>
      <c r="C1921" s="12">
        <v>14960</v>
      </c>
    </row>
    <row r="1922" spans="1:3" x14ac:dyDescent="0.35">
      <c r="A1922" s="13" t="s">
        <v>3727</v>
      </c>
      <c r="B1922" s="14" t="s">
        <v>3728</v>
      </c>
      <c r="C1922" s="15">
        <v>16940</v>
      </c>
    </row>
    <row r="1923" spans="1:3" x14ac:dyDescent="0.35">
      <c r="A1923" s="10" t="s">
        <v>3729</v>
      </c>
      <c r="B1923" s="11" t="s">
        <v>3730</v>
      </c>
      <c r="C1923" s="12">
        <v>8090</v>
      </c>
    </row>
    <row r="1924" spans="1:3" x14ac:dyDescent="0.35">
      <c r="A1924" s="13" t="s">
        <v>3731</v>
      </c>
      <c r="B1924" s="14" t="s">
        <v>3732</v>
      </c>
      <c r="C1924" s="15">
        <v>8470</v>
      </c>
    </row>
    <row r="1925" spans="1:3" x14ac:dyDescent="0.35">
      <c r="A1925" s="10" t="s">
        <v>3733</v>
      </c>
      <c r="B1925" s="11" t="s">
        <v>3734</v>
      </c>
      <c r="C1925" s="12">
        <v>8990</v>
      </c>
    </row>
    <row r="1926" spans="1:3" x14ac:dyDescent="0.35">
      <c r="A1926" s="13" t="s">
        <v>3735</v>
      </c>
      <c r="B1926" s="14" t="s">
        <v>3736</v>
      </c>
      <c r="C1926" s="15">
        <v>9870</v>
      </c>
    </row>
    <row r="1927" spans="1:3" x14ac:dyDescent="0.35">
      <c r="A1927" s="10" t="s">
        <v>3737</v>
      </c>
      <c r="B1927" s="11" t="s">
        <v>3738</v>
      </c>
      <c r="C1927" s="12">
        <v>10180</v>
      </c>
    </row>
    <row r="1928" spans="1:3" x14ac:dyDescent="0.35">
      <c r="A1928" s="13" t="s">
        <v>3739</v>
      </c>
      <c r="B1928" s="14" t="s">
        <v>3740</v>
      </c>
      <c r="C1928" s="15">
        <v>11300</v>
      </c>
    </row>
    <row r="1929" spans="1:3" x14ac:dyDescent="0.35">
      <c r="A1929" s="10" t="s">
        <v>3741</v>
      </c>
      <c r="B1929" s="11" t="s">
        <v>3742</v>
      </c>
      <c r="C1929" s="12">
        <v>12340</v>
      </c>
    </row>
    <row r="1930" spans="1:3" x14ac:dyDescent="0.35">
      <c r="A1930" s="13" t="s">
        <v>3743</v>
      </c>
      <c r="B1930" s="14" t="s">
        <v>3744</v>
      </c>
      <c r="C1930" s="15">
        <v>15260</v>
      </c>
    </row>
    <row r="1931" spans="1:3" x14ac:dyDescent="0.35">
      <c r="A1931" s="10" t="s">
        <v>3745</v>
      </c>
      <c r="B1931" s="11" t="s">
        <v>3746</v>
      </c>
      <c r="C1931" s="12">
        <v>16790</v>
      </c>
    </row>
    <row r="1932" spans="1:3" x14ac:dyDescent="0.35">
      <c r="A1932" s="13" t="s">
        <v>3747</v>
      </c>
      <c r="B1932" s="14" t="s">
        <v>3748</v>
      </c>
      <c r="C1932" s="15">
        <v>17330</v>
      </c>
    </row>
    <row r="1933" spans="1:3" x14ac:dyDescent="0.35">
      <c r="A1933" s="10" t="s">
        <v>3749</v>
      </c>
      <c r="B1933" s="11" t="s">
        <v>3750</v>
      </c>
      <c r="C1933" s="12">
        <v>19170</v>
      </c>
    </row>
    <row r="1934" spans="1:3" x14ac:dyDescent="0.35">
      <c r="A1934" s="13" t="s">
        <v>3751</v>
      </c>
      <c r="B1934" s="14" t="s">
        <v>3752</v>
      </c>
      <c r="C1934" s="15">
        <v>10990</v>
      </c>
    </row>
    <row r="1935" spans="1:3" x14ac:dyDescent="0.35">
      <c r="A1935" s="10" t="s">
        <v>3753</v>
      </c>
      <c r="B1935" s="11" t="s">
        <v>3754</v>
      </c>
      <c r="C1935" s="12">
        <v>12570</v>
      </c>
    </row>
    <row r="1936" spans="1:3" x14ac:dyDescent="0.35">
      <c r="A1936" s="13" t="s">
        <v>3755</v>
      </c>
      <c r="B1936" s="14" t="s">
        <v>3756</v>
      </c>
      <c r="C1936" s="15">
        <v>13740</v>
      </c>
    </row>
    <row r="1937" spans="1:3" x14ac:dyDescent="0.35">
      <c r="A1937" s="10" t="s">
        <v>3757</v>
      </c>
      <c r="B1937" s="11" t="s">
        <v>3758</v>
      </c>
      <c r="C1937" s="12">
        <v>17040</v>
      </c>
    </row>
    <row r="1938" spans="1:3" x14ac:dyDescent="0.35">
      <c r="A1938" s="13" t="s">
        <v>3759</v>
      </c>
      <c r="B1938" s="14" t="s">
        <v>3760</v>
      </c>
      <c r="C1938" s="15">
        <v>19390</v>
      </c>
    </row>
    <row r="1939" spans="1:3" x14ac:dyDescent="0.35">
      <c r="A1939" s="10" t="s">
        <v>3761</v>
      </c>
      <c r="B1939" s="11" t="s">
        <v>3762</v>
      </c>
      <c r="C1939" s="12">
        <v>21370</v>
      </c>
    </row>
    <row r="1940" spans="1:3" x14ac:dyDescent="0.35">
      <c r="A1940" s="13" t="s">
        <v>3763</v>
      </c>
      <c r="B1940" s="14" t="s">
        <v>3764</v>
      </c>
      <c r="C1940" s="15">
        <v>1500</v>
      </c>
    </row>
    <row r="1941" spans="1:3" x14ac:dyDescent="0.35">
      <c r="A1941" s="10" t="s">
        <v>3765</v>
      </c>
      <c r="B1941" s="11" t="s">
        <v>3766</v>
      </c>
      <c r="C1941" s="12">
        <v>2070</v>
      </c>
    </row>
    <row r="1942" spans="1:3" x14ac:dyDescent="0.35">
      <c r="A1942" s="13" t="s">
        <v>3767</v>
      </c>
      <c r="B1942" s="14" t="s">
        <v>3768</v>
      </c>
      <c r="C1942" s="15">
        <v>2470</v>
      </c>
    </row>
    <row r="1943" spans="1:3" x14ac:dyDescent="0.35">
      <c r="A1943" s="10" t="s">
        <v>3769</v>
      </c>
      <c r="B1943" s="11" t="s">
        <v>3770</v>
      </c>
      <c r="C1943" s="12">
        <v>3010</v>
      </c>
    </row>
    <row r="1944" spans="1:3" x14ac:dyDescent="0.35">
      <c r="A1944" s="13" t="s">
        <v>3771</v>
      </c>
      <c r="B1944" s="14" t="s">
        <v>3772</v>
      </c>
      <c r="C1944" s="15">
        <v>1790</v>
      </c>
    </row>
    <row r="1945" spans="1:3" x14ac:dyDescent="0.35">
      <c r="A1945" s="10" t="s">
        <v>3773</v>
      </c>
      <c r="B1945" s="11" t="s">
        <v>3774</v>
      </c>
      <c r="C1945" s="12">
        <v>2900</v>
      </c>
    </row>
    <row r="1946" spans="1:3" x14ac:dyDescent="0.35">
      <c r="A1946" s="13" t="s">
        <v>3775</v>
      </c>
      <c r="B1946" s="14" t="s">
        <v>3776</v>
      </c>
      <c r="C1946" s="15">
        <v>4170</v>
      </c>
    </row>
    <row r="1947" spans="1:3" x14ac:dyDescent="0.35">
      <c r="A1947" s="10" t="s">
        <v>3777</v>
      </c>
      <c r="B1947" s="11" t="s">
        <v>3778</v>
      </c>
      <c r="C1947" s="12">
        <v>5640</v>
      </c>
    </row>
    <row r="1948" spans="1:3" x14ac:dyDescent="0.35">
      <c r="A1948" s="13" t="s">
        <v>3779</v>
      </c>
      <c r="B1948" s="14" t="s">
        <v>3780</v>
      </c>
      <c r="C1948" s="15">
        <v>6720</v>
      </c>
    </row>
    <row r="1949" spans="1:3" x14ac:dyDescent="0.35">
      <c r="A1949" s="10" t="s">
        <v>3781</v>
      </c>
      <c r="B1949" s="11" t="s">
        <v>3782</v>
      </c>
      <c r="C1949" s="12">
        <v>2850</v>
      </c>
    </row>
    <row r="1950" spans="1:3" x14ac:dyDescent="0.35">
      <c r="A1950" s="13" t="s">
        <v>3783</v>
      </c>
      <c r="B1950" s="14" t="s">
        <v>3784</v>
      </c>
      <c r="C1950" s="15">
        <v>2850</v>
      </c>
    </row>
    <row r="1951" spans="1:3" x14ac:dyDescent="0.35">
      <c r="A1951" s="10" t="s">
        <v>3785</v>
      </c>
      <c r="B1951" s="11" t="s">
        <v>3786</v>
      </c>
      <c r="C1951" s="12">
        <v>2850</v>
      </c>
    </row>
    <row r="1952" spans="1:3" x14ac:dyDescent="0.35">
      <c r="A1952" s="13" t="s">
        <v>3787</v>
      </c>
      <c r="B1952" s="14" t="s">
        <v>3788</v>
      </c>
      <c r="C1952" s="15">
        <v>2870</v>
      </c>
    </row>
    <row r="1953" spans="1:3" x14ac:dyDescent="0.35">
      <c r="A1953" s="10" t="s">
        <v>3789</v>
      </c>
      <c r="B1953" s="11" t="s">
        <v>3790</v>
      </c>
      <c r="C1953" s="12">
        <v>2870</v>
      </c>
    </row>
    <row r="1954" spans="1:3" x14ac:dyDescent="0.35">
      <c r="A1954" s="13" t="s">
        <v>3791</v>
      </c>
      <c r="B1954" s="14" t="s">
        <v>3792</v>
      </c>
      <c r="C1954" s="15">
        <v>2870</v>
      </c>
    </row>
    <row r="1955" spans="1:3" x14ac:dyDescent="0.35">
      <c r="A1955" s="10" t="s">
        <v>3793</v>
      </c>
      <c r="B1955" s="11" t="s">
        <v>3794</v>
      </c>
      <c r="C1955" s="12">
        <v>2980</v>
      </c>
    </row>
    <row r="1956" spans="1:3" x14ac:dyDescent="0.35">
      <c r="A1956" s="13" t="s">
        <v>3795</v>
      </c>
      <c r="B1956" s="14" t="s">
        <v>3796</v>
      </c>
      <c r="C1956" s="15">
        <v>2980</v>
      </c>
    </row>
    <row r="1957" spans="1:3" x14ac:dyDescent="0.35">
      <c r="A1957" s="10" t="s">
        <v>3797</v>
      </c>
      <c r="B1957" s="11" t="s">
        <v>3798</v>
      </c>
      <c r="C1957" s="12">
        <v>2980</v>
      </c>
    </row>
    <row r="1958" spans="1:3" x14ac:dyDescent="0.35">
      <c r="A1958" s="13" t="s">
        <v>3799</v>
      </c>
      <c r="B1958" s="14" t="s">
        <v>3800</v>
      </c>
      <c r="C1958" s="15">
        <v>3260</v>
      </c>
    </row>
    <row r="1959" spans="1:3" x14ac:dyDescent="0.35">
      <c r="A1959" s="10" t="s">
        <v>3801</v>
      </c>
      <c r="B1959" s="11" t="s">
        <v>3802</v>
      </c>
      <c r="C1959" s="12">
        <v>3260</v>
      </c>
    </row>
    <row r="1960" spans="1:3" x14ac:dyDescent="0.35">
      <c r="A1960" s="13" t="s">
        <v>3803</v>
      </c>
      <c r="B1960" s="14" t="s">
        <v>3804</v>
      </c>
      <c r="C1960" s="15">
        <v>3260</v>
      </c>
    </row>
    <row r="1961" spans="1:3" x14ac:dyDescent="0.35">
      <c r="A1961" s="10" t="s">
        <v>3805</v>
      </c>
      <c r="B1961" s="11" t="s">
        <v>3806</v>
      </c>
      <c r="C1961" s="12">
        <v>2850</v>
      </c>
    </row>
    <row r="1962" spans="1:3" x14ac:dyDescent="0.35">
      <c r="A1962" s="13" t="s">
        <v>3807</v>
      </c>
      <c r="B1962" s="14" t="s">
        <v>3808</v>
      </c>
      <c r="C1962" s="15">
        <v>2850</v>
      </c>
    </row>
    <row r="1963" spans="1:3" x14ac:dyDescent="0.35">
      <c r="A1963" s="10" t="s">
        <v>3809</v>
      </c>
      <c r="B1963" s="11" t="s">
        <v>3810</v>
      </c>
      <c r="C1963" s="12">
        <v>2850</v>
      </c>
    </row>
    <row r="1964" spans="1:3" x14ac:dyDescent="0.35">
      <c r="A1964" s="13" t="s">
        <v>3811</v>
      </c>
      <c r="B1964" s="14" t="s">
        <v>3812</v>
      </c>
      <c r="C1964" s="15">
        <v>2870</v>
      </c>
    </row>
    <row r="1965" spans="1:3" x14ac:dyDescent="0.35">
      <c r="A1965" s="10" t="s">
        <v>3813</v>
      </c>
      <c r="B1965" s="11" t="s">
        <v>3814</v>
      </c>
      <c r="C1965" s="12">
        <v>2870</v>
      </c>
    </row>
    <row r="1966" spans="1:3" x14ac:dyDescent="0.35">
      <c r="A1966" s="13" t="s">
        <v>3815</v>
      </c>
      <c r="B1966" s="14" t="s">
        <v>3816</v>
      </c>
      <c r="C1966" s="15">
        <v>2870</v>
      </c>
    </row>
    <row r="1967" spans="1:3" x14ac:dyDescent="0.35">
      <c r="A1967" s="10" t="s">
        <v>3817</v>
      </c>
      <c r="B1967" s="11" t="s">
        <v>3818</v>
      </c>
      <c r="C1967" s="12">
        <v>2980</v>
      </c>
    </row>
    <row r="1968" spans="1:3" x14ac:dyDescent="0.35">
      <c r="A1968" s="13" t="s">
        <v>3819</v>
      </c>
      <c r="B1968" s="14" t="s">
        <v>3820</v>
      </c>
      <c r="C1968" s="15">
        <v>2980</v>
      </c>
    </row>
    <row r="1969" spans="1:3" x14ac:dyDescent="0.35">
      <c r="A1969" s="10" t="s">
        <v>3821</v>
      </c>
      <c r="B1969" s="11" t="s">
        <v>3822</v>
      </c>
      <c r="C1969" s="12">
        <v>2980</v>
      </c>
    </row>
    <row r="1970" spans="1:3" x14ac:dyDescent="0.35">
      <c r="A1970" s="13" t="s">
        <v>3823</v>
      </c>
      <c r="B1970" s="14" t="s">
        <v>3824</v>
      </c>
      <c r="C1970" s="15">
        <v>3260</v>
      </c>
    </row>
    <row r="1971" spans="1:3" x14ac:dyDescent="0.35">
      <c r="A1971" s="10" t="s">
        <v>3825</v>
      </c>
      <c r="B1971" s="11" t="s">
        <v>3826</v>
      </c>
      <c r="C1971" s="12">
        <v>3260</v>
      </c>
    </row>
    <row r="1972" spans="1:3" x14ac:dyDescent="0.35">
      <c r="A1972" s="13" t="s">
        <v>3827</v>
      </c>
      <c r="B1972" s="14" t="s">
        <v>3828</v>
      </c>
      <c r="C1972" s="15">
        <v>3260</v>
      </c>
    </row>
    <row r="1973" spans="1:3" x14ac:dyDescent="0.35">
      <c r="A1973" s="10" t="s">
        <v>3829</v>
      </c>
      <c r="B1973" s="11" t="s">
        <v>3830</v>
      </c>
      <c r="C1973" s="12">
        <v>1260</v>
      </c>
    </row>
    <row r="1974" spans="1:3" x14ac:dyDescent="0.35">
      <c r="A1974" s="13" t="s">
        <v>3831</v>
      </c>
      <c r="B1974" s="14" t="s">
        <v>3832</v>
      </c>
      <c r="C1974" s="15">
        <v>1630</v>
      </c>
    </row>
    <row r="1975" spans="1:3" x14ac:dyDescent="0.35">
      <c r="A1975" s="10" t="s">
        <v>3833</v>
      </c>
      <c r="B1975" s="11" t="s">
        <v>3834</v>
      </c>
      <c r="C1975" s="12">
        <v>1690</v>
      </c>
    </row>
    <row r="1976" spans="1:3" x14ac:dyDescent="0.35">
      <c r="A1976" s="13" t="s">
        <v>3835</v>
      </c>
      <c r="B1976" s="14" t="s">
        <v>3836</v>
      </c>
      <c r="C1976" s="15">
        <v>2000</v>
      </c>
    </row>
    <row r="1977" spans="1:3" x14ac:dyDescent="0.35">
      <c r="A1977" s="10" t="s">
        <v>3837</v>
      </c>
      <c r="B1977" s="11" t="s">
        <v>3838</v>
      </c>
      <c r="C1977" s="12">
        <v>2040</v>
      </c>
    </row>
    <row r="1978" spans="1:3" x14ac:dyDescent="0.35">
      <c r="A1978" s="13" t="s">
        <v>3839</v>
      </c>
      <c r="B1978" s="14" t="s">
        <v>3840</v>
      </c>
      <c r="C1978" s="15">
        <v>1530</v>
      </c>
    </row>
    <row r="1979" spans="1:3" x14ac:dyDescent="0.35">
      <c r="A1979" s="10" t="s">
        <v>3841</v>
      </c>
      <c r="B1979" s="11" t="s">
        <v>3842</v>
      </c>
      <c r="C1979" s="12">
        <v>1890</v>
      </c>
    </row>
    <row r="1980" spans="1:3" x14ac:dyDescent="0.35">
      <c r="A1980" s="13" t="s">
        <v>3843</v>
      </c>
      <c r="B1980" s="14" t="s">
        <v>3844</v>
      </c>
      <c r="C1980" s="15">
        <v>1950</v>
      </c>
    </row>
    <row r="1981" spans="1:3" x14ac:dyDescent="0.35">
      <c r="A1981" s="10" t="s">
        <v>3845</v>
      </c>
      <c r="B1981" s="11" t="s">
        <v>3846</v>
      </c>
      <c r="C1981" s="12">
        <v>2270</v>
      </c>
    </row>
    <row r="1982" spans="1:3" x14ac:dyDescent="0.35">
      <c r="A1982" s="13" t="s">
        <v>3847</v>
      </c>
      <c r="B1982" s="14" t="s">
        <v>3848</v>
      </c>
      <c r="C1982" s="15">
        <v>2300</v>
      </c>
    </row>
    <row r="1983" spans="1:3" x14ac:dyDescent="0.35">
      <c r="A1983" s="10" t="s">
        <v>3849</v>
      </c>
      <c r="B1983" s="11" t="s">
        <v>3850</v>
      </c>
      <c r="C1983" s="12">
        <v>1530</v>
      </c>
    </row>
    <row r="1984" spans="1:3" x14ac:dyDescent="0.35">
      <c r="A1984" s="13" t="s">
        <v>3851</v>
      </c>
      <c r="B1984" s="14" t="s">
        <v>3852</v>
      </c>
      <c r="C1984" s="15">
        <v>1890</v>
      </c>
    </row>
    <row r="1985" spans="1:3" x14ac:dyDescent="0.35">
      <c r="A1985" s="10" t="s">
        <v>3853</v>
      </c>
      <c r="B1985" s="11" t="s">
        <v>3854</v>
      </c>
      <c r="C1985" s="12">
        <v>1950</v>
      </c>
    </row>
    <row r="1986" spans="1:3" x14ac:dyDescent="0.35">
      <c r="A1986" s="13" t="s">
        <v>3855</v>
      </c>
      <c r="B1986" s="14" t="s">
        <v>3856</v>
      </c>
      <c r="C1986" s="15">
        <v>2270</v>
      </c>
    </row>
    <row r="1987" spans="1:3" x14ac:dyDescent="0.35">
      <c r="A1987" s="10" t="s">
        <v>3857</v>
      </c>
      <c r="B1987" s="11" t="s">
        <v>3858</v>
      </c>
      <c r="C1987" s="12">
        <v>2300</v>
      </c>
    </row>
    <row r="1988" spans="1:3" x14ac:dyDescent="0.35">
      <c r="A1988" s="13" t="s">
        <v>3859</v>
      </c>
      <c r="B1988" s="14" t="s">
        <v>3860</v>
      </c>
      <c r="C1988" s="15">
        <v>360</v>
      </c>
    </row>
    <row r="1989" spans="1:3" x14ac:dyDescent="0.35">
      <c r="A1989" s="10" t="s">
        <v>3861</v>
      </c>
      <c r="B1989" s="11" t="s">
        <v>3862</v>
      </c>
      <c r="C1989" s="12">
        <v>2060</v>
      </c>
    </row>
    <row r="1990" spans="1:3" x14ac:dyDescent="0.35">
      <c r="A1990" s="13" t="s">
        <v>3863</v>
      </c>
      <c r="B1990" s="14" t="s">
        <v>3864</v>
      </c>
      <c r="C1990" s="15">
        <v>2110</v>
      </c>
    </row>
    <row r="1991" spans="1:3" x14ac:dyDescent="0.35">
      <c r="A1991" s="10" t="s">
        <v>3865</v>
      </c>
      <c r="B1991" s="11" t="s">
        <v>3866</v>
      </c>
      <c r="C1991" s="12">
        <v>2290</v>
      </c>
    </row>
    <row r="1992" spans="1:3" x14ac:dyDescent="0.35">
      <c r="A1992" s="13" t="s">
        <v>3867</v>
      </c>
      <c r="B1992" s="14" t="s">
        <v>3868</v>
      </c>
      <c r="C1992" s="15">
        <v>2460</v>
      </c>
    </row>
    <row r="1993" spans="1:3" x14ac:dyDescent="0.35">
      <c r="A1993" s="10" t="s">
        <v>3869</v>
      </c>
      <c r="B1993" s="11" t="s">
        <v>3870</v>
      </c>
      <c r="C1993" s="12">
        <v>2320</v>
      </c>
    </row>
    <row r="1994" spans="1:3" x14ac:dyDescent="0.35">
      <c r="A1994" s="13" t="s">
        <v>3871</v>
      </c>
      <c r="B1994" s="14" t="s">
        <v>3872</v>
      </c>
      <c r="C1994" s="15">
        <v>2370</v>
      </c>
    </row>
    <row r="1995" spans="1:3" x14ac:dyDescent="0.35">
      <c r="A1995" s="10" t="s">
        <v>3873</v>
      </c>
      <c r="B1995" s="11" t="s">
        <v>3874</v>
      </c>
      <c r="C1995" s="12">
        <v>2550</v>
      </c>
    </row>
    <row r="1996" spans="1:3" x14ac:dyDescent="0.35">
      <c r="A1996" s="13" t="s">
        <v>3875</v>
      </c>
      <c r="B1996" s="14" t="s">
        <v>3876</v>
      </c>
      <c r="C1996" s="15">
        <v>2730</v>
      </c>
    </row>
    <row r="1997" spans="1:3" x14ac:dyDescent="0.35">
      <c r="A1997" s="10" t="s">
        <v>3877</v>
      </c>
      <c r="B1997" s="11" t="s">
        <v>3878</v>
      </c>
      <c r="C1997" s="12">
        <v>310</v>
      </c>
    </row>
    <row r="1998" spans="1:3" x14ac:dyDescent="0.35">
      <c r="A1998" s="13" t="s">
        <v>3879</v>
      </c>
      <c r="B1998" s="14" t="s">
        <v>3880</v>
      </c>
      <c r="C1998" s="15">
        <v>320</v>
      </c>
    </row>
    <row r="1999" spans="1:3" x14ac:dyDescent="0.35">
      <c r="A1999" s="10" t="s">
        <v>3881</v>
      </c>
      <c r="B1999" s="11" t="s">
        <v>3882</v>
      </c>
      <c r="C1999" s="12">
        <v>50</v>
      </c>
    </row>
    <row r="2000" spans="1:3" x14ac:dyDescent="0.35">
      <c r="A2000" s="13" t="s">
        <v>3883</v>
      </c>
      <c r="B2000" s="14" t="s">
        <v>3884</v>
      </c>
      <c r="C2000" s="15">
        <v>2480</v>
      </c>
    </row>
    <row r="2001" spans="1:3" x14ac:dyDescent="0.35">
      <c r="A2001" s="10" t="s">
        <v>3885</v>
      </c>
      <c r="B2001" s="11" t="s">
        <v>3886</v>
      </c>
      <c r="C2001" s="12">
        <v>2550</v>
      </c>
    </row>
    <row r="2002" spans="1:3" x14ac:dyDescent="0.35">
      <c r="A2002" s="13" t="s">
        <v>3887</v>
      </c>
      <c r="B2002" s="14" t="s">
        <v>3888</v>
      </c>
      <c r="C2002" s="15">
        <v>2690</v>
      </c>
    </row>
    <row r="2003" spans="1:3" x14ac:dyDescent="0.35">
      <c r="A2003" s="10" t="s">
        <v>3889</v>
      </c>
      <c r="B2003" s="11" t="s">
        <v>3890</v>
      </c>
      <c r="C2003" s="12">
        <v>2830</v>
      </c>
    </row>
    <row r="2004" spans="1:3" x14ac:dyDescent="0.35">
      <c r="A2004" s="13" t="s">
        <v>3891</v>
      </c>
      <c r="B2004" s="14" t="s">
        <v>3892</v>
      </c>
      <c r="C2004" s="15">
        <v>2980</v>
      </c>
    </row>
    <row r="2005" spans="1:3" x14ac:dyDescent="0.35">
      <c r="A2005" s="10" t="s">
        <v>3893</v>
      </c>
      <c r="B2005" s="11" t="s">
        <v>3894</v>
      </c>
      <c r="C2005" s="12">
        <v>2550</v>
      </c>
    </row>
    <row r="2006" spans="1:3" x14ac:dyDescent="0.35">
      <c r="A2006" s="13" t="s">
        <v>3895</v>
      </c>
      <c r="B2006" s="14" t="s">
        <v>3896</v>
      </c>
      <c r="C2006" s="15">
        <v>2690</v>
      </c>
    </row>
    <row r="2007" spans="1:3" x14ac:dyDescent="0.35">
      <c r="A2007" s="10" t="s">
        <v>3897</v>
      </c>
      <c r="B2007" s="11" t="s">
        <v>3898</v>
      </c>
      <c r="C2007" s="12">
        <v>2830</v>
      </c>
    </row>
    <row r="2008" spans="1:3" x14ac:dyDescent="0.35">
      <c r="A2008" s="13" t="s">
        <v>3899</v>
      </c>
      <c r="B2008" s="14" t="s">
        <v>3900</v>
      </c>
      <c r="C2008" s="15">
        <v>2980</v>
      </c>
    </row>
    <row r="2009" spans="1:3" x14ac:dyDescent="0.35">
      <c r="A2009" s="10" t="s">
        <v>3901</v>
      </c>
      <c r="B2009" s="11" t="s">
        <v>3902</v>
      </c>
      <c r="C2009" s="12">
        <v>2830</v>
      </c>
    </row>
    <row r="2010" spans="1:3" x14ac:dyDescent="0.35">
      <c r="A2010" s="13" t="s">
        <v>3903</v>
      </c>
      <c r="B2010" s="14" t="s">
        <v>3904</v>
      </c>
      <c r="C2010" s="15">
        <v>2980</v>
      </c>
    </row>
    <row r="2011" spans="1:3" x14ac:dyDescent="0.35">
      <c r="A2011" s="10" t="s">
        <v>3905</v>
      </c>
      <c r="B2011" s="11" t="s">
        <v>3906</v>
      </c>
      <c r="C2011" s="12">
        <v>2410</v>
      </c>
    </row>
    <row r="2012" spans="1:3" x14ac:dyDescent="0.35">
      <c r="A2012" s="13" t="s">
        <v>3907</v>
      </c>
      <c r="B2012" s="14" t="s">
        <v>3908</v>
      </c>
      <c r="C2012" s="15">
        <v>2480</v>
      </c>
    </row>
    <row r="2013" spans="1:3" x14ac:dyDescent="0.35">
      <c r="A2013" s="10" t="s">
        <v>3909</v>
      </c>
      <c r="B2013" s="11" t="s">
        <v>3910</v>
      </c>
      <c r="C2013" s="12">
        <v>2620</v>
      </c>
    </row>
    <row r="2014" spans="1:3" x14ac:dyDescent="0.35">
      <c r="A2014" s="13" t="s">
        <v>3911</v>
      </c>
      <c r="B2014" s="14" t="s">
        <v>3912</v>
      </c>
      <c r="C2014" s="15">
        <v>2760</v>
      </c>
    </row>
    <row r="2015" spans="1:3" x14ac:dyDescent="0.35">
      <c r="A2015" s="10" t="s">
        <v>3913</v>
      </c>
      <c r="B2015" s="11" t="s">
        <v>3914</v>
      </c>
      <c r="C2015" s="12">
        <v>2910</v>
      </c>
    </row>
    <row r="2016" spans="1:3" x14ac:dyDescent="0.35">
      <c r="A2016" s="13" t="s">
        <v>3915</v>
      </c>
      <c r="B2016" s="14" t="s">
        <v>3916</v>
      </c>
      <c r="C2016" s="15">
        <v>2480</v>
      </c>
    </row>
    <row r="2017" spans="1:3" x14ac:dyDescent="0.35">
      <c r="A2017" s="10" t="s">
        <v>3917</v>
      </c>
      <c r="B2017" s="11" t="s">
        <v>3918</v>
      </c>
      <c r="C2017" s="12">
        <v>2620</v>
      </c>
    </row>
    <row r="2018" spans="1:3" x14ac:dyDescent="0.35">
      <c r="A2018" s="13" t="s">
        <v>3919</v>
      </c>
      <c r="B2018" s="14" t="s">
        <v>3920</v>
      </c>
      <c r="C2018" s="15">
        <v>2760</v>
      </c>
    </row>
    <row r="2019" spans="1:3" x14ac:dyDescent="0.35">
      <c r="A2019" s="10" t="s">
        <v>3921</v>
      </c>
      <c r="B2019" s="11" t="s">
        <v>3922</v>
      </c>
      <c r="C2019" s="12">
        <v>2910</v>
      </c>
    </row>
    <row r="2020" spans="1:3" x14ac:dyDescent="0.35">
      <c r="A2020" s="13" t="s">
        <v>3923</v>
      </c>
      <c r="B2020" s="14" t="s">
        <v>3924</v>
      </c>
      <c r="C2020" s="15">
        <v>2760</v>
      </c>
    </row>
    <row r="2021" spans="1:3" x14ac:dyDescent="0.35">
      <c r="A2021" s="10" t="s">
        <v>3925</v>
      </c>
      <c r="B2021" s="11" t="s">
        <v>3926</v>
      </c>
      <c r="C2021" s="12">
        <v>2910</v>
      </c>
    </row>
    <row r="2022" spans="1:3" x14ac:dyDescent="0.35">
      <c r="A2022" s="13" t="s">
        <v>3927</v>
      </c>
      <c r="B2022" s="14" t="s">
        <v>3928</v>
      </c>
      <c r="C2022" s="15">
        <v>2580</v>
      </c>
    </row>
    <row r="2023" spans="1:3" x14ac:dyDescent="0.35">
      <c r="A2023" s="10" t="s">
        <v>3929</v>
      </c>
      <c r="B2023" s="11" t="s">
        <v>3930</v>
      </c>
      <c r="C2023" s="12">
        <v>2720</v>
      </c>
    </row>
    <row r="2024" spans="1:3" x14ac:dyDescent="0.35">
      <c r="A2024" s="13" t="s">
        <v>3931</v>
      </c>
      <c r="B2024" s="14" t="s">
        <v>3932</v>
      </c>
      <c r="C2024" s="15">
        <v>2860</v>
      </c>
    </row>
    <row r="2025" spans="1:3" x14ac:dyDescent="0.35">
      <c r="A2025" s="10" t="s">
        <v>3933</v>
      </c>
      <c r="B2025" s="11" t="s">
        <v>3934</v>
      </c>
      <c r="C2025" s="12">
        <v>2960</v>
      </c>
    </row>
    <row r="2026" spans="1:3" x14ac:dyDescent="0.35">
      <c r="A2026" s="13" t="s">
        <v>3935</v>
      </c>
      <c r="B2026" s="14" t="s">
        <v>3936</v>
      </c>
      <c r="C2026" s="15">
        <v>2580</v>
      </c>
    </row>
    <row r="2027" spans="1:3" x14ac:dyDescent="0.35">
      <c r="A2027" s="10" t="s">
        <v>3937</v>
      </c>
      <c r="B2027" s="11" t="s">
        <v>3938</v>
      </c>
      <c r="C2027" s="12">
        <v>2720</v>
      </c>
    </row>
    <row r="2028" spans="1:3" x14ac:dyDescent="0.35">
      <c r="A2028" s="13" t="s">
        <v>3939</v>
      </c>
      <c r="B2028" s="14" t="s">
        <v>3940</v>
      </c>
      <c r="C2028" s="15">
        <v>2860</v>
      </c>
    </row>
    <row r="2029" spans="1:3" x14ac:dyDescent="0.35">
      <c r="A2029" s="10" t="s">
        <v>3941</v>
      </c>
      <c r="B2029" s="11" t="s">
        <v>3942</v>
      </c>
      <c r="C2029" s="12">
        <v>2960</v>
      </c>
    </row>
    <row r="2030" spans="1:3" x14ac:dyDescent="0.35">
      <c r="A2030" s="13" t="s">
        <v>3943</v>
      </c>
      <c r="B2030" s="14" t="s">
        <v>3944</v>
      </c>
      <c r="C2030" s="15">
        <v>2860</v>
      </c>
    </row>
    <row r="2031" spans="1:3" x14ac:dyDescent="0.35">
      <c r="A2031" s="10" t="s">
        <v>3945</v>
      </c>
      <c r="B2031" s="11" t="s">
        <v>3946</v>
      </c>
      <c r="C2031" s="12">
        <v>2960</v>
      </c>
    </row>
    <row r="2032" spans="1:3" x14ac:dyDescent="0.35">
      <c r="A2032" s="13" t="s">
        <v>3947</v>
      </c>
      <c r="B2032" s="14" t="s">
        <v>3948</v>
      </c>
      <c r="C2032" s="15">
        <v>250</v>
      </c>
    </row>
    <row r="2033" spans="1:3" x14ac:dyDescent="0.35">
      <c r="A2033" s="10" t="s">
        <v>3949</v>
      </c>
      <c r="B2033" s="11" t="s">
        <v>3950</v>
      </c>
      <c r="C2033" s="12">
        <v>2570</v>
      </c>
    </row>
    <row r="2034" spans="1:3" x14ac:dyDescent="0.35">
      <c r="A2034" s="13" t="s">
        <v>3951</v>
      </c>
      <c r="B2034" s="14" t="s">
        <v>3952</v>
      </c>
      <c r="C2034" s="15">
        <v>2650</v>
      </c>
    </row>
    <row r="2035" spans="1:3" x14ac:dyDescent="0.35">
      <c r="A2035" s="10" t="s">
        <v>3953</v>
      </c>
      <c r="B2035" s="11" t="s">
        <v>3954</v>
      </c>
      <c r="C2035" s="12">
        <v>2780</v>
      </c>
    </row>
    <row r="2036" spans="1:3" x14ac:dyDescent="0.35">
      <c r="A2036" s="13" t="s">
        <v>3955</v>
      </c>
      <c r="B2036" s="14" t="s">
        <v>3956</v>
      </c>
      <c r="C2036" s="15">
        <v>2920</v>
      </c>
    </row>
    <row r="2037" spans="1:3" x14ac:dyDescent="0.35">
      <c r="A2037" s="10" t="s">
        <v>3957</v>
      </c>
      <c r="B2037" s="11" t="s">
        <v>3958</v>
      </c>
      <c r="C2037" s="12">
        <v>3070</v>
      </c>
    </row>
    <row r="2038" spans="1:3" x14ac:dyDescent="0.35">
      <c r="A2038" s="13" t="s">
        <v>3959</v>
      </c>
      <c r="B2038" s="14" t="s">
        <v>3960</v>
      </c>
      <c r="C2038" s="15">
        <v>2650</v>
      </c>
    </row>
    <row r="2039" spans="1:3" x14ac:dyDescent="0.35">
      <c r="A2039" s="10" t="s">
        <v>3961</v>
      </c>
      <c r="B2039" s="11" t="s">
        <v>3962</v>
      </c>
      <c r="C2039" s="12">
        <v>2780</v>
      </c>
    </row>
    <row r="2040" spans="1:3" x14ac:dyDescent="0.35">
      <c r="A2040" s="13" t="s">
        <v>3963</v>
      </c>
      <c r="B2040" s="14" t="s">
        <v>3964</v>
      </c>
      <c r="C2040" s="15">
        <v>2920</v>
      </c>
    </row>
    <row r="2041" spans="1:3" x14ac:dyDescent="0.35">
      <c r="A2041" s="10" t="s">
        <v>3965</v>
      </c>
      <c r="B2041" s="11" t="s">
        <v>3966</v>
      </c>
      <c r="C2041" s="12">
        <v>3070</v>
      </c>
    </row>
    <row r="2042" spans="1:3" x14ac:dyDescent="0.35">
      <c r="A2042" s="13" t="s">
        <v>3967</v>
      </c>
      <c r="B2042" s="14" t="s">
        <v>3968</v>
      </c>
      <c r="C2042" s="15">
        <v>2920</v>
      </c>
    </row>
    <row r="2043" spans="1:3" x14ac:dyDescent="0.35">
      <c r="A2043" s="10" t="s">
        <v>3969</v>
      </c>
      <c r="B2043" s="11" t="s">
        <v>3970</v>
      </c>
      <c r="C2043" s="12">
        <v>3070</v>
      </c>
    </row>
    <row r="2044" spans="1:3" x14ac:dyDescent="0.35">
      <c r="A2044" s="13" t="s">
        <v>3971</v>
      </c>
      <c r="B2044" s="14" t="s">
        <v>3972</v>
      </c>
      <c r="C2044" s="15">
        <v>2500</v>
      </c>
    </row>
    <row r="2045" spans="1:3" x14ac:dyDescent="0.35">
      <c r="A2045" s="10" t="s">
        <v>3973</v>
      </c>
      <c r="B2045" s="11" t="s">
        <v>3974</v>
      </c>
      <c r="C2045" s="12">
        <v>2570</v>
      </c>
    </row>
    <row r="2046" spans="1:3" x14ac:dyDescent="0.35">
      <c r="A2046" s="13" t="s">
        <v>3975</v>
      </c>
      <c r="B2046" s="14" t="s">
        <v>3976</v>
      </c>
      <c r="C2046" s="15">
        <v>2710</v>
      </c>
    </row>
    <row r="2047" spans="1:3" x14ac:dyDescent="0.35">
      <c r="A2047" s="10" t="s">
        <v>3977</v>
      </c>
      <c r="B2047" s="11" t="s">
        <v>3978</v>
      </c>
      <c r="C2047" s="12">
        <v>2850</v>
      </c>
    </row>
    <row r="2048" spans="1:3" x14ac:dyDescent="0.35">
      <c r="A2048" s="13" t="s">
        <v>3979</v>
      </c>
      <c r="B2048" s="14" t="s">
        <v>3980</v>
      </c>
      <c r="C2048" s="15">
        <v>3000</v>
      </c>
    </row>
    <row r="2049" spans="1:3" x14ac:dyDescent="0.35">
      <c r="A2049" s="10" t="s">
        <v>3981</v>
      </c>
      <c r="B2049" s="11" t="s">
        <v>3982</v>
      </c>
      <c r="C2049" s="12">
        <v>2570</v>
      </c>
    </row>
    <row r="2050" spans="1:3" x14ac:dyDescent="0.35">
      <c r="A2050" s="13" t="s">
        <v>3983</v>
      </c>
      <c r="B2050" s="14" t="s">
        <v>3984</v>
      </c>
      <c r="C2050" s="15">
        <v>2710</v>
      </c>
    </row>
    <row r="2051" spans="1:3" x14ac:dyDescent="0.35">
      <c r="A2051" s="10" t="s">
        <v>3985</v>
      </c>
      <c r="B2051" s="11" t="s">
        <v>3986</v>
      </c>
      <c r="C2051" s="12">
        <v>2850</v>
      </c>
    </row>
    <row r="2052" spans="1:3" x14ac:dyDescent="0.35">
      <c r="A2052" s="13" t="s">
        <v>3987</v>
      </c>
      <c r="B2052" s="14" t="s">
        <v>3988</v>
      </c>
      <c r="C2052" s="15">
        <v>3000</v>
      </c>
    </row>
    <row r="2053" spans="1:3" x14ac:dyDescent="0.35">
      <c r="A2053" s="10" t="s">
        <v>3989</v>
      </c>
      <c r="B2053" s="11" t="s">
        <v>3990</v>
      </c>
      <c r="C2053" s="12">
        <v>2850</v>
      </c>
    </row>
    <row r="2054" spans="1:3" x14ac:dyDescent="0.35">
      <c r="A2054" s="13" t="s">
        <v>3991</v>
      </c>
      <c r="B2054" s="14" t="s">
        <v>3992</v>
      </c>
      <c r="C2054" s="15">
        <v>3000</v>
      </c>
    </row>
    <row r="2055" spans="1:3" x14ac:dyDescent="0.35">
      <c r="A2055" s="10" t="s">
        <v>3993</v>
      </c>
      <c r="B2055" s="11" t="s">
        <v>3994</v>
      </c>
      <c r="C2055" s="12">
        <v>250</v>
      </c>
    </row>
    <row r="2056" spans="1:3" x14ac:dyDescent="0.35">
      <c r="A2056" s="13" t="s">
        <v>3995</v>
      </c>
      <c r="B2056" s="14" t="s">
        <v>3996</v>
      </c>
      <c r="C2056" s="15">
        <v>320</v>
      </c>
    </row>
    <row r="2057" spans="1:3" x14ac:dyDescent="0.35">
      <c r="A2057" s="10" t="s">
        <v>3997</v>
      </c>
      <c r="B2057" s="11" t="s">
        <v>3998</v>
      </c>
      <c r="C2057" s="12">
        <v>2580</v>
      </c>
    </row>
    <row r="2058" spans="1:3" x14ac:dyDescent="0.35">
      <c r="A2058" s="13" t="s">
        <v>3999</v>
      </c>
      <c r="B2058" s="14" t="s">
        <v>4000</v>
      </c>
      <c r="C2058" s="15">
        <v>2670</v>
      </c>
    </row>
    <row r="2059" spans="1:3" x14ac:dyDescent="0.35">
      <c r="A2059" s="10" t="s">
        <v>4001</v>
      </c>
      <c r="B2059" s="11" t="s">
        <v>4002</v>
      </c>
      <c r="C2059" s="12">
        <v>2760</v>
      </c>
    </row>
    <row r="2060" spans="1:3" x14ac:dyDescent="0.35">
      <c r="A2060" s="13" t="s">
        <v>4003</v>
      </c>
      <c r="B2060" s="14" t="s">
        <v>4004</v>
      </c>
      <c r="C2060" s="15">
        <v>2900</v>
      </c>
    </row>
    <row r="2061" spans="1:3" x14ac:dyDescent="0.35">
      <c r="A2061" s="10" t="s">
        <v>4005</v>
      </c>
      <c r="B2061" s="11" t="s">
        <v>4006</v>
      </c>
      <c r="C2061" s="12">
        <v>3130</v>
      </c>
    </row>
    <row r="2062" spans="1:3" x14ac:dyDescent="0.35">
      <c r="A2062" s="13" t="s">
        <v>4007</v>
      </c>
      <c r="B2062" s="14" t="s">
        <v>4008</v>
      </c>
      <c r="C2062" s="15">
        <v>2650</v>
      </c>
    </row>
    <row r="2063" spans="1:3" x14ac:dyDescent="0.35">
      <c r="A2063" s="10" t="s">
        <v>4009</v>
      </c>
      <c r="B2063" s="11" t="s">
        <v>4010</v>
      </c>
      <c r="C2063" s="12">
        <v>2760</v>
      </c>
    </row>
    <row r="2064" spans="1:3" x14ac:dyDescent="0.35">
      <c r="A2064" s="13" t="s">
        <v>4011</v>
      </c>
      <c r="B2064" s="14" t="s">
        <v>4012</v>
      </c>
      <c r="C2064" s="15">
        <v>2900</v>
      </c>
    </row>
    <row r="2065" spans="1:3" x14ac:dyDescent="0.35">
      <c r="A2065" s="10" t="s">
        <v>4013</v>
      </c>
      <c r="B2065" s="11" t="s">
        <v>4014</v>
      </c>
      <c r="C2065" s="12">
        <v>3130</v>
      </c>
    </row>
    <row r="2066" spans="1:3" x14ac:dyDescent="0.35">
      <c r="A2066" s="13" t="s">
        <v>4015</v>
      </c>
      <c r="B2066" s="14" t="s">
        <v>4016</v>
      </c>
      <c r="C2066" s="15">
        <v>2900</v>
      </c>
    </row>
    <row r="2067" spans="1:3" x14ac:dyDescent="0.35">
      <c r="A2067" s="10" t="s">
        <v>4017</v>
      </c>
      <c r="B2067" s="11" t="s">
        <v>4018</v>
      </c>
      <c r="C2067" s="12">
        <v>3130</v>
      </c>
    </row>
    <row r="2068" spans="1:3" x14ac:dyDescent="0.35">
      <c r="A2068" s="13" t="s">
        <v>4019</v>
      </c>
      <c r="B2068" s="14" t="s">
        <v>4020</v>
      </c>
      <c r="C2068" s="15">
        <v>2510</v>
      </c>
    </row>
    <row r="2069" spans="1:3" x14ac:dyDescent="0.35">
      <c r="A2069" s="10" t="s">
        <v>4021</v>
      </c>
      <c r="B2069" s="11" t="s">
        <v>4022</v>
      </c>
      <c r="C2069" s="12">
        <v>2590</v>
      </c>
    </row>
    <row r="2070" spans="1:3" x14ac:dyDescent="0.35">
      <c r="A2070" s="13" t="s">
        <v>4023</v>
      </c>
      <c r="B2070" s="14" t="s">
        <v>4024</v>
      </c>
      <c r="C2070" s="15">
        <v>2690</v>
      </c>
    </row>
    <row r="2071" spans="1:3" x14ac:dyDescent="0.35">
      <c r="A2071" s="10" t="s">
        <v>4025</v>
      </c>
      <c r="B2071" s="11" t="s">
        <v>4026</v>
      </c>
      <c r="C2071" s="12">
        <v>2830</v>
      </c>
    </row>
    <row r="2072" spans="1:3" x14ac:dyDescent="0.35">
      <c r="A2072" s="13" t="s">
        <v>4027</v>
      </c>
      <c r="B2072" s="14" t="s">
        <v>4028</v>
      </c>
      <c r="C2072" s="15">
        <v>3060</v>
      </c>
    </row>
    <row r="2073" spans="1:3" x14ac:dyDescent="0.35">
      <c r="A2073" s="10" t="s">
        <v>4029</v>
      </c>
      <c r="B2073" s="11" t="s">
        <v>4030</v>
      </c>
      <c r="C2073" s="12">
        <v>2570</v>
      </c>
    </row>
    <row r="2074" spans="1:3" x14ac:dyDescent="0.35">
      <c r="A2074" s="13" t="s">
        <v>4031</v>
      </c>
      <c r="B2074" s="14" t="s">
        <v>4032</v>
      </c>
      <c r="C2074" s="15">
        <v>2690</v>
      </c>
    </row>
    <row r="2075" spans="1:3" x14ac:dyDescent="0.35">
      <c r="A2075" s="10" t="s">
        <v>4033</v>
      </c>
      <c r="B2075" s="11" t="s">
        <v>4034</v>
      </c>
      <c r="C2075" s="12">
        <v>2830</v>
      </c>
    </row>
    <row r="2076" spans="1:3" x14ac:dyDescent="0.35">
      <c r="A2076" s="13" t="s">
        <v>4035</v>
      </c>
      <c r="B2076" s="14" t="s">
        <v>4036</v>
      </c>
      <c r="C2076" s="15">
        <v>3060</v>
      </c>
    </row>
    <row r="2077" spans="1:3" x14ac:dyDescent="0.35">
      <c r="A2077" s="10" t="s">
        <v>4037</v>
      </c>
      <c r="B2077" s="11" t="s">
        <v>4038</v>
      </c>
      <c r="C2077" s="12">
        <v>2830</v>
      </c>
    </row>
    <row r="2078" spans="1:3" x14ac:dyDescent="0.35">
      <c r="A2078" s="13" t="s">
        <v>4039</v>
      </c>
      <c r="B2078" s="14" t="s">
        <v>4040</v>
      </c>
      <c r="C2078" s="15">
        <v>3060</v>
      </c>
    </row>
    <row r="2079" spans="1:3" x14ac:dyDescent="0.35">
      <c r="A2079" s="10" t="s">
        <v>4041</v>
      </c>
      <c r="B2079" s="11" t="s">
        <v>4042</v>
      </c>
      <c r="C2079" s="12">
        <v>2700</v>
      </c>
    </row>
    <row r="2080" spans="1:3" x14ac:dyDescent="0.35">
      <c r="A2080" s="13" t="s">
        <v>4043</v>
      </c>
      <c r="B2080" s="14" t="s">
        <v>4044</v>
      </c>
      <c r="C2080" s="15">
        <v>2790</v>
      </c>
    </row>
    <row r="2081" spans="1:3" x14ac:dyDescent="0.35">
      <c r="A2081" s="10" t="s">
        <v>4045</v>
      </c>
      <c r="B2081" s="11" t="s">
        <v>4046</v>
      </c>
      <c r="C2081" s="12">
        <v>2930</v>
      </c>
    </row>
    <row r="2082" spans="1:3" x14ac:dyDescent="0.35">
      <c r="A2082" s="13" t="s">
        <v>4047</v>
      </c>
      <c r="B2082" s="14" t="s">
        <v>4048</v>
      </c>
      <c r="C2082" s="15">
        <v>3110</v>
      </c>
    </row>
    <row r="2083" spans="1:3" x14ac:dyDescent="0.35">
      <c r="A2083" s="10" t="s">
        <v>4049</v>
      </c>
      <c r="B2083" s="11" t="s">
        <v>4050</v>
      </c>
      <c r="C2083" s="12">
        <v>2680</v>
      </c>
    </row>
    <row r="2084" spans="1:3" x14ac:dyDescent="0.35">
      <c r="A2084" s="13" t="s">
        <v>4051</v>
      </c>
      <c r="B2084" s="14" t="s">
        <v>4052</v>
      </c>
      <c r="C2084" s="15">
        <v>2790</v>
      </c>
    </row>
    <row r="2085" spans="1:3" x14ac:dyDescent="0.35">
      <c r="A2085" s="10" t="s">
        <v>4053</v>
      </c>
      <c r="B2085" s="11" t="s">
        <v>4054</v>
      </c>
      <c r="C2085" s="12">
        <v>2930</v>
      </c>
    </row>
    <row r="2086" spans="1:3" x14ac:dyDescent="0.35">
      <c r="A2086" s="13" t="s">
        <v>4055</v>
      </c>
      <c r="B2086" s="14" t="s">
        <v>4056</v>
      </c>
      <c r="C2086" s="15">
        <v>3110</v>
      </c>
    </row>
    <row r="2087" spans="1:3" x14ac:dyDescent="0.35">
      <c r="A2087" s="10" t="s">
        <v>4057</v>
      </c>
      <c r="B2087" s="11" t="s">
        <v>4058</v>
      </c>
      <c r="C2087" s="12">
        <v>2930</v>
      </c>
    </row>
    <row r="2088" spans="1:3" x14ac:dyDescent="0.35">
      <c r="A2088" s="13" t="s">
        <v>4059</v>
      </c>
      <c r="B2088" s="14" t="s">
        <v>4060</v>
      </c>
      <c r="C2088" s="15">
        <v>3110</v>
      </c>
    </row>
    <row r="2089" spans="1:3" x14ac:dyDescent="0.35">
      <c r="A2089" s="10" t="s">
        <v>4061</v>
      </c>
      <c r="B2089" s="11" t="s">
        <v>3948</v>
      </c>
      <c r="C2089" s="12">
        <v>250</v>
      </c>
    </row>
    <row r="2090" spans="1:3" x14ac:dyDescent="0.35">
      <c r="A2090" s="13" t="s">
        <v>4062</v>
      </c>
      <c r="B2090" s="14" t="s">
        <v>4062</v>
      </c>
      <c r="C2090" s="15">
        <v>2680</v>
      </c>
    </row>
    <row r="2091" spans="1:3" x14ac:dyDescent="0.35">
      <c r="A2091" s="10" t="s">
        <v>4063</v>
      </c>
      <c r="B2091" s="11" t="s">
        <v>4064</v>
      </c>
      <c r="C2091" s="12">
        <v>2760</v>
      </c>
    </row>
    <row r="2092" spans="1:3" x14ac:dyDescent="0.35">
      <c r="A2092" s="13" t="s">
        <v>4065</v>
      </c>
      <c r="B2092" s="14" t="s">
        <v>4066</v>
      </c>
      <c r="C2092" s="15">
        <v>2850</v>
      </c>
    </row>
    <row r="2093" spans="1:3" x14ac:dyDescent="0.35">
      <c r="A2093" s="10" t="s">
        <v>4067</v>
      </c>
      <c r="B2093" s="11" t="s">
        <v>4068</v>
      </c>
      <c r="C2093" s="12">
        <v>2990</v>
      </c>
    </row>
    <row r="2094" spans="1:3" x14ac:dyDescent="0.35">
      <c r="A2094" s="13" t="s">
        <v>4069</v>
      </c>
      <c r="B2094" s="14" t="s">
        <v>4069</v>
      </c>
      <c r="C2094" s="15">
        <v>3230</v>
      </c>
    </row>
    <row r="2095" spans="1:3" x14ac:dyDescent="0.35">
      <c r="A2095" s="10" t="s">
        <v>4070</v>
      </c>
      <c r="B2095" s="11" t="s">
        <v>4070</v>
      </c>
      <c r="C2095" s="12">
        <v>2740</v>
      </c>
    </row>
    <row r="2096" spans="1:3" x14ac:dyDescent="0.35">
      <c r="A2096" s="13" t="s">
        <v>4071</v>
      </c>
      <c r="B2096" s="14" t="s">
        <v>4072</v>
      </c>
      <c r="C2096" s="15">
        <v>2850</v>
      </c>
    </row>
    <row r="2097" spans="1:3" x14ac:dyDescent="0.35">
      <c r="A2097" s="10" t="s">
        <v>4073</v>
      </c>
      <c r="B2097" s="11" t="s">
        <v>4074</v>
      </c>
      <c r="C2097" s="12">
        <v>2990</v>
      </c>
    </row>
    <row r="2098" spans="1:3" x14ac:dyDescent="0.35">
      <c r="A2098" s="13" t="s">
        <v>4075</v>
      </c>
      <c r="B2098" s="14" t="s">
        <v>4075</v>
      </c>
      <c r="C2098" s="15">
        <v>3230</v>
      </c>
    </row>
    <row r="2099" spans="1:3" x14ac:dyDescent="0.35">
      <c r="A2099" s="10" t="s">
        <v>4076</v>
      </c>
      <c r="B2099" s="11" t="s">
        <v>4076</v>
      </c>
      <c r="C2099" s="12">
        <v>2990</v>
      </c>
    </row>
    <row r="2100" spans="1:3" x14ac:dyDescent="0.35">
      <c r="A2100" s="13" t="s">
        <v>4077</v>
      </c>
      <c r="B2100" s="14" t="s">
        <v>4077</v>
      </c>
      <c r="C2100" s="15">
        <v>3230</v>
      </c>
    </row>
    <row r="2101" spans="1:3" x14ac:dyDescent="0.35">
      <c r="A2101" s="10" t="s">
        <v>4078</v>
      </c>
      <c r="B2101" s="11" t="s">
        <v>4078</v>
      </c>
      <c r="C2101" s="12">
        <v>2610</v>
      </c>
    </row>
    <row r="2102" spans="1:3" x14ac:dyDescent="0.35">
      <c r="A2102" s="13" t="s">
        <v>6778</v>
      </c>
      <c r="B2102" s="14" t="s">
        <v>4079</v>
      </c>
      <c r="C2102" s="15">
        <v>2690</v>
      </c>
    </row>
    <row r="2103" spans="1:3" x14ac:dyDescent="0.35">
      <c r="A2103" s="10" t="s">
        <v>6780</v>
      </c>
      <c r="B2103" s="11" t="s">
        <v>4080</v>
      </c>
      <c r="C2103" s="12">
        <v>2780</v>
      </c>
    </row>
    <row r="2104" spans="1:3" x14ac:dyDescent="0.35">
      <c r="A2104" s="13" t="s">
        <v>4081</v>
      </c>
      <c r="B2104" s="14" t="s">
        <v>4081</v>
      </c>
      <c r="C2104" s="15">
        <v>2920</v>
      </c>
    </row>
    <row r="2105" spans="1:3" x14ac:dyDescent="0.35">
      <c r="A2105" s="10" t="s">
        <v>4082</v>
      </c>
      <c r="B2105" s="11" t="s">
        <v>4082</v>
      </c>
      <c r="C2105" s="12">
        <v>3150</v>
      </c>
    </row>
    <row r="2106" spans="1:3" x14ac:dyDescent="0.35">
      <c r="A2106" s="13" t="s">
        <v>4083</v>
      </c>
      <c r="B2106" s="14" t="s">
        <v>4083</v>
      </c>
      <c r="C2106" s="15">
        <v>2670</v>
      </c>
    </row>
    <row r="2107" spans="1:3" x14ac:dyDescent="0.35">
      <c r="A2107" s="10" t="s">
        <v>4084</v>
      </c>
      <c r="B2107" s="11" t="s">
        <v>4084</v>
      </c>
      <c r="C2107" s="12">
        <v>2780</v>
      </c>
    </row>
    <row r="2108" spans="1:3" x14ac:dyDescent="0.35">
      <c r="A2108" s="13" t="s">
        <v>4085</v>
      </c>
      <c r="B2108" s="14" t="s">
        <v>4085</v>
      </c>
      <c r="C2108" s="15">
        <v>2920</v>
      </c>
    </row>
    <row r="2109" spans="1:3" x14ac:dyDescent="0.35">
      <c r="A2109" s="10" t="s">
        <v>4086</v>
      </c>
      <c r="B2109" s="11" t="s">
        <v>4086</v>
      </c>
      <c r="C2109" s="12">
        <v>3150</v>
      </c>
    </row>
    <row r="2110" spans="1:3" x14ac:dyDescent="0.35">
      <c r="A2110" s="13" t="s">
        <v>4087</v>
      </c>
      <c r="B2110" s="14" t="s">
        <v>4087</v>
      </c>
      <c r="C2110" s="15">
        <v>2920</v>
      </c>
    </row>
    <row r="2111" spans="1:3" x14ac:dyDescent="0.35">
      <c r="A2111" s="10" t="s">
        <v>4088</v>
      </c>
      <c r="B2111" s="11" t="s">
        <v>4088</v>
      </c>
      <c r="C2111" s="12">
        <v>3150</v>
      </c>
    </row>
    <row r="2112" spans="1:3" x14ac:dyDescent="0.35">
      <c r="A2112" s="13" t="s">
        <v>4089</v>
      </c>
      <c r="B2112" s="14" t="s">
        <v>6883</v>
      </c>
      <c r="C2112" s="15">
        <v>250</v>
      </c>
    </row>
    <row r="2113" spans="1:3" x14ac:dyDescent="0.35">
      <c r="A2113" s="10" t="s">
        <v>4090</v>
      </c>
      <c r="B2113" s="11" t="s">
        <v>4091</v>
      </c>
      <c r="C2113" s="12">
        <v>3460</v>
      </c>
    </row>
    <row r="2114" spans="1:3" x14ac:dyDescent="0.35">
      <c r="A2114" s="13" t="s">
        <v>4092</v>
      </c>
      <c r="B2114" s="14" t="s">
        <v>4093</v>
      </c>
      <c r="C2114" s="15">
        <v>3610</v>
      </c>
    </row>
    <row r="2115" spans="1:3" x14ac:dyDescent="0.35">
      <c r="A2115" s="10" t="s">
        <v>4094</v>
      </c>
      <c r="B2115" s="11" t="s">
        <v>4095</v>
      </c>
      <c r="C2115" s="12">
        <v>850</v>
      </c>
    </row>
    <row r="2116" spans="1:3" x14ac:dyDescent="0.35">
      <c r="A2116" s="13" t="s">
        <v>4096</v>
      </c>
      <c r="B2116" s="14" t="s">
        <v>4097</v>
      </c>
      <c r="C2116" s="15">
        <v>880</v>
      </c>
    </row>
    <row r="2117" spans="1:3" x14ac:dyDescent="0.35">
      <c r="A2117" s="10" t="s">
        <v>4098</v>
      </c>
      <c r="B2117" s="11" t="s">
        <v>4099</v>
      </c>
      <c r="C2117" s="12">
        <v>1020</v>
      </c>
    </row>
    <row r="2118" spans="1:3" x14ac:dyDescent="0.35">
      <c r="A2118" s="13" t="s">
        <v>4100</v>
      </c>
      <c r="B2118" s="14" t="s">
        <v>4101</v>
      </c>
      <c r="C2118" s="15">
        <v>1630</v>
      </c>
    </row>
    <row r="2119" spans="1:3" x14ac:dyDescent="0.35">
      <c r="A2119" s="10" t="s">
        <v>4102</v>
      </c>
      <c r="B2119" s="11" t="s">
        <v>4103</v>
      </c>
      <c r="C2119" s="12">
        <v>1680</v>
      </c>
    </row>
    <row r="2120" spans="1:3" x14ac:dyDescent="0.35">
      <c r="A2120" s="13" t="s">
        <v>4104</v>
      </c>
      <c r="B2120" s="14" t="s">
        <v>4105</v>
      </c>
      <c r="C2120" s="15">
        <v>970</v>
      </c>
    </row>
    <row r="2121" spans="1:3" x14ac:dyDescent="0.35">
      <c r="A2121" s="10" t="s">
        <v>4106</v>
      </c>
      <c r="B2121" s="11" t="s">
        <v>4107</v>
      </c>
      <c r="C2121" s="12">
        <v>990</v>
      </c>
    </row>
    <row r="2122" spans="1:3" x14ac:dyDescent="0.35">
      <c r="A2122" s="13" t="s">
        <v>4108</v>
      </c>
      <c r="B2122" s="14" t="s">
        <v>4109</v>
      </c>
      <c r="C2122" s="15">
        <v>1130</v>
      </c>
    </row>
    <row r="2123" spans="1:3" x14ac:dyDescent="0.35">
      <c r="A2123" s="10" t="s">
        <v>4110</v>
      </c>
      <c r="B2123" s="11" t="s">
        <v>4111</v>
      </c>
      <c r="C2123" s="12">
        <v>1730</v>
      </c>
    </row>
    <row r="2124" spans="1:3" x14ac:dyDescent="0.35">
      <c r="A2124" s="13" t="s">
        <v>4112</v>
      </c>
      <c r="B2124" s="14" t="s">
        <v>4113</v>
      </c>
      <c r="C2124" s="15">
        <v>1790</v>
      </c>
    </row>
    <row r="2125" spans="1:3" x14ac:dyDescent="0.35">
      <c r="A2125" s="10" t="s">
        <v>4114</v>
      </c>
      <c r="B2125" s="11" t="s">
        <v>4115</v>
      </c>
      <c r="C2125" s="12">
        <v>130</v>
      </c>
    </row>
    <row r="2126" spans="1:3" x14ac:dyDescent="0.35">
      <c r="A2126" s="13" t="s">
        <v>4116</v>
      </c>
      <c r="B2126" s="14" t="s">
        <v>4117</v>
      </c>
      <c r="C2126" s="15">
        <v>1240</v>
      </c>
    </row>
    <row r="2127" spans="1:3" x14ac:dyDescent="0.35">
      <c r="A2127" s="10" t="s">
        <v>4118</v>
      </c>
      <c r="B2127" s="11" t="s">
        <v>4119</v>
      </c>
      <c r="C2127" s="12">
        <v>1380</v>
      </c>
    </row>
    <row r="2128" spans="1:3" x14ac:dyDescent="0.35">
      <c r="A2128" s="13" t="s">
        <v>4120</v>
      </c>
      <c r="B2128" s="14" t="s">
        <v>4120</v>
      </c>
      <c r="C2128" s="15">
        <v>1310</v>
      </c>
    </row>
    <row r="2129" spans="1:3" x14ac:dyDescent="0.35">
      <c r="A2129" s="10" t="s">
        <v>4121</v>
      </c>
      <c r="B2129" s="11" t="s">
        <v>4122</v>
      </c>
      <c r="C2129" s="12">
        <v>850</v>
      </c>
    </row>
    <row r="2130" spans="1:3" x14ac:dyDescent="0.35">
      <c r="A2130" s="13" t="s">
        <v>4123</v>
      </c>
      <c r="B2130" s="14" t="s">
        <v>4124</v>
      </c>
      <c r="C2130" s="15">
        <v>880</v>
      </c>
    </row>
    <row r="2131" spans="1:3" x14ac:dyDescent="0.35">
      <c r="A2131" s="10" t="s">
        <v>4125</v>
      </c>
      <c r="B2131" s="11" t="s">
        <v>4126</v>
      </c>
      <c r="C2131" s="12">
        <v>1020</v>
      </c>
    </row>
    <row r="2132" spans="1:3" x14ac:dyDescent="0.35">
      <c r="A2132" s="13" t="s">
        <v>4127</v>
      </c>
      <c r="B2132" s="14" t="s">
        <v>4128</v>
      </c>
      <c r="C2132" s="15">
        <v>130</v>
      </c>
    </row>
    <row r="2133" spans="1:3" x14ac:dyDescent="0.35">
      <c r="A2133" s="10" t="s">
        <v>4129</v>
      </c>
      <c r="B2133" s="11" t="s">
        <v>4130</v>
      </c>
      <c r="C2133" s="12">
        <v>920</v>
      </c>
    </row>
    <row r="2134" spans="1:3" x14ac:dyDescent="0.35">
      <c r="A2134" s="13" t="s">
        <v>4131</v>
      </c>
      <c r="B2134" s="14" t="s">
        <v>4132</v>
      </c>
      <c r="C2134" s="15">
        <v>940</v>
      </c>
    </row>
    <row r="2135" spans="1:3" x14ac:dyDescent="0.35">
      <c r="A2135" s="10" t="s">
        <v>4133</v>
      </c>
      <c r="B2135" s="11" t="s">
        <v>4134</v>
      </c>
      <c r="C2135" s="12">
        <v>1080</v>
      </c>
    </row>
    <row r="2136" spans="1:3" x14ac:dyDescent="0.35">
      <c r="A2136" s="13" t="s">
        <v>4135</v>
      </c>
      <c r="B2136" s="14" t="s">
        <v>4136</v>
      </c>
      <c r="C2136" s="15">
        <v>1040</v>
      </c>
    </row>
    <row r="2137" spans="1:3" x14ac:dyDescent="0.35">
      <c r="A2137" s="10" t="s">
        <v>4137</v>
      </c>
      <c r="B2137" s="11" t="s">
        <v>4138</v>
      </c>
      <c r="C2137" s="12">
        <v>1060</v>
      </c>
    </row>
    <row r="2138" spans="1:3" x14ac:dyDescent="0.35">
      <c r="A2138" s="13" t="s">
        <v>4139</v>
      </c>
      <c r="B2138" s="14" t="s">
        <v>4140</v>
      </c>
      <c r="C2138" s="15">
        <v>1200</v>
      </c>
    </row>
    <row r="2139" spans="1:3" x14ac:dyDescent="0.35">
      <c r="A2139" s="10" t="s">
        <v>4141</v>
      </c>
      <c r="B2139" s="11" t="s">
        <v>4142</v>
      </c>
      <c r="C2139" s="12">
        <v>40</v>
      </c>
    </row>
    <row r="2140" spans="1:3" x14ac:dyDescent="0.35">
      <c r="A2140" s="13" t="s">
        <v>4143</v>
      </c>
      <c r="B2140" s="14" t="s">
        <v>4115</v>
      </c>
      <c r="C2140" s="15">
        <v>130</v>
      </c>
    </row>
    <row r="2141" spans="1:3" x14ac:dyDescent="0.35">
      <c r="A2141" s="10" t="s">
        <v>4144</v>
      </c>
      <c r="B2141" s="11" t="s">
        <v>4145</v>
      </c>
      <c r="C2141" s="12">
        <v>1210</v>
      </c>
    </row>
    <row r="2142" spans="1:3" x14ac:dyDescent="0.35">
      <c r="A2142" s="13" t="s">
        <v>4146</v>
      </c>
      <c r="B2142" s="14" t="s">
        <v>4147</v>
      </c>
      <c r="C2142" s="15">
        <v>1280</v>
      </c>
    </row>
    <row r="2143" spans="1:3" x14ac:dyDescent="0.35">
      <c r="A2143" s="10" t="s">
        <v>4148</v>
      </c>
      <c r="B2143" s="11" t="s">
        <v>4115</v>
      </c>
      <c r="C2143" s="12">
        <v>130</v>
      </c>
    </row>
    <row r="2144" spans="1:3" x14ac:dyDescent="0.35">
      <c r="A2144" s="13" t="s">
        <v>4149</v>
      </c>
      <c r="B2144" s="14" t="s">
        <v>4150</v>
      </c>
      <c r="C2144" s="15">
        <v>1410</v>
      </c>
    </row>
    <row r="2145" spans="1:3" x14ac:dyDescent="0.35">
      <c r="A2145" s="10" t="s">
        <v>4151</v>
      </c>
      <c r="B2145" s="11" t="s">
        <v>4152</v>
      </c>
      <c r="C2145" s="12">
        <v>1950</v>
      </c>
    </row>
    <row r="2146" spans="1:3" x14ac:dyDescent="0.35">
      <c r="A2146" s="13" t="s">
        <v>4153</v>
      </c>
      <c r="B2146" s="14" t="s">
        <v>4154</v>
      </c>
      <c r="C2146" s="15">
        <v>2100</v>
      </c>
    </row>
    <row r="2147" spans="1:3" x14ac:dyDescent="0.35">
      <c r="A2147" s="10" t="s">
        <v>4155</v>
      </c>
      <c r="B2147" s="11" t="s">
        <v>4156</v>
      </c>
      <c r="C2147" s="12">
        <v>2390</v>
      </c>
    </row>
    <row r="2148" spans="1:3" x14ac:dyDescent="0.35">
      <c r="A2148" s="13" t="s">
        <v>4157</v>
      </c>
      <c r="B2148" s="14" t="s">
        <v>4158</v>
      </c>
      <c r="C2148" s="15">
        <v>2510</v>
      </c>
    </row>
    <row r="2149" spans="1:3" x14ac:dyDescent="0.35">
      <c r="A2149" s="10" t="s">
        <v>4159</v>
      </c>
      <c r="B2149" s="11" t="s">
        <v>4160</v>
      </c>
      <c r="C2149" s="12">
        <v>1260</v>
      </c>
    </row>
    <row r="2150" spans="1:3" x14ac:dyDescent="0.35">
      <c r="A2150" s="13" t="s">
        <v>4161</v>
      </c>
      <c r="B2150" s="14" t="s">
        <v>4162</v>
      </c>
      <c r="C2150" s="15">
        <v>1300</v>
      </c>
    </row>
    <row r="2151" spans="1:3" x14ac:dyDescent="0.35">
      <c r="A2151" s="10" t="s">
        <v>4163</v>
      </c>
      <c r="B2151" s="11" t="s">
        <v>4164</v>
      </c>
      <c r="C2151" s="12">
        <v>1430</v>
      </c>
    </row>
    <row r="2152" spans="1:3" x14ac:dyDescent="0.35">
      <c r="A2152" s="13" t="s">
        <v>4165</v>
      </c>
      <c r="B2152" s="14" t="s">
        <v>4166</v>
      </c>
      <c r="C2152" s="15">
        <v>3390</v>
      </c>
    </row>
    <row r="2153" spans="1:3" x14ac:dyDescent="0.35">
      <c r="A2153" s="10" t="s">
        <v>4167</v>
      </c>
      <c r="B2153" s="11" t="s">
        <v>4168</v>
      </c>
      <c r="C2153" s="12">
        <v>3530</v>
      </c>
    </row>
    <row r="2154" spans="1:3" x14ac:dyDescent="0.35">
      <c r="A2154" s="13" t="s">
        <v>6876</v>
      </c>
      <c r="B2154" s="14" t="s">
        <v>6877</v>
      </c>
      <c r="C2154" s="15">
        <v>1340</v>
      </c>
    </row>
    <row r="2155" spans="1:3" x14ac:dyDescent="0.35">
      <c r="A2155" s="10" t="s">
        <v>4169</v>
      </c>
      <c r="B2155" s="11" t="s">
        <v>4170</v>
      </c>
      <c r="C2155" s="12">
        <v>1380</v>
      </c>
    </row>
    <row r="2156" spans="1:3" x14ac:dyDescent="0.35">
      <c r="A2156" s="13" t="s">
        <v>4171</v>
      </c>
      <c r="B2156" s="14" t="s">
        <v>4172</v>
      </c>
      <c r="C2156" s="15">
        <v>1520</v>
      </c>
    </row>
    <row r="2157" spans="1:3" x14ac:dyDescent="0.35">
      <c r="A2157" s="10" t="s">
        <v>4173</v>
      </c>
      <c r="B2157" s="11" t="s">
        <v>4174</v>
      </c>
      <c r="C2157" s="12">
        <v>3440</v>
      </c>
    </row>
    <row r="2158" spans="1:3" x14ac:dyDescent="0.35">
      <c r="A2158" s="13" t="s">
        <v>4175</v>
      </c>
      <c r="B2158" s="14" t="s">
        <v>4176</v>
      </c>
      <c r="C2158" s="15">
        <v>3530</v>
      </c>
    </row>
    <row r="2159" spans="1:3" x14ac:dyDescent="0.35">
      <c r="A2159" s="10" t="s">
        <v>4177</v>
      </c>
      <c r="B2159" s="11" t="s">
        <v>4178</v>
      </c>
      <c r="C2159" s="12">
        <v>1390</v>
      </c>
    </row>
    <row r="2160" spans="1:3" x14ac:dyDescent="0.35">
      <c r="A2160" s="13" t="s">
        <v>4179</v>
      </c>
      <c r="B2160" s="14" t="s">
        <v>4180</v>
      </c>
      <c r="C2160" s="15">
        <v>1440</v>
      </c>
    </row>
    <row r="2161" spans="1:3" x14ac:dyDescent="0.35">
      <c r="A2161" s="10" t="s">
        <v>4181</v>
      </c>
      <c r="B2161" s="11" t="s">
        <v>4182</v>
      </c>
      <c r="C2161" s="12">
        <v>1590</v>
      </c>
    </row>
    <row r="2162" spans="1:3" x14ac:dyDescent="0.35">
      <c r="A2162" s="13" t="s">
        <v>4183</v>
      </c>
      <c r="B2162" s="14" t="s">
        <v>4184</v>
      </c>
      <c r="C2162" s="15">
        <v>3520</v>
      </c>
    </row>
    <row r="2163" spans="1:3" x14ac:dyDescent="0.35">
      <c r="A2163" s="10" t="s">
        <v>4185</v>
      </c>
      <c r="B2163" s="11" t="s">
        <v>4186</v>
      </c>
      <c r="C2163" s="12">
        <v>3670</v>
      </c>
    </row>
    <row r="2164" spans="1:3" x14ac:dyDescent="0.35">
      <c r="A2164" s="13" t="s">
        <v>4187</v>
      </c>
      <c r="B2164" s="14" t="s">
        <v>4115</v>
      </c>
      <c r="C2164" s="15">
        <v>130</v>
      </c>
    </row>
    <row r="2165" spans="1:3" x14ac:dyDescent="0.35">
      <c r="A2165" s="10" t="s">
        <v>4188</v>
      </c>
      <c r="B2165" s="11" t="s">
        <v>4189</v>
      </c>
      <c r="C2165" s="12">
        <v>1440</v>
      </c>
    </row>
    <row r="2166" spans="1:3" x14ac:dyDescent="0.35">
      <c r="A2166" s="13" t="s">
        <v>4190</v>
      </c>
      <c r="B2166" s="14" t="s">
        <v>4191</v>
      </c>
      <c r="C2166" s="15">
        <v>1480</v>
      </c>
    </row>
    <row r="2167" spans="1:3" x14ac:dyDescent="0.35">
      <c r="A2167" s="10" t="s">
        <v>4192</v>
      </c>
      <c r="B2167" s="11" t="s">
        <v>4193</v>
      </c>
      <c r="C2167" s="12">
        <v>3490</v>
      </c>
    </row>
    <row r="2168" spans="1:3" x14ac:dyDescent="0.35">
      <c r="A2168" s="13" t="s">
        <v>4194</v>
      </c>
      <c r="B2168" s="14" t="s">
        <v>4195</v>
      </c>
      <c r="C2168" s="15">
        <v>3630</v>
      </c>
    </row>
    <row r="2169" spans="1:3" x14ac:dyDescent="0.35">
      <c r="A2169" s="10" t="s">
        <v>4196</v>
      </c>
      <c r="B2169" s="11" t="s">
        <v>4197</v>
      </c>
      <c r="C2169" s="12">
        <v>1460</v>
      </c>
    </row>
    <row r="2170" spans="1:3" x14ac:dyDescent="0.35">
      <c r="A2170" s="13" t="s">
        <v>4198</v>
      </c>
      <c r="B2170" s="14" t="s">
        <v>4199</v>
      </c>
      <c r="C2170" s="15">
        <v>1550</v>
      </c>
    </row>
    <row r="2171" spans="1:3" x14ac:dyDescent="0.35">
      <c r="A2171" s="10" t="s">
        <v>4200</v>
      </c>
      <c r="B2171" s="11" t="s">
        <v>4201</v>
      </c>
      <c r="C2171" s="12">
        <v>3550</v>
      </c>
    </row>
    <row r="2172" spans="1:3" x14ac:dyDescent="0.35">
      <c r="A2172" s="13" t="s">
        <v>4202</v>
      </c>
      <c r="B2172" s="14" t="s">
        <v>4203</v>
      </c>
      <c r="C2172" s="15">
        <v>3630</v>
      </c>
    </row>
    <row r="2173" spans="1:3" x14ac:dyDescent="0.35">
      <c r="A2173" s="10" t="s">
        <v>4204</v>
      </c>
      <c r="B2173" s="11" t="s">
        <v>4205</v>
      </c>
      <c r="C2173" s="12">
        <v>1480</v>
      </c>
    </row>
    <row r="2174" spans="1:3" x14ac:dyDescent="0.35">
      <c r="A2174" s="13" t="s">
        <v>4206</v>
      </c>
      <c r="B2174" s="14" t="s">
        <v>4207</v>
      </c>
      <c r="C2174" s="15">
        <v>1570</v>
      </c>
    </row>
    <row r="2175" spans="1:3" x14ac:dyDescent="0.35">
      <c r="A2175" s="10" t="s">
        <v>4208</v>
      </c>
      <c r="B2175" s="11" t="s">
        <v>4209</v>
      </c>
      <c r="C2175" s="12">
        <v>3600</v>
      </c>
    </row>
    <row r="2176" spans="1:3" x14ac:dyDescent="0.35">
      <c r="A2176" s="13" t="s">
        <v>4210</v>
      </c>
      <c r="B2176" s="14" t="s">
        <v>4211</v>
      </c>
      <c r="C2176" s="15">
        <v>3730</v>
      </c>
    </row>
    <row r="2177" spans="1:3" x14ac:dyDescent="0.35">
      <c r="A2177" s="10" t="s">
        <v>4212</v>
      </c>
      <c r="B2177" s="11" t="s">
        <v>4115</v>
      </c>
      <c r="C2177" s="12">
        <v>130</v>
      </c>
    </row>
    <row r="2178" spans="1:3" x14ac:dyDescent="0.35">
      <c r="A2178" s="13" t="s">
        <v>4213</v>
      </c>
      <c r="B2178" s="14" t="s">
        <v>4214</v>
      </c>
      <c r="C2178" s="15">
        <v>40</v>
      </c>
    </row>
    <row r="2179" spans="1:3" x14ac:dyDescent="0.35">
      <c r="A2179" s="10" t="s">
        <v>4215</v>
      </c>
      <c r="B2179" s="11" t="s">
        <v>4216</v>
      </c>
      <c r="C2179" s="12">
        <v>2170</v>
      </c>
    </row>
    <row r="2180" spans="1:3" x14ac:dyDescent="0.35">
      <c r="A2180" s="13" t="s">
        <v>4217</v>
      </c>
      <c r="B2180" s="14" t="s">
        <v>4218</v>
      </c>
      <c r="C2180" s="15">
        <v>2220</v>
      </c>
    </row>
    <row r="2181" spans="1:3" x14ac:dyDescent="0.35">
      <c r="A2181" s="10" t="s">
        <v>4219</v>
      </c>
      <c r="B2181" s="11" t="s">
        <v>4220</v>
      </c>
      <c r="C2181" s="12">
        <v>2660</v>
      </c>
    </row>
    <row r="2182" spans="1:3" x14ac:dyDescent="0.35">
      <c r="A2182" s="13" t="s">
        <v>4221</v>
      </c>
      <c r="B2182" s="14" t="s">
        <v>4222</v>
      </c>
      <c r="C2182" s="15">
        <v>3160</v>
      </c>
    </row>
    <row r="2183" spans="1:3" x14ac:dyDescent="0.35">
      <c r="A2183" s="10" t="s">
        <v>4223</v>
      </c>
      <c r="B2183" s="11" t="s">
        <v>4224</v>
      </c>
      <c r="C2183" s="12">
        <v>2170</v>
      </c>
    </row>
    <row r="2184" spans="1:3" x14ac:dyDescent="0.35">
      <c r="A2184" s="13" t="s">
        <v>4225</v>
      </c>
      <c r="B2184" s="14" t="s">
        <v>4226</v>
      </c>
      <c r="C2184" s="15">
        <v>2230</v>
      </c>
    </row>
    <row r="2185" spans="1:3" x14ac:dyDescent="0.35">
      <c r="A2185" s="10" t="s">
        <v>4227</v>
      </c>
      <c r="B2185" s="11" t="s">
        <v>4228</v>
      </c>
      <c r="C2185" s="12">
        <v>2660</v>
      </c>
    </row>
    <row r="2186" spans="1:3" x14ac:dyDescent="0.35">
      <c r="A2186" s="13" t="s">
        <v>4229</v>
      </c>
      <c r="B2186" s="14" t="s">
        <v>4230</v>
      </c>
      <c r="C2186" s="15">
        <v>3160</v>
      </c>
    </row>
    <row r="2187" spans="1:3" x14ac:dyDescent="0.35">
      <c r="A2187" s="10" t="s">
        <v>4231</v>
      </c>
      <c r="B2187" s="11" t="s">
        <v>4232</v>
      </c>
      <c r="C2187" s="12">
        <v>2250</v>
      </c>
    </row>
    <row r="2188" spans="1:3" x14ac:dyDescent="0.35">
      <c r="A2188" s="13" t="s">
        <v>4233</v>
      </c>
      <c r="B2188" s="14" t="s">
        <v>4234</v>
      </c>
      <c r="C2188" s="15">
        <v>2300</v>
      </c>
    </row>
    <row r="2189" spans="1:3" x14ac:dyDescent="0.35">
      <c r="A2189" s="10" t="s">
        <v>4235</v>
      </c>
      <c r="B2189" s="11" t="s">
        <v>4236</v>
      </c>
      <c r="C2189" s="12">
        <v>2660</v>
      </c>
    </row>
    <row r="2190" spans="1:3" x14ac:dyDescent="0.35">
      <c r="A2190" s="13" t="s">
        <v>4237</v>
      </c>
      <c r="B2190" s="14" t="s">
        <v>4238</v>
      </c>
      <c r="C2190" s="15">
        <v>3160</v>
      </c>
    </row>
    <row r="2191" spans="1:3" x14ac:dyDescent="0.35">
      <c r="A2191" s="10" t="s">
        <v>4239</v>
      </c>
      <c r="B2191" s="11" t="s">
        <v>4240</v>
      </c>
      <c r="C2191" s="12">
        <v>2250</v>
      </c>
    </row>
    <row r="2192" spans="1:3" x14ac:dyDescent="0.35">
      <c r="A2192" s="13" t="s">
        <v>4241</v>
      </c>
      <c r="B2192" s="14" t="s">
        <v>4242</v>
      </c>
      <c r="C2192" s="15">
        <v>2300</v>
      </c>
    </row>
    <row r="2193" spans="1:3" x14ac:dyDescent="0.35">
      <c r="A2193" s="10" t="s">
        <v>4243</v>
      </c>
      <c r="B2193" s="11" t="s">
        <v>4244</v>
      </c>
      <c r="C2193" s="12">
        <v>2660</v>
      </c>
    </row>
    <row r="2194" spans="1:3" x14ac:dyDescent="0.35">
      <c r="A2194" s="13" t="s">
        <v>4245</v>
      </c>
      <c r="B2194" s="14" t="s">
        <v>4246</v>
      </c>
      <c r="C2194" s="15">
        <v>3160</v>
      </c>
    </row>
    <row r="2195" spans="1:3" x14ac:dyDescent="0.35">
      <c r="A2195" s="10" t="s">
        <v>4247</v>
      </c>
      <c r="B2195" s="11" t="s">
        <v>4248</v>
      </c>
      <c r="C2195" s="12">
        <v>2610</v>
      </c>
    </row>
    <row r="2196" spans="1:3" x14ac:dyDescent="0.35">
      <c r="A2196" s="13" t="s">
        <v>4249</v>
      </c>
      <c r="B2196" s="14" t="s">
        <v>4250</v>
      </c>
      <c r="C2196" s="15">
        <v>2870</v>
      </c>
    </row>
    <row r="2197" spans="1:3" x14ac:dyDescent="0.35">
      <c r="A2197" s="10" t="s">
        <v>4251</v>
      </c>
      <c r="B2197" s="11" t="s">
        <v>4252</v>
      </c>
      <c r="C2197" s="12">
        <v>3410</v>
      </c>
    </row>
    <row r="2198" spans="1:3" x14ac:dyDescent="0.35">
      <c r="A2198" s="13" t="s">
        <v>4253</v>
      </c>
      <c r="B2198" s="14" t="s">
        <v>4254</v>
      </c>
      <c r="C2198" s="15">
        <v>2690</v>
      </c>
    </row>
    <row r="2199" spans="1:3" x14ac:dyDescent="0.35">
      <c r="A2199" s="10" t="s">
        <v>4255</v>
      </c>
      <c r="B2199" s="11" t="s">
        <v>4256</v>
      </c>
      <c r="C2199" s="12">
        <v>2870</v>
      </c>
    </row>
    <row r="2200" spans="1:3" x14ac:dyDescent="0.35">
      <c r="A2200" s="13" t="s">
        <v>4257</v>
      </c>
      <c r="B2200" s="14" t="s">
        <v>4258</v>
      </c>
      <c r="C2200" s="15">
        <v>3380</v>
      </c>
    </row>
    <row r="2201" spans="1:3" x14ac:dyDescent="0.35">
      <c r="A2201" s="10" t="s">
        <v>4259</v>
      </c>
      <c r="B2201" s="11" t="s">
        <v>4260</v>
      </c>
      <c r="C2201" s="12">
        <v>330</v>
      </c>
    </row>
    <row r="2202" spans="1:3" x14ac:dyDescent="0.35">
      <c r="A2202" s="13" t="s">
        <v>4261</v>
      </c>
      <c r="B2202" s="14" t="s">
        <v>4262</v>
      </c>
      <c r="C2202" s="15">
        <v>3410</v>
      </c>
    </row>
    <row r="2203" spans="1:3" x14ac:dyDescent="0.35">
      <c r="A2203" s="10" t="s">
        <v>4263</v>
      </c>
      <c r="B2203" s="11" t="s">
        <v>4264</v>
      </c>
      <c r="C2203" s="12">
        <v>3460</v>
      </c>
    </row>
    <row r="2204" spans="1:3" x14ac:dyDescent="0.35">
      <c r="A2204" s="13" t="s">
        <v>4265</v>
      </c>
      <c r="B2204" s="14" t="s">
        <v>4266</v>
      </c>
      <c r="C2204" s="15">
        <v>3900</v>
      </c>
    </row>
    <row r="2205" spans="1:3" x14ac:dyDescent="0.35">
      <c r="A2205" s="10" t="s">
        <v>4267</v>
      </c>
      <c r="B2205" s="11" t="s">
        <v>4268</v>
      </c>
      <c r="C2205" s="12">
        <v>4390</v>
      </c>
    </row>
    <row r="2206" spans="1:3" x14ac:dyDescent="0.35">
      <c r="A2206" s="13" t="s">
        <v>4269</v>
      </c>
      <c r="B2206" s="14" t="s">
        <v>4270</v>
      </c>
      <c r="C2206" s="15">
        <v>3460</v>
      </c>
    </row>
    <row r="2207" spans="1:3" x14ac:dyDescent="0.35">
      <c r="A2207" s="10" t="s">
        <v>4271</v>
      </c>
      <c r="B2207" s="11" t="s">
        <v>4272</v>
      </c>
      <c r="C2207" s="12">
        <v>3510</v>
      </c>
    </row>
    <row r="2208" spans="1:3" x14ac:dyDescent="0.35">
      <c r="A2208" s="13" t="s">
        <v>4273</v>
      </c>
      <c r="B2208" s="14" t="s">
        <v>4274</v>
      </c>
      <c r="C2208" s="15">
        <v>3900</v>
      </c>
    </row>
    <row r="2209" spans="1:3" x14ac:dyDescent="0.35">
      <c r="A2209" s="10" t="s">
        <v>4275</v>
      </c>
      <c r="B2209" s="11" t="s">
        <v>4276</v>
      </c>
      <c r="C2209" s="12">
        <v>4390</v>
      </c>
    </row>
    <row r="2210" spans="1:3" x14ac:dyDescent="0.35">
      <c r="A2210" s="13" t="s">
        <v>4277</v>
      </c>
      <c r="B2210" s="14" t="s">
        <v>4278</v>
      </c>
      <c r="C2210" s="15">
        <v>3500</v>
      </c>
    </row>
    <row r="2211" spans="1:3" x14ac:dyDescent="0.35">
      <c r="A2211" s="10" t="s">
        <v>4279</v>
      </c>
      <c r="B2211" s="11" t="s">
        <v>4280</v>
      </c>
      <c r="C2211" s="12">
        <v>3550</v>
      </c>
    </row>
    <row r="2212" spans="1:3" x14ac:dyDescent="0.35">
      <c r="A2212" s="13" t="s">
        <v>4281</v>
      </c>
      <c r="B2212" s="14" t="s">
        <v>4282</v>
      </c>
      <c r="C2212" s="15">
        <v>3960</v>
      </c>
    </row>
    <row r="2213" spans="1:3" x14ac:dyDescent="0.35">
      <c r="A2213" s="10" t="s">
        <v>4283</v>
      </c>
      <c r="B2213" s="11" t="s">
        <v>4284</v>
      </c>
      <c r="C2213" s="12">
        <v>4390</v>
      </c>
    </row>
    <row r="2214" spans="1:3" x14ac:dyDescent="0.35">
      <c r="A2214" s="13" t="s">
        <v>4285</v>
      </c>
      <c r="B2214" s="14" t="s">
        <v>4286</v>
      </c>
      <c r="C2214" s="15">
        <v>3550</v>
      </c>
    </row>
    <row r="2215" spans="1:3" x14ac:dyDescent="0.35">
      <c r="A2215" s="10" t="s">
        <v>4287</v>
      </c>
      <c r="B2215" s="11" t="s">
        <v>4288</v>
      </c>
      <c r="C2215" s="12">
        <v>3600</v>
      </c>
    </row>
    <row r="2216" spans="1:3" x14ac:dyDescent="0.35">
      <c r="A2216" s="13" t="s">
        <v>4289</v>
      </c>
      <c r="B2216" s="14" t="s">
        <v>4290</v>
      </c>
      <c r="C2216" s="15">
        <v>3900</v>
      </c>
    </row>
    <row r="2217" spans="1:3" x14ac:dyDescent="0.35">
      <c r="A2217" s="10" t="s">
        <v>4291</v>
      </c>
      <c r="B2217" s="11" t="s">
        <v>4292</v>
      </c>
      <c r="C2217" s="12">
        <v>4390</v>
      </c>
    </row>
    <row r="2218" spans="1:3" x14ac:dyDescent="0.35">
      <c r="A2218" s="13" t="s">
        <v>4293</v>
      </c>
      <c r="B2218" s="14" t="s">
        <v>4294</v>
      </c>
      <c r="C2218" s="15">
        <v>3790</v>
      </c>
    </row>
    <row r="2219" spans="1:3" x14ac:dyDescent="0.35">
      <c r="A2219" s="10" t="s">
        <v>4295</v>
      </c>
      <c r="B2219" s="11" t="s">
        <v>4296</v>
      </c>
      <c r="C2219" s="12">
        <v>4170</v>
      </c>
    </row>
    <row r="2220" spans="1:3" x14ac:dyDescent="0.35">
      <c r="A2220" s="13" t="s">
        <v>4297</v>
      </c>
      <c r="B2220" s="14" t="s">
        <v>4298</v>
      </c>
      <c r="C2220" s="15">
        <v>4660</v>
      </c>
    </row>
    <row r="2221" spans="1:3" x14ac:dyDescent="0.35">
      <c r="A2221" s="10" t="s">
        <v>4299</v>
      </c>
      <c r="B2221" s="11" t="s">
        <v>4300</v>
      </c>
      <c r="C2221" s="12">
        <v>3880</v>
      </c>
    </row>
    <row r="2222" spans="1:3" x14ac:dyDescent="0.35">
      <c r="A2222" s="13" t="s">
        <v>4301</v>
      </c>
      <c r="B2222" s="14" t="s">
        <v>4302</v>
      </c>
      <c r="C2222" s="15">
        <v>4170</v>
      </c>
    </row>
    <row r="2223" spans="1:3" x14ac:dyDescent="0.35">
      <c r="A2223" s="10" t="s">
        <v>4303</v>
      </c>
      <c r="B2223" s="11" t="s">
        <v>4304</v>
      </c>
      <c r="C2223" s="12">
        <v>4660</v>
      </c>
    </row>
    <row r="2224" spans="1:3" x14ac:dyDescent="0.35">
      <c r="A2224" s="13" t="s">
        <v>4305</v>
      </c>
      <c r="B2224" s="14" t="s">
        <v>4306</v>
      </c>
      <c r="C2224" s="15">
        <v>520</v>
      </c>
    </row>
    <row r="2225" spans="1:3" x14ac:dyDescent="0.35">
      <c r="A2225" s="10" t="s">
        <v>4307</v>
      </c>
      <c r="B2225" s="11" t="s">
        <v>4308</v>
      </c>
      <c r="C2225" s="12">
        <v>540</v>
      </c>
    </row>
    <row r="2226" spans="1:3" x14ac:dyDescent="0.35">
      <c r="A2226" s="13" t="s">
        <v>4309</v>
      </c>
      <c r="B2226" s="14" t="s">
        <v>4310</v>
      </c>
      <c r="C2226" s="15">
        <v>900</v>
      </c>
    </row>
    <row r="2227" spans="1:3" x14ac:dyDescent="0.35">
      <c r="A2227" s="10" t="s">
        <v>4311</v>
      </c>
      <c r="B2227" s="11" t="s">
        <v>4312</v>
      </c>
      <c r="C2227" s="12">
        <v>940</v>
      </c>
    </row>
    <row r="2228" spans="1:3" x14ac:dyDescent="0.35">
      <c r="A2228" s="13" t="s">
        <v>4313</v>
      </c>
      <c r="B2228" s="14" t="s">
        <v>4314</v>
      </c>
      <c r="C2228" s="15">
        <v>200</v>
      </c>
    </row>
    <row r="2229" spans="1:3" x14ac:dyDescent="0.35">
      <c r="A2229" s="10" t="s">
        <v>4315</v>
      </c>
      <c r="B2229" s="11" t="s">
        <v>4316</v>
      </c>
      <c r="C2229" s="12">
        <v>250</v>
      </c>
    </row>
    <row r="2230" spans="1:3" x14ac:dyDescent="0.35">
      <c r="A2230" s="13" t="s">
        <v>4317</v>
      </c>
      <c r="B2230" s="14" t="s">
        <v>4318</v>
      </c>
      <c r="C2230" s="15">
        <v>60</v>
      </c>
    </row>
    <row r="2231" spans="1:3" x14ac:dyDescent="0.35">
      <c r="A2231" s="10" t="s">
        <v>4319</v>
      </c>
      <c r="B2231" s="11" t="s">
        <v>4320</v>
      </c>
      <c r="C2231" s="12">
        <v>380</v>
      </c>
    </row>
    <row r="2232" spans="1:3" x14ac:dyDescent="0.35">
      <c r="A2232" s="13" t="s">
        <v>4321</v>
      </c>
      <c r="B2232" s="14" t="s">
        <v>4322</v>
      </c>
      <c r="C2232" s="15">
        <v>510</v>
      </c>
    </row>
    <row r="2233" spans="1:3" x14ac:dyDescent="0.35">
      <c r="A2233" s="10" t="s">
        <v>4323</v>
      </c>
      <c r="B2233" s="11" t="s">
        <v>4324</v>
      </c>
      <c r="C2233" s="12">
        <v>840</v>
      </c>
    </row>
    <row r="2234" spans="1:3" x14ac:dyDescent="0.35">
      <c r="A2234" s="13" t="s">
        <v>4325</v>
      </c>
      <c r="B2234" s="14" t="s">
        <v>4326</v>
      </c>
      <c r="C2234" s="15">
        <v>1800</v>
      </c>
    </row>
    <row r="2235" spans="1:3" x14ac:dyDescent="0.35">
      <c r="A2235" s="10" t="s">
        <v>4327</v>
      </c>
      <c r="B2235" s="11" t="s">
        <v>4328</v>
      </c>
      <c r="C2235" s="12">
        <v>1840</v>
      </c>
    </row>
    <row r="2236" spans="1:3" x14ac:dyDescent="0.35">
      <c r="A2236" s="13" t="s">
        <v>4329</v>
      </c>
      <c r="B2236" s="14" t="s">
        <v>4330</v>
      </c>
      <c r="C2236" s="15">
        <v>1940</v>
      </c>
    </row>
    <row r="2237" spans="1:3" x14ac:dyDescent="0.35">
      <c r="A2237" s="10" t="s">
        <v>4331</v>
      </c>
      <c r="B2237" s="11" t="s">
        <v>4332</v>
      </c>
      <c r="C2237" s="12">
        <v>2330</v>
      </c>
    </row>
    <row r="2238" spans="1:3" x14ac:dyDescent="0.35">
      <c r="A2238" s="13" t="s">
        <v>4333</v>
      </c>
      <c r="B2238" s="14" t="s">
        <v>4334</v>
      </c>
      <c r="C2238" s="15">
        <v>1850</v>
      </c>
    </row>
    <row r="2239" spans="1:3" x14ac:dyDescent="0.35">
      <c r="A2239" s="10" t="s">
        <v>4335</v>
      </c>
      <c r="B2239" s="11" t="s">
        <v>4336</v>
      </c>
      <c r="C2239" s="12">
        <v>1890</v>
      </c>
    </row>
    <row r="2240" spans="1:3" x14ac:dyDescent="0.35">
      <c r="A2240" s="13" t="s">
        <v>4337</v>
      </c>
      <c r="B2240" s="14" t="s">
        <v>4338</v>
      </c>
      <c r="C2240" s="15">
        <v>1950</v>
      </c>
    </row>
    <row r="2241" spans="1:3" x14ac:dyDescent="0.35">
      <c r="A2241" s="10" t="s">
        <v>4339</v>
      </c>
      <c r="B2241" s="11" t="s">
        <v>4340</v>
      </c>
      <c r="C2241" s="12">
        <v>2330</v>
      </c>
    </row>
    <row r="2242" spans="1:3" x14ac:dyDescent="0.35">
      <c r="A2242" s="13" t="s">
        <v>4341</v>
      </c>
      <c r="B2242" s="14" t="s">
        <v>4115</v>
      </c>
      <c r="C2242" s="15">
        <v>130</v>
      </c>
    </row>
    <row r="2243" spans="1:3" x14ac:dyDescent="0.35">
      <c r="A2243" s="10" t="s">
        <v>4342</v>
      </c>
      <c r="B2243" s="11" t="s">
        <v>4343</v>
      </c>
      <c r="C2243" s="12">
        <v>1420</v>
      </c>
    </row>
    <row r="2244" spans="1:3" x14ac:dyDescent="0.35">
      <c r="A2244" s="13" t="s">
        <v>4344</v>
      </c>
      <c r="B2244" s="14" t="s">
        <v>4345</v>
      </c>
      <c r="C2244" s="15">
        <v>1530</v>
      </c>
    </row>
    <row r="2245" spans="1:3" x14ac:dyDescent="0.35">
      <c r="A2245" s="10" t="s">
        <v>4346</v>
      </c>
      <c r="B2245" s="11" t="s">
        <v>4347</v>
      </c>
      <c r="C2245" s="12">
        <v>1720</v>
      </c>
    </row>
    <row r="2246" spans="1:3" x14ac:dyDescent="0.35">
      <c r="A2246" s="13" t="s">
        <v>4348</v>
      </c>
      <c r="B2246" s="14" t="s">
        <v>4349</v>
      </c>
      <c r="C2246" s="15">
        <v>1750</v>
      </c>
    </row>
    <row r="2247" spans="1:3" x14ac:dyDescent="0.35">
      <c r="A2247" s="10" t="s">
        <v>4350</v>
      </c>
      <c r="B2247" s="11" t="s">
        <v>4351</v>
      </c>
      <c r="C2247" s="12">
        <v>1810</v>
      </c>
    </row>
    <row r="2248" spans="1:3" x14ac:dyDescent="0.35">
      <c r="A2248" s="13" t="s">
        <v>4352</v>
      </c>
      <c r="B2248" s="14" t="s">
        <v>4353</v>
      </c>
      <c r="C2248" s="15">
        <v>1840</v>
      </c>
    </row>
    <row r="2249" spans="1:3" x14ac:dyDescent="0.35">
      <c r="A2249" s="10" t="s">
        <v>4354</v>
      </c>
      <c r="B2249" s="11" t="s">
        <v>4355</v>
      </c>
      <c r="C2249" s="12">
        <v>1680</v>
      </c>
    </row>
    <row r="2250" spans="1:3" x14ac:dyDescent="0.35">
      <c r="A2250" s="13" t="s">
        <v>4356</v>
      </c>
      <c r="B2250" s="14" t="s">
        <v>4357</v>
      </c>
      <c r="C2250" s="15">
        <v>1700</v>
      </c>
    </row>
    <row r="2251" spans="1:3" x14ac:dyDescent="0.35">
      <c r="A2251" s="10" t="s">
        <v>4358</v>
      </c>
      <c r="B2251" s="11" t="s">
        <v>4115</v>
      </c>
      <c r="C2251" s="12">
        <v>130</v>
      </c>
    </row>
    <row r="2252" spans="1:3" x14ac:dyDescent="0.35">
      <c r="A2252" s="13" t="s">
        <v>4359</v>
      </c>
      <c r="B2252" s="14" t="s">
        <v>4360</v>
      </c>
      <c r="C2252" s="15">
        <v>1860</v>
      </c>
    </row>
    <row r="2253" spans="1:3" x14ac:dyDescent="0.35">
      <c r="A2253" s="10" t="s">
        <v>4361</v>
      </c>
      <c r="B2253" s="11" t="s">
        <v>4362</v>
      </c>
      <c r="C2253" s="12">
        <v>1940</v>
      </c>
    </row>
    <row r="2254" spans="1:3" x14ac:dyDescent="0.35">
      <c r="A2254" s="13" t="s">
        <v>4363</v>
      </c>
      <c r="B2254" s="14" t="s">
        <v>4364</v>
      </c>
      <c r="C2254" s="15">
        <v>2380</v>
      </c>
    </row>
    <row r="2255" spans="1:3" x14ac:dyDescent="0.35">
      <c r="A2255" s="10" t="s">
        <v>4365</v>
      </c>
      <c r="B2255" s="11" t="s">
        <v>4366</v>
      </c>
      <c r="C2255" s="12">
        <v>2860</v>
      </c>
    </row>
    <row r="2256" spans="1:3" x14ac:dyDescent="0.35">
      <c r="A2256" s="13" t="s">
        <v>4367</v>
      </c>
      <c r="B2256" s="14" t="s">
        <v>4368</v>
      </c>
      <c r="C2256" s="15">
        <v>1910</v>
      </c>
    </row>
    <row r="2257" spans="1:3" x14ac:dyDescent="0.35">
      <c r="A2257" s="10" t="s">
        <v>4369</v>
      </c>
      <c r="B2257" s="11" t="s">
        <v>4370</v>
      </c>
      <c r="C2257" s="12">
        <v>2000</v>
      </c>
    </row>
    <row r="2258" spans="1:3" x14ac:dyDescent="0.35">
      <c r="A2258" s="13" t="s">
        <v>4371</v>
      </c>
      <c r="B2258" s="14" t="s">
        <v>4372</v>
      </c>
      <c r="C2258" s="15">
        <v>2430</v>
      </c>
    </row>
    <row r="2259" spans="1:3" x14ac:dyDescent="0.35">
      <c r="A2259" s="10" t="s">
        <v>4373</v>
      </c>
      <c r="B2259" s="11" t="s">
        <v>4374</v>
      </c>
      <c r="C2259" s="12">
        <v>2910</v>
      </c>
    </row>
    <row r="2260" spans="1:3" x14ac:dyDescent="0.35">
      <c r="A2260" s="13" t="s">
        <v>4375</v>
      </c>
      <c r="B2260" s="14" t="s">
        <v>4376</v>
      </c>
      <c r="C2260" s="15">
        <v>1910</v>
      </c>
    </row>
    <row r="2261" spans="1:3" x14ac:dyDescent="0.35">
      <c r="A2261" s="10" t="s">
        <v>4377</v>
      </c>
      <c r="B2261" s="11" t="s">
        <v>4378</v>
      </c>
      <c r="C2261" s="12">
        <v>1990</v>
      </c>
    </row>
    <row r="2262" spans="1:3" x14ac:dyDescent="0.35">
      <c r="A2262" s="13" t="s">
        <v>4379</v>
      </c>
      <c r="B2262" s="14" t="s">
        <v>4380</v>
      </c>
      <c r="C2262" s="15">
        <v>2430</v>
      </c>
    </row>
    <row r="2263" spans="1:3" x14ac:dyDescent="0.35">
      <c r="A2263" s="10" t="s">
        <v>4381</v>
      </c>
      <c r="B2263" s="11" t="s">
        <v>4382</v>
      </c>
      <c r="C2263" s="12">
        <v>2910</v>
      </c>
    </row>
    <row r="2264" spans="1:3" x14ac:dyDescent="0.35">
      <c r="A2264" s="13" t="s">
        <v>4383</v>
      </c>
      <c r="B2264" s="14" t="s">
        <v>4384</v>
      </c>
      <c r="C2264" s="15">
        <v>1960</v>
      </c>
    </row>
    <row r="2265" spans="1:3" x14ac:dyDescent="0.35">
      <c r="A2265" s="10" t="s">
        <v>4385</v>
      </c>
      <c r="B2265" s="11" t="s">
        <v>4386</v>
      </c>
      <c r="C2265" s="12">
        <v>2060</v>
      </c>
    </row>
    <row r="2266" spans="1:3" x14ac:dyDescent="0.35">
      <c r="A2266" s="13" t="s">
        <v>4387</v>
      </c>
      <c r="B2266" s="14" t="s">
        <v>4388</v>
      </c>
      <c r="C2266" s="15">
        <v>2430</v>
      </c>
    </row>
    <row r="2267" spans="1:3" x14ac:dyDescent="0.35">
      <c r="A2267" s="10" t="s">
        <v>4389</v>
      </c>
      <c r="B2267" s="11" t="s">
        <v>4390</v>
      </c>
      <c r="C2267" s="12">
        <v>2910</v>
      </c>
    </row>
    <row r="2268" spans="1:3" x14ac:dyDescent="0.35">
      <c r="A2268" s="13" t="s">
        <v>4391</v>
      </c>
      <c r="B2268" s="14" t="s">
        <v>4115</v>
      </c>
      <c r="C2268" s="15">
        <v>130</v>
      </c>
    </row>
    <row r="2269" spans="1:3" x14ac:dyDescent="0.35">
      <c r="A2269" s="10" t="s">
        <v>4392</v>
      </c>
      <c r="B2269" s="11" t="s">
        <v>4393</v>
      </c>
      <c r="C2269" s="12">
        <v>2300</v>
      </c>
    </row>
    <row r="2270" spans="1:3" x14ac:dyDescent="0.35">
      <c r="A2270" s="13" t="s">
        <v>4394</v>
      </c>
      <c r="B2270" s="14" t="s">
        <v>4395</v>
      </c>
      <c r="C2270" s="15">
        <v>2710</v>
      </c>
    </row>
    <row r="2271" spans="1:3" x14ac:dyDescent="0.35">
      <c r="A2271" s="10" t="s">
        <v>4396</v>
      </c>
      <c r="B2271" s="11" t="s">
        <v>4397</v>
      </c>
      <c r="C2271" s="12">
        <v>3210</v>
      </c>
    </row>
    <row r="2272" spans="1:3" x14ac:dyDescent="0.35">
      <c r="A2272" s="13" t="s">
        <v>4398</v>
      </c>
      <c r="B2272" s="14" t="s">
        <v>4399</v>
      </c>
      <c r="C2272" s="15">
        <v>2350</v>
      </c>
    </row>
    <row r="2273" spans="1:3" x14ac:dyDescent="0.35">
      <c r="A2273" s="10" t="s">
        <v>4400</v>
      </c>
      <c r="B2273" s="11" t="s">
        <v>4401</v>
      </c>
      <c r="C2273" s="12">
        <v>2710</v>
      </c>
    </row>
    <row r="2274" spans="1:3" x14ac:dyDescent="0.35">
      <c r="A2274" s="13" t="s">
        <v>4402</v>
      </c>
      <c r="B2274" s="14" t="s">
        <v>4403</v>
      </c>
      <c r="C2274" s="15">
        <v>3210</v>
      </c>
    </row>
    <row r="2275" spans="1:3" x14ac:dyDescent="0.35">
      <c r="A2275" s="10" t="s">
        <v>4404</v>
      </c>
      <c r="B2275" s="11" t="s">
        <v>4115</v>
      </c>
      <c r="C2275" s="12">
        <v>130</v>
      </c>
    </row>
    <row r="2276" spans="1:3" x14ac:dyDescent="0.35">
      <c r="A2276" s="13" t="s">
        <v>4405</v>
      </c>
      <c r="B2276" s="14" t="s">
        <v>4406</v>
      </c>
      <c r="C2276" s="15">
        <v>2400</v>
      </c>
    </row>
    <row r="2277" spans="1:3" x14ac:dyDescent="0.35">
      <c r="A2277" s="10" t="s">
        <v>4407</v>
      </c>
      <c r="B2277" s="11" t="s">
        <v>4408</v>
      </c>
      <c r="C2277" s="12">
        <v>2710</v>
      </c>
    </row>
    <row r="2278" spans="1:3" x14ac:dyDescent="0.35">
      <c r="A2278" s="13" t="s">
        <v>4409</v>
      </c>
      <c r="B2278" s="14" t="s">
        <v>4410</v>
      </c>
      <c r="C2278" s="15">
        <v>2460</v>
      </c>
    </row>
    <row r="2279" spans="1:3" x14ac:dyDescent="0.35">
      <c r="A2279" s="10" t="s">
        <v>4411</v>
      </c>
      <c r="B2279" s="11" t="s">
        <v>4412</v>
      </c>
      <c r="C2279" s="12">
        <v>2780</v>
      </c>
    </row>
    <row r="2280" spans="1:3" x14ac:dyDescent="0.35">
      <c r="A2280" s="13" t="s">
        <v>4413</v>
      </c>
      <c r="B2280" s="14" t="s">
        <v>4414</v>
      </c>
      <c r="C2280" s="15">
        <v>2450</v>
      </c>
    </row>
    <row r="2281" spans="1:3" x14ac:dyDescent="0.35">
      <c r="A2281" s="10" t="s">
        <v>4415</v>
      </c>
      <c r="B2281" s="11" t="s">
        <v>4416</v>
      </c>
      <c r="C2281" s="12">
        <v>2710</v>
      </c>
    </row>
    <row r="2282" spans="1:3" x14ac:dyDescent="0.35">
      <c r="A2282" s="13" t="s">
        <v>4417</v>
      </c>
      <c r="B2282" s="14" t="s">
        <v>4418</v>
      </c>
      <c r="C2282" s="15">
        <v>2510</v>
      </c>
    </row>
    <row r="2283" spans="1:3" x14ac:dyDescent="0.35">
      <c r="A2283" s="10" t="s">
        <v>4419</v>
      </c>
      <c r="B2283" s="11" t="s">
        <v>4420</v>
      </c>
      <c r="C2283" s="12">
        <v>2780</v>
      </c>
    </row>
    <row r="2284" spans="1:3" x14ac:dyDescent="0.35">
      <c r="A2284" s="13" t="s">
        <v>4421</v>
      </c>
      <c r="B2284" s="14" t="s">
        <v>4422</v>
      </c>
      <c r="C2284" s="15">
        <v>2840</v>
      </c>
    </row>
    <row r="2285" spans="1:3" x14ac:dyDescent="0.35">
      <c r="A2285" s="10" t="s">
        <v>4423</v>
      </c>
      <c r="B2285" s="11" t="s">
        <v>4424</v>
      </c>
      <c r="C2285" s="12">
        <v>3030</v>
      </c>
    </row>
    <row r="2286" spans="1:3" x14ac:dyDescent="0.35">
      <c r="A2286" s="13" t="s">
        <v>4425</v>
      </c>
      <c r="B2286" s="14" t="s">
        <v>4426</v>
      </c>
      <c r="C2286" s="15">
        <v>2890</v>
      </c>
    </row>
    <row r="2287" spans="1:3" x14ac:dyDescent="0.35">
      <c r="A2287" s="10" t="s">
        <v>4427</v>
      </c>
      <c r="B2287" s="11" t="s">
        <v>4428</v>
      </c>
      <c r="C2287" s="12">
        <v>3030</v>
      </c>
    </row>
    <row r="2288" spans="1:3" x14ac:dyDescent="0.35">
      <c r="A2288" s="13" t="s">
        <v>4429</v>
      </c>
      <c r="B2288" s="14" t="s">
        <v>4430</v>
      </c>
      <c r="C2288" s="15">
        <v>6820</v>
      </c>
    </row>
    <row r="2289" spans="1:3" x14ac:dyDescent="0.35">
      <c r="A2289" s="10" t="s">
        <v>4431</v>
      </c>
      <c r="B2289" s="11" t="s">
        <v>4432</v>
      </c>
      <c r="C2289" s="12">
        <v>7380</v>
      </c>
    </row>
    <row r="2290" spans="1:3" x14ac:dyDescent="0.35">
      <c r="A2290" s="13" t="s">
        <v>4433</v>
      </c>
      <c r="B2290" s="14" t="s">
        <v>4434</v>
      </c>
      <c r="C2290" s="15">
        <v>6280</v>
      </c>
    </row>
    <row r="2291" spans="1:3" x14ac:dyDescent="0.35">
      <c r="A2291" s="10" t="s">
        <v>4435</v>
      </c>
      <c r="B2291" s="11" t="s">
        <v>4436</v>
      </c>
      <c r="C2291" s="12">
        <v>6610</v>
      </c>
    </row>
    <row r="2292" spans="1:3" x14ac:dyDescent="0.35">
      <c r="A2292" s="13" t="s">
        <v>4437</v>
      </c>
      <c r="B2292" s="14" t="s">
        <v>4438</v>
      </c>
      <c r="C2292" s="15">
        <v>6980</v>
      </c>
    </row>
    <row r="2293" spans="1:3" x14ac:dyDescent="0.35">
      <c r="A2293" s="10" t="s">
        <v>4439</v>
      </c>
      <c r="B2293" s="11" t="s">
        <v>4440</v>
      </c>
      <c r="C2293" s="12">
        <v>1930</v>
      </c>
    </row>
    <row r="2294" spans="1:3" x14ac:dyDescent="0.35">
      <c r="A2294" s="13" t="s">
        <v>4441</v>
      </c>
      <c r="B2294" s="14" t="s">
        <v>4442</v>
      </c>
      <c r="C2294" s="15">
        <v>3600</v>
      </c>
    </row>
    <row r="2295" spans="1:3" x14ac:dyDescent="0.35">
      <c r="A2295" s="10" t="s">
        <v>4443</v>
      </c>
      <c r="B2295" s="11" t="s">
        <v>4444</v>
      </c>
      <c r="C2295" s="12">
        <v>3630</v>
      </c>
    </row>
    <row r="2296" spans="1:3" x14ac:dyDescent="0.35">
      <c r="A2296" s="13" t="s">
        <v>4445</v>
      </c>
      <c r="B2296" s="14" t="s">
        <v>4446</v>
      </c>
      <c r="C2296" s="15">
        <v>3900</v>
      </c>
    </row>
    <row r="2297" spans="1:3" x14ac:dyDescent="0.35">
      <c r="A2297" s="10" t="s">
        <v>4447</v>
      </c>
      <c r="B2297" s="11" t="s">
        <v>4448</v>
      </c>
      <c r="C2297" s="12">
        <v>4010</v>
      </c>
    </row>
    <row r="2298" spans="1:3" x14ac:dyDescent="0.35">
      <c r="A2298" s="13" t="s">
        <v>4449</v>
      </c>
      <c r="B2298" s="14" t="s">
        <v>4450</v>
      </c>
      <c r="C2298" s="15">
        <v>4660</v>
      </c>
    </row>
    <row r="2299" spans="1:3" x14ac:dyDescent="0.35">
      <c r="A2299" s="10" t="s">
        <v>4451</v>
      </c>
      <c r="B2299" s="11" t="s">
        <v>4452</v>
      </c>
      <c r="C2299" s="12">
        <v>4760</v>
      </c>
    </row>
    <row r="2300" spans="1:3" x14ac:dyDescent="0.35">
      <c r="A2300" s="13" t="s">
        <v>4453</v>
      </c>
      <c r="B2300" s="14" t="s">
        <v>4454</v>
      </c>
      <c r="C2300" s="15">
        <v>4990</v>
      </c>
    </row>
    <row r="2301" spans="1:3" x14ac:dyDescent="0.35">
      <c r="A2301" s="10" t="s">
        <v>4455</v>
      </c>
      <c r="B2301" s="11" t="s">
        <v>4456</v>
      </c>
      <c r="C2301" s="12">
        <v>5090</v>
      </c>
    </row>
    <row r="2302" spans="1:3" x14ac:dyDescent="0.35">
      <c r="A2302" s="13" t="s">
        <v>4457</v>
      </c>
      <c r="B2302" s="14" t="s">
        <v>4458</v>
      </c>
      <c r="C2302" s="15">
        <v>4270</v>
      </c>
    </row>
    <row r="2303" spans="1:3" x14ac:dyDescent="0.35">
      <c r="A2303" s="10" t="s">
        <v>4459</v>
      </c>
      <c r="B2303" s="11" t="s">
        <v>4460</v>
      </c>
      <c r="C2303" s="12">
        <v>4320</v>
      </c>
    </row>
    <row r="2304" spans="1:3" x14ac:dyDescent="0.35">
      <c r="A2304" s="13" t="s">
        <v>4461</v>
      </c>
      <c r="B2304" s="14" t="s">
        <v>4462</v>
      </c>
      <c r="C2304" s="15">
        <v>4550</v>
      </c>
    </row>
    <row r="2305" spans="1:3" x14ac:dyDescent="0.35">
      <c r="A2305" s="10" t="s">
        <v>4463</v>
      </c>
      <c r="B2305" s="11" t="s">
        <v>4464</v>
      </c>
      <c r="C2305" s="12">
        <v>4650</v>
      </c>
    </row>
    <row r="2306" spans="1:3" x14ac:dyDescent="0.35">
      <c r="A2306" s="13" t="s">
        <v>4465</v>
      </c>
      <c r="B2306" s="14" t="s">
        <v>4466</v>
      </c>
      <c r="C2306" s="15">
        <v>8290</v>
      </c>
    </row>
    <row r="2307" spans="1:3" x14ac:dyDescent="0.35">
      <c r="A2307" s="10" t="s">
        <v>4467</v>
      </c>
      <c r="B2307" s="11" t="s">
        <v>4468</v>
      </c>
      <c r="C2307" s="12">
        <v>10680</v>
      </c>
    </row>
    <row r="2308" spans="1:3" x14ac:dyDescent="0.35">
      <c r="A2308" s="13" t="s">
        <v>4469</v>
      </c>
      <c r="B2308" s="14" t="s">
        <v>4470</v>
      </c>
      <c r="C2308" s="15">
        <v>7820</v>
      </c>
    </row>
    <row r="2309" spans="1:3" x14ac:dyDescent="0.35">
      <c r="A2309" s="10" t="s">
        <v>4471</v>
      </c>
      <c r="B2309" s="11" t="s">
        <v>4472</v>
      </c>
      <c r="C2309" s="12">
        <v>8280</v>
      </c>
    </row>
    <row r="2310" spans="1:3" x14ac:dyDescent="0.35">
      <c r="A2310" s="13" t="s">
        <v>4473</v>
      </c>
      <c r="B2310" s="14" t="s">
        <v>4474</v>
      </c>
      <c r="C2310" s="15">
        <v>9000</v>
      </c>
    </row>
    <row r="2311" spans="1:3" x14ac:dyDescent="0.35">
      <c r="A2311" s="10" t="s">
        <v>4475</v>
      </c>
      <c r="B2311" s="11" t="s">
        <v>4476</v>
      </c>
      <c r="C2311" s="12">
        <v>9460</v>
      </c>
    </row>
    <row r="2312" spans="1:3" x14ac:dyDescent="0.35">
      <c r="A2312" s="13" t="s">
        <v>4477</v>
      </c>
      <c r="B2312" s="14" t="s">
        <v>4478</v>
      </c>
      <c r="C2312" s="15">
        <v>10160</v>
      </c>
    </row>
    <row r="2313" spans="1:3" x14ac:dyDescent="0.35">
      <c r="A2313" s="10" t="s">
        <v>4479</v>
      </c>
      <c r="B2313" s="11" t="s">
        <v>4480</v>
      </c>
      <c r="C2313" s="12">
        <v>10450</v>
      </c>
    </row>
    <row r="2314" spans="1:3" x14ac:dyDescent="0.35">
      <c r="A2314" s="13" t="s">
        <v>4481</v>
      </c>
      <c r="B2314" s="14" t="s">
        <v>4482</v>
      </c>
      <c r="C2314" s="15">
        <v>19980</v>
      </c>
    </row>
    <row r="2315" spans="1:3" x14ac:dyDescent="0.35">
      <c r="A2315" s="10" t="s">
        <v>4483</v>
      </c>
      <c r="B2315" s="11" t="s">
        <v>4484</v>
      </c>
      <c r="C2315" s="12">
        <v>20590</v>
      </c>
    </row>
    <row r="2316" spans="1:3" x14ac:dyDescent="0.35">
      <c r="A2316" s="13" t="s">
        <v>4485</v>
      </c>
      <c r="B2316" s="14" t="s">
        <v>4486</v>
      </c>
      <c r="C2316" s="15">
        <v>530</v>
      </c>
    </row>
    <row r="2317" spans="1:3" x14ac:dyDescent="0.35">
      <c r="A2317" s="10" t="s">
        <v>4487</v>
      </c>
      <c r="B2317" s="11" t="s">
        <v>4488</v>
      </c>
      <c r="C2317" s="12">
        <v>530</v>
      </c>
    </row>
    <row r="2318" spans="1:3" x14ac:dyDescent="0.35">
      <c r="A2318" s="13" t="s">
        <v>4489</v>
      </c>
      <c r="B2318" s="14" t="s">
        <v>4490</v>
      </c>
      <c r="C2318" s="15">
        <v>630</v>
      </c>
    </row>
    <row r="2319" spans="1:3" x14ac:dyDescent="0.35">
      <c r="A2319" s="10" t="s">
        <v>4491</v>
      </c>
      <c r="B2319" s="11" t="s">
        <v>4492</v>
      </c>
      <c r="C2319" s="12">
        <v>920</v>
      </c>
    </row>
    <row r="2320" spans="1:3" x14ac:dyDescent="0.35">
      <c r="A2320" s="13" t="s">
        <v>4493</v>
      </c>
      <c r="B2320" s="14" t="s">
        <v>4494</v>
      </c>
      <c r="C2320" s="15">
        <v>920</v>
      </c>
    </row>
    <row r="2321" spans="1:3" x14ac:dyDescent="0.35">
      <c r="A2321" s="10" t="s">
        <v>4495</v>
      </c>
      <c r="B2321" s="11" t="s">
        <v>4496</v>
      </c>
      <c r="C2321" s="12">
        <v>1030</v>
      </c>
    </row>
    <row r="2322" spans="1:3" x14ac:dyDescent="0.35">
      <c r="A2322" s="13" t="s">
        <v>4497</v>
      </c>
      <c r="B2322" s="14" t="s">
        <v>4498</v>
      </c>
      <c r="C2322" s="15">
        <v>3520</v>
      </c>
    </row>
    <row r="2323" spans="1:3" x14ac:dyDescent="0.35">
      <c r="A2323" s="10" t="s">
        <v>4499</v>
      </c>
      <c r="B2323" s="11" t="s">
        <v>4500</v>
      </c>
      <c r="C2323" s="12">
        <v>220</v>
      </c>
    </row>
    <row r="2324" spans="1:3" x14ac:dyDescent="0.35">
      <c r="A2324" s="13" t="s">
        <v>4501</v>
      </c>
      <c r="B2324" s="14" t="s">
        <v>4502</v>
      </c>
      <c r="C2324" s="15">
        <v>220</v>
      </c>
    </row>
    <row r="2325" spans="1:3" x14ac:dyDescent="0.35">
      <c r="A2325" s="10" t="s">
        <v>4503</v>
      </c>
      <c r="B2325" s="11" t="s">
        <v>4504</v>
      </c>
      <c r="C2325" s="12">
        <v>320</v>
      </c>
    </row>
    <row r="2326" spans="1:3" x14ac:dyDescent="0.35">
      <c r="A2326" s="13" t="s">
        <v>4505</v>
      </c>
      <c r="B2326" s="14" t="s">
        <v>4506</v>
      </c>
      <c r="C2326" s="15">
        <v>670</v>
      </c>
    </row>
    <row r="2327" spans="1:3" x14ac:dyDescent="0.35">
      <c r="A2327" s="10" t="s">
        <v>4507</v>
      </c>
      <c r="B2327" s="11" t="s">
        <v>4508</v>
      </c>
      <c r="C2327" s="12">
        <v>510</v>
      </c>
    </row>
    <row r="2328" spans="1:3" x14ac:dyDescent="0.35">
      <c r="A2328" s="13" t="s">
        <v>4509</v>
      </c>
      <c r="B2328" s="14" t="s">
        <v>4510</v>
      </c>
      <c r="C2328" s="15">
        <v>1080</v>
      </c>
    </row>
    <row r="2329" spans="1:3" x14ac:dyDescent="0.35">
      <c r="A2329" s="10" t="s">
        <v>4511</v>
      </c>
      <c r="B2329" s="11" t="s">
        <v>4512</v>
      </c>
      <c r="C2329" s="12">
        <v>2000</v>
      </c>
    </row>
    <row r="2330" spans="1:3" x14ac:dyDescent="0.35">
      <c r="A2330" s="13" t="s">
        <v>4513</v>
      </c>
      <c r="B2330" s="14" t="s">
        <v>4514</v>
      </c>
      <c r="C2330" s="15">
        <v>5630</v>
      </c>
    </row>
    <row r="2331" spans="1:3" x14ac:dyDescent="0.35">
      <c r="A2331" s="10" t="s">
        <v>4515</v>
      </c>
      <c r="B2331" s="11" t="s">
        <v>4516</v>
      </c>
      <c r="C2331" s="12">
        <v>5870</v>
      </c>
    </row>
    <row r="2332" spans="1:3" x14ac:dyDescent="0.35">
      <c r="A2332" s="13" t="s">
        <v>4517</v>
      </c>
      <c r="B2332" s="14" t="s">
        <v>4518</v>
      </c>
      <c r="C2332" s="15">
        <v>7460</v>
      </c>
    </row>
    <row r="2333" spans="1:3" x14ac:dyDescent="0.35">
      <c r="A2333" s="10" t="s">
        <v>4519</v>
      </c>
      <c r="B2333" s="11" t="s">
        <v>4520</v>
      </c>
      <c r="C2333" s="12">
        <v>5870</v>
      </c>
    </row>
    <row r="2334" spans="1:3" x14ac:dyDescent="0.35">
      <c r="A2334" s="13" t="s">
        <v>4521</v>
      </c>
      <c r="B2334" s="14" t="s">
        <v>4522</v>
      </c>
      <c r="C2334" s="15">
        <v>6460</v>
      </c>
    </row>
    <row r="2335" spans="1:3" x14ac:dyDescent="0.35">
      <c r="A2335" s="10" t="s">
        <v>4523</v>
      </c>
      <c r="B2335" s="11" t="s">
        <v>4524</v>
      </c>
      <c r="C2335" s="12">
        <v>7640</v>
      </c>
    </row>
    <row r="2336" spans="1:3" x14ac:dyDescent="0.35">
      <c r="A2336" s="13" t="s">
        <v>4525</v>
      </c>
      <c r="B2336" s="14" t="s">
        <v>4526</v>
      </c>
      <c r="C2336" s="15">
        <v>5410</v>
      </c>
    </row>
    <row r="2337" spans="1:3" x14ac:dyDescent="0.35">
      <c r="A2337" s="10" t="s">
        <v>4527</v>
      </c>
      <c r="B2337" s="11" t="s">
        <v>4528</v>
      </c>
      <c r="C2337" s="12">
        <v>5520</v>
      </c>
    </row>
    <row r="2338" spans="1:3" x14ac:dyDescent="0.35">
      <c r="A2338" s="13" t="s">
        <v>4529</v>
      </c>
      <c r="B2338" s="14" t="s">
        <v>4530</v>
      </c>
      <c r="C2338" s="15">
        <v>5630</v>
      </c>
    </row>
    <row r="2339" spans="1:3" x14ac:dyDescent="0.35">
      <c r="A2339" s="10" t="s">
        <v>4531</v>
      </c>
      <c r="B2339" s="11" t="s">
        <v>4532</v>
      </c>
      <c r="C2339" s="12">
        <v>6700</v>
      </c>
    </row>
    <row r="2340" spans="1:3" x14ac:dyDescent="0.35">
      <c r="A2340" s="13" t="s">
        <v>4533</v>
      </c>
      <c r="B2340" s="14" t="s">
        <v>4534</v>
      </c>
      <c r="C2340" s="15">
        <v>5630</v>
      </c>
    </row>
    <row r="2341" spans="1:3" x14ac:dyDescent="0.35">
      <c r="A2341" s="10" t="s">
        <v>4535</v>
      </c>
      <c r="B2341" s="11" t="s">
        <v>4536</v>
      </c>
      <c r="C2341" s="12">
        <v>5740</v>
      </c>
    </row>
    <row r="2342" spans="1:3" x14ac:dyDescent="0.35">
      <c r="A2342" s="13" t="s">
        <v>4537</v>
      </c>
      <c r="B2342" s="14" t="s">
        <v>4538</v>
      </c>
      <c r="C2342" s="15">
        <v>5870</v>
      </c>
    </row>
    <row r="2343" spans="1:3" x14ac:dyDescent="0.35">
      <c r="A2343" s="10" t="s">
        <v>4539</v>
      </c>
      <c r="B2343" s="11" t="s">
        <v>4540</v>
      </c>
      <c r="C2343" s="12">
        <v>6960</v>
      </c>
    </row>
    <row r="2344" spans="1:3" x14ac:dyDescent="0.35">
      <c r="A2344" s="13" t="s">
        <v>4541</v>
      </c>
      <c r="B2344" s="14" t="s">
        <v>4542</v>
      </c>
      <c r="C2344" s="15">
        <v>5990</v>
      </c>
    </row>
    <row r="2345" spans="1:3" x14ac:dyDescent="0.35">
      <c r="A2345" s="10" t="s">
        <v>4543</v>
      </c>
      <c r="B2345" s="11" t="s">
        <v>4544</v>
      </c>
      <c r="C2345" s="12">
        <v>6180</v>
      </c>
    </row>
    <row r="2346" spans="1:3" x14ac:dyDescent="0.35">
      <c r="A2346" s="13" t="s">
        <v>4545</v>
      </c>
      <c r="B2346" s="14" t="s">
        <v>4546</v>
      </c>
      <c r="C2346" s="15">
        <v>7640</v>
      </c>
    </row>
    <row r="2347" spans="1:3" x14ac:dyDescent="0.35">
      <c r="A2347" s="10" t="s">
        <v>4547</v>
      </c>
      <c r="B2347" s="11" t="s">
        <v>4548</v>
      </c>
      <c r="C2347" s="12">
        <v>8060</v>
      </c>
    </row>
    <row r="2348" spans="1:3" x14ac:dyDescent="0.35">
      <c r="A2348" s="13" t="s">
        <v>4549</v>
      </c>
      <c r="B2348" s="14" t="s">
        <v>4550</v>
      </c>
      <c r="C2348" s="15">
        <v>5870</v>
      </c>
    </row>
    <row r="2349" spans="1:3" x14ac:dyDescent="0.35">
      <c r="A2349" s="10" t="s">
        <v>4551</v>
      </c>
      <c r="B2349" s="11" t="s">
        <v>4552</v>
      </c>
      <c r="C2349" s="12">
        <v>5990</v>
      </c>
    </row>
    <row r="2350" spans="1:3" x14ac:dyDescent="0.35">
      <c r="A2350" s="13" t="s">
        <v>4553</v>
      </c>
      <c r="B2350" s="14" t="s">
        <v>4554</v>
      </c>
      <c r="C2350" s="15">
        <v>6110</v>
      </c>
    </row>
    <row r="2351" spans="1:3" x14ac:dyDescent="0.35">
      <c r="A2351" s="10" t="s">
        <v>4555</v>
      </c>
      <c r="B2351" s="11" t="s">
        <v>4556</v>
      </c>
      <c r="C2351" s="12">
        <v>6960</v>
      </c>
    </row>
    <row r="2352" spans="1:3" x14ac:dyDescent="0.35">
      <c r="A2352" s="13" t="s">
        <v>4557</v>
      </c>
      <c r="B2352" s="14" t="s">
        <v>4558</v>
      </c>
      <c r="C2352" s="15">
        <v>6290</v>
      </c>
    </row>
    <row r="2353" spans="1:3" x14ac:dyDescent="0.35">
      <c r="A2353" s="10" t="s">
        <v>4559</v>
      </c>
      <c r="B2353" s="11" t="s">
        <v>4560</v>
      </c>
      <c r="C2353" s="12">
        <v>7230</v>
      </c>
    </row>
    <row r="2354" spans="1:3" x14ac:dyDescent="0.35">
      <c r="A2354" s="13" t="s">
        <v>4561</v>
      </c>
      <c r="B2354" s="14" t="s">
        <v>4562</v>
      </c>
      <c r="C2354" s="15">
        <v>5910</v>
      </c>
    </row>
    <row r="2355" spans="1:3" x14ac:dyDescent="0.35">
      <c r="A2355" s="10" t="s">
        <v>4563</v>
      </c>
      <c r="B2355" s="11" t="s">
        <v>4564</v>
      </c>
      <c r="C2355" s="12">
        <v>6150</v>
      </c>
    </row>
    <row r="2356" spans="1:3" x14ac:dyDescent="0.35">
      <c r="A2356" s="13" t="s">
        <v>4565</v>
      </c>
      <c r="B2356" s="14" t="s">
        <v>4566</v>
      </c>
      <c r="C2356" s="15">
        <v>7740</v>
      </c>
    </row>
    <row r="2357" spans="1:3" x14ac:dyDescent="0.35">
      <c r="A2357" s="10" t="s">
        <v>4567</v>
      </c>
      <c r="B2357" s="11" t="s">
        <v>4568</v>
      </c>
      <c r="C2357" s="12">
        <v>6150</v>
      </c>
    </row>
    <row r="2358" spans="1:3" x14ac:dyDescent="0.35">
      <c r="A2358" s="13" t="s">
        <v>4569</v>
      </c>
      <c r="B2358" s="14" t="s">
        <v>4570</v>
      </c>
      <c r="C2358" s="15">
        <v>6730</v>
      </c>
    </row>
    <row r="2359" spans="1:3" x14ac:dyDescent="0.35">
      <c r="A2359" s="10" t="s">
        <v>4571</v>
      </c>
      <c r="B2359" s="11" t="s">
        <v>4572</v>
      </c>
      <c r="C2359" s="12">
        <v>7920</v>
      </c>
    </row>
    <row r="2360" spans="1:3" x14ac:dyDescent="0.35">
      <c r="A2360" s="13" t="s">
        <v>4573</v>
      </c>
      <c r="B2360" s="14" t="s">
        <v>4574</v>
      </c>
      <c r="C2360" s="15">
        <v>5690</v>
      </c>
    </row>
    <row r="2361" spans="1:3" x14ac:dyDescent="0.35">
      <c r="A2361" s="10" t="s">
        <v>4575</v>
      </c>
      <c r="B2361" s="11" t="s">
        <v>4576</v>
      </c>
      <c r="C2361" s="12">
        <v>5800</v>
      </c>
    </row>
    <row r="2362" spans="1:3" x14ac:dyDescent="0.35">
      <c r="A2362" s="13" t="s">
        <v>4577</v>
      </c>
      <c r="B2362" s="14" t="s">
        <v>4578</v>
      </c>
      <c r="C2362" s="15">
        <v>5910</v>
      </c>
    </row>
    <row r="2363" spans="1:3" x14ac:dyDescent="0.35">
      <c r="A2363" s="10" t="s">
        <v>4579</v>
      </c>
      <c r="B2363" s="11" t="s">
        <v>4580</v>
      </c>
      <c r="C2363" s="12">
        <v>6980</v>
      </c>
    </row>
    <row r="2364" spans="1:3" x14ac:dyDescent="0.35">
      <c r="A2364" s="13" t="s">
        <v>4581</v>
      </c>
      <c r="B2364" s="14" t="s">
        <v>4582</v>
      </c>
      <c r="C2364" s="15">
        <v>5910</v>
      </c>
    </row>
    <row r="2365" spans="1:3" x14ac:dyDescent="0.35">
      <c r="A2365" s="10" t="s">
        <v>4583</v>
      </c>
      <c r="B2365" s="11" t="s">
        <v>4584</v>
      </c>
      <c r="C2365" s="12">
        <v>6020</v>
      </c>
    </row>
    <row r="2366" spans="1:3" x14ac:dyDescent="0.35">
      <c r="A2366" s="13" t="s">
        <v>4585</v>
      </c>
      <c r="B2366" s="14" t="s">
        <v>4586</v>
      </c>
      <c r="C2366" s="15">
        <v>6150</v>
      </c>
    </row>
    <row r="2367" spans="1:3" x14ac:dyDescent="0.35">
      <c r="A2367" s="10" t="s">
        <v>4587</v>
      </c>
      <c r="B2367" s="11" t="s">
        <v>4588</v>
      </c>
      <c r="C2367" s="12">
        <v>7230</v>
      </c>
    </row>
    <row r="2368" spans="1:3" x14ac:dyDescent="0.35">
      <c r="A2368" s="13" t="s">
        <v>4589</v>
      </c>
      <c r="B2368" s="14" t="s">
        <v>4590</v>
      </c>
      <c r="C2368" s="15">
        <v>6270</v>
      </c>
    </row>
    <row r="2369" spans="1:3" x14ac:dyDescent="0.35">
      <c r="A2369" s="10" t="s">
        <v>4591</v>
      </c>
      <c r="B2369" s="11" t="s">
        <v>4592</v>
      </c>
      <c r="C2369" s="12">
        <v>6460</v>
      </c>
    </row>
    <row r="2370" spans="1:3" x14ac:dyDescent="0.35">
      <c r="A2370" s="13" t="s">
        <v>4593</v>
      </c>
      <c r="B2370" s="14" t="s">
        <v>4594</v>
      </c>
      <c r="C2370" s="15">
        <v>7920</v>
      </c>
    </row>
    <row r="2371" spans="1:3" x14ac:dyDescent="0.35">
      <c r="A2371" s="10" t="s">
        <v>4595</v>
      </c>
      <c r="B2371" s="11" t="s">
        <v>4596</v>
      </c>
      <c r="C2371" s="12">
        <v>8340</v>
      </c>
    </row>
    <row r="2372" spans="1:3" x14ac:dyDescent="0.35">
      <c r="A2372" s="13" t="s">
        <v>4597</v>
      </c>
      <c r="B2372" s="14" t="s">
        <v>4598</v>
      </c>
      <c r="C2372" s="15">
        <v>6150</v>
      </c>
    </row>
    <row r="2373" spans="1:3" x14ac:dyDescent="0.35">
      <c r="A2373" s="10" t="s">
        <v>4599</v>
      </c>
      <c r="B2373" s="11" t="s">
        <v>4600</v>
      </c>
      <c r="C2373" s="12">
        <v>6270</v>
      </c>
    </row>
    <row r="2374" spans="1:3" x14ac:dyDescent="0.35">
      <c r="A2374" s="13" t="s">
        <v>4601</v>
      </c>
      <c r="B2374" s="14" t="s">
        <v>4602</v>
      </c>
      <c r="C2374" s="15">
        <v>6380</v>
      </c>
    </row>
    <row r="2375" spans="1:3" x14ac:dyDescent="0.35">
      <c r="A2375" s="10" t="s">
        <v>4603</v>
      </c>
      <c r="B2375" s="11" t="s">
        <v>4604</v>
      </c>
      <c r="C2375" s="12">
        <v>7230</v>
      </c>
    </row>
    <row r="2376" spans="1:3" x14ac:dyDescent="0.35">
      <c r="A2376" s="13" t="s">
        <v>4605</v>
      </c>
      <c r="B2376" s="14" t="s">
        <v>4606</v>
      </c>
      <c r="C2376" s="15">
        <v>6570</v>
      </c>
    </row>
    <row r="2377" spans="1:3" x14ac:dyDescent="0.35">
      <c r="A2377" s="10" t="s">
        <v>4607</v>
      </c>
      <c r="B2377" s="11" t="s">
        <v>4608</v>
      </c>
      <c r="C2377" s="12">
        <v>7510</v>
      </c>
    </row>
    <row r="2378" spans="1:3" x14ac:dyDescent="0.35">
      <c r="A2378" s="13" t="s">
        <v>4609</v>
      </c>
      <c r="B2378" s="14" t="s">
        <v>4610</v>
      </c>
      <c r="C2378" s="15">
        <v>190</v>
      </c>
    </row>
    <row r="2379" spans="1:3" x14ac:dyDescent="0.35">
      <c r="A2379" s="10" t="s">
        <v>4611</v>
      </c>
      <c r="B2379" s="11" t="s">
        <v>4612</v>
      </c>
      <c r="C2379" s="12">
        <v>660</v>
      </c>
    </row>
    <row r="2380" spans="1:3" x14ac:dyDescent="0.35">
      <c r="A2380" s="13" t="s">
        <v>4613</v>
      </c>
      <c r="B2380" s="14" t="s">
        <v>4614</v>
      </c>
      <c r="C2380" s="15">
        <v>1120</v>
      </c>
    </row>
    <row r="2381" spans="1:3" x14ac:dyDescent="0.35">
      <c r="A2381" s="10" t="s">
        <v>4615</v>
      </c>
      <c r="B2381" s="11" t="s">
        <v>4616</v>
      </c>
      <c r="C2381" s="12">
        <v>1610</v>
      </c>
    </row>
    <row r="2382" spans="1:3" x14ac:dyDescent="0.35">
      <c r="A2382" s="13" t="s">
        <v>4617</v>
      </c>
      <c r="B2382" s="14" t="s">
        <v>4618</v>
      </c>
      <c r="C2382" s="15">
        <v>3430</v>
      </c>
    </row>
    <row r="2383" spans="1:3" x14ac:dyDescent="0.35">
      <c r="A2383" s="10" t="s">
        <v>4619</v>
      </c>
      <c r="B2383" s="11" t="s">
        <v>4620</v>
      </c>
      <c r="C2383" s="12">
        <v>4000</v>
      </c>
    </row>
    <row r="2384" spans="1:3" x14ac:dyDescent="0.35">
      <c r="A2384" s="13" t="s">
        <v>4621</v>
      </c>
      <c r="B2384" s="14" t="s">
        <v>4622</v>
      </c>
      <c r="C2384" s="15">
        <v>340</v>
      </c>
    </row>
    <row r="2385" spans="1:3" x14ac:dyDescent="0.35">
      <c r="A2385" s="10" t="s">
        <v>4623</v>
      </c>
      <c r="B2385" s="11" t="s">
        <v>4624</v>
      </c>
      <c r="C2385" s="12">
        <v>460</v>
      </c>
    </row>
    <row r="2386" spans="1:3" x14ac:dyDescent="0.35">
      <c r="A2386" s="13" t="s">
        <v>4625</v>
      </c>
      <c r="B2386" s="14" t="s">
        <v>4626</v>
      </c>
      <c r="C2386" s="15">
        <v>650</v>
      </c>
    </row>
    <row r="2387" spans="1:3" x14ac:dyDescent="0.35">
      <c r="A2387" s="10" t="s">
        <v>4627</v>
      </c>
      <c r="B2387" s="11" t="s">
        <v>4628</v>
      </c>
      <c r="C2387" s="12">
        <v>930</v>
      </c>
    </row>
    <row r="2388" spans="1:3" x14ac:dyDescent="0.35">
      <c r="A2388" s="13" t="s">
        <v>4629</v>
      </c>
      <c r="B2388" s="14" t="s">
        <v>4630</v>
      </c>
      <c r="C2388" s="15">
        <v>9380</v>
      </c>
    </row>
    <row r="2389" spans="1:3" x14ac:dyDescent="0.35">
      <c r="A2389" s="10" t="s">
        <v>4631</v>
      </c>
      <c r="B2389" s="11" t="s">
        <v>4632</v>
      </c>
      <c r="C2389" s="12">
        <v>10100</v>
      </c>
    </row>
    <row r="2390" spans="1:3" x14ac:dyDescent="0.35">
      <c r="A2390" s="13" t="s">
        <v>4633</v>
      </c>
      <c r="B2390" s="14" t="s">
        <v>4634</v>
      </c>
      <c r="C2390" s="15">
        <v>10210</v>
      </c>
    </row>
    <row r="2391" spans="1:3" x14ac:dyDescent="0.35">
      <c r="A2391" s="10" t="s">
        <v>4635</v>
      </c>
      <c r="B2391" s="11" t="s">
        <v>4636</v>
      </c>
      <c r="C2391" s="12">
        <v>10930</v>
      </c>
    </row>
    <row r="2392" spans="1:3" x14ac:dyDescent="0.35">
      <c r="A2392" s="13" t="s">
        <v>4637</v>
      </c>
      <c r="B2392" s="14" t="s">
        <v>4638</v>
      </c>
      <c r="C2392" s="15">
        <v>11320</v>
      </c>
    </row>
    <row r="2393" spans="1:3" x14ac:dyDescent="0.35">
      <c r="A2393" s="10" t="s">
        <v>4639</v>
      </c>
      <c r="B2393" s="11" t="s">
        <v>4640</v>
      </c>
      <c r="C2393" s="12">
        <v>10320</v>
      </c>
    </row>
    <row r="2394" spans="1:3" x14ac:dyDescent="0.35">
      <c r="A2394" s="13" t="s">
        <v>4641</v>
      </c>
      <c r="B2394" s="14" t="s">
        <v>4642</v>
      </c>
      <c r="C2394" s="15">
        <v>11040</v>
      </c>
    </row>
    <row r="2395" spans="1:3" x14ac:dyDescent="0.35">
      <c r="A2395" s="10" t="s">
        <v>4643</v>
      </c>
      <c r="B2395" s="11" t="s">
        <v>4644</v>
      </c>
      <c r="C2395" s="12">
        <v>11390</v>
      </c>
    </row>
    <row r="2396" spans="1:3" x14ac:dyDescent="0.35">
      <c r="A2396" s="13" t="s">
        <v>4645</v>
      </c>
      <c r="B2396" s="14" t="s">
        <v>4646</v>
      </c>
      <c r="C2396" s="15">
        <v>10870</v>
      </c>
    </row>
    <row r="2397" spans="1:3" x14ac:dyDescent="0.35">
      <c r="A2397" s="10" t="s">
        <v>4647</v>
      </c>
      <c r="B2397" s="11" t="s">
        <v>4648</v>
      </c>
      <c r="C2397" s="12">
        <v>11150</v>
      </c>
    </row>
    <row r="2398" spans="1:3" x14ac:dyDescent="0.35">
      <c r="A2398" s="13" t="s">
        <v>4649</v>
      </c>
      <c r="B2398" s="14" t="s">
        <v>4650</v>
      </c>
      <c r="C2398" s="15">
        <v>11480</v>
      </c>
    </row>
    <row r="2399" spans="1:3" x14ac:dyDescent="0.35">
      <c r="A2399" s="10" t="s">
        <v>4651</v>
      </c>
      <c r="B2399" s="11" t="s">
        <v>4652</v>
      </c>
      <c r="C2399" s="12">
        <v>10380</v>
      </c>
    </row>
    <row r="2400" spans="1:3" x14ac:dyDescent="0.35">
      <c r="A2400" s="13" t="s">
        <v>4653</v>
      </c>
      <c r="B2400" s="14" t="s">
        <v>4654</v>
      </c>
      <c r="C2400" s="15">
        <v>11100</v>
      </c>
    </row>
    <row r="2401" spans="1:3" x14ac:dyDescent="0.35">
      <c r="A2401" s="10" t="s">
        <v>4655</v>
      </c>
      <c r="B2401" s="11" t="s">
        <v>4656</v>
      </c>
      <c r="C2401" s="12">
        <v>11480</v>
      </c>
    </row>
    <row r="2402" spans="1:3" x14ac:dyDescent="0.35">
      <c r="A2402" s="13" t="s">
        <v>4657</v>
      </c>
      <c r="B2402" s="14" t="s">
        <v>4658</v>
      </c>
      <c r="C2402" s="15">
        <v>10600</v>
      </c>
    </row>
    <row r="2403" spans="1:3" x14ac:dyDescent="0.35">
      <c r="A2403" s="10" t="s">
        <v>4659</v>
      </c>
      <c r="B2403" s="11" t="s">
        <v>4660</v>
      </c>
      <c r="C2403" s="12">
        <v>11260</v>
      </c>
    </row>
    <row r="2404" spans="1:3" x14ac:dyDescent="0.35">
      <c r="A2404" s="13" t="s">
        <v>4661</v>
      </c>
      <c r="B2404" s="14" t="s">
        <v>4662</v>
      </c>
      <c r="C2404" s="15">
        <v>11540</v>
      </c>
    </row>
    <row r="2405" spans="1:3" x14ac:dyDescent="0.35">
      <c r="A2405" s="10" t="s">
        <v>4663</v>
      </c>
      <c r="B2405" s="11" t="s">
        <v>4664</v>
      </c>
      <c r="C2405" s="12">
        <v>11430</v>
      </c>
    </row>
    <row r="2406" spans="1:3" x14ac:dyDescent="0.35">
      <c r="A2406" s="13" t="s">
        <v>4665</v>
      </c>
      <c r="B2406" s="14" t="s">
        <v>4666</v>
      </c>
      <c r="C2406" s="15">
        <v>610</v>
      </c>
    </row>
    <row r="2407" spans="1:3" x14ac:dyDescent="0.35">
      <c r="A2407" s="10" t="s">
        <v>4667</v>
      </c>
      <c r="B2407" s="11" t="s">
        <v>4668</v>
      </c>
      <c r="C2407" s="12">
        <v>1080</v>
      </c>
    </row>
    <row r="2408" spans="1:3" x14ac:dyDescent="0.35">
      <c r="A2408" s="13" t="s">
        <v>4669</v>
      </c>
      <c r="B2408" s="14" t="s">
        <v>4670</v>
      </c>
      <c r="C2408" s="15">
        <v>1590</v>
      </c>
    </row>
    <row r="2409" spans="1:3" x14ac:dyDescent="0.35">
      <c r="A2409" s="10" t="s">
        <v>4671</v>
      </c>
      <c r="B2409" s="11" t="s">
        <v>4672</v>
      </c>
      <c r="C2409" s="12">
        <v>3750</v>
      </c>
    </row>
    <row r="2410" spans="1:3" x14ac:dyDescent="0.35">
      <c r="A2410" s="13" t="s">
        <v>4673</v>
      </c>
      <c r="B2410" s="14" t="s">
        <v>4674</v>
      </c>
      <c r="C2410" s="15">
        <v>270</v>
      </c>
    </row>
    <row r="2411" spans="1:3" x14ac:dyDescent="0.35">
      <c r="A2411" s="10" t="s">
        <v>4675</v>
      </c>
      <c r="B2411" s="11" t="s">
        <v>4676</v>
      </c>
      <c r="C2411" s="12">
        <v>420</v>
      </c>
    </row>
    <row r="2412" spans="1:3" x14ac:dyDescent="0.35">
      <c r="A2412" s="13" t="s">
        <v>4677</v>
      </c>
      <c r="B2412" s="14" t="s">
        <v>4678</v>
      </c>
      <c r="C2412" s="15">
        <v>670</v>
      </c>
    </row>
    <row r="2413" spans="1:3" x14ac:dyDescent="0.35">
      <c r="A2413" s="10" t="s">
        <v>4679</v>
      </c>
      <c r="B2413" s="11" t="s">
        <v>4680</v>
      </c>
      <c r="C2413" s="12">
        <v>18770</v>
      </c>
    </row>
    <row r="2414" spans="1:3" x14ac:dyDescent="0.35">
      <c r="A2414" s="13" t="s">
        <v>4681</v>
      </c>
      <c r="B2414" s="14" t="s">
        <v>4682</v>
      </c>
      <c r="C2414" s="15">
        <v>19040</v>
      </c>
    </row>
    <row r="2415" spans="1:3" x14ac:dyDescent="0.35">
      <c r="A2415" s="10" t="s">
        <v>4683</v>
      </c>
      <c r="B2415" s="11" t="s">
        <v>4684</v>
      </c>
      <c r="C2415" s="12">
        <v>19320</v>
      </c>
    </row>
    <row r="2416" spans="1:3" x14ac:dyDescent="0.35">
      <c r="A2416" s="13" t="s">
        <v>4685</v>
      </c>
      <c r="B2416" s="14" t="s">
        <v>4686</v>
      </c>
      <c r="C2416" s="15">
        <v>19380</v>
      </c>
    </row>
    <row r="2417" spans="1:3" x14ac:dyDescent="0.35">
      <c r="A2417" s="10" t="s">
        <v>4687</v>
      </c>
      <c r="B2417" s="11" t="s">
        <v>4688</v>
      </c>
      <c r="C2417" s="12">
        <v>19650</v>
      </c>
    </row>
    <row r="2418" spans="1:3" x14ac:dyDescent="0.35">
      <c r="A2418" s="13" t="s">
        <v>4689</v>
      </c>
      <c r="B2418" s="14" t="s">
        <v>4690</v>
      </c>
      <c r="C2418" s="15">
        <v>19930</v>
      </c>
    </row>
    <row r="2419" spans="1:3" x14ac:dyDescent="0.35">
      <c r="A2419" s="10" t="s">
        <v>4691</v>
      </c>
      <c r="B2419" s="11" t="s">
        <v>4692</v>
      </c>
      <c r="C2419" s="12">
        <v>37540</v>
      </c>
    </row>
    <row r="2420" spans="1:3" x14ac:dyDescent="0.35">
      <c r="A2420" s="13" t="s">
        <v>4693</v>
      </c>
      <c r="B2420" s="14" t="s">
        <v>4694</v>
      </c>
      <c r="C2420" s="15">
        <v>37810</v>
      </c>
    </row>
    <row r="2421" spans="1:3" x14ac:dyDescent="0.35">
      <c r="A2421" s="10" t="s">
        <v>4695</v>
      </c>
      <c r="B2421" s="11" t="s">
        <v>4696</v>
      </c>
      <c r="C2421" s="12">
        <v>38090</v>
      </c>
    </row>
    <row r="2422" spans="1:3" x14ac:dyDescent="0.35">
      <c r="A2422" s="13" t="s">
        <v>4697</v>
      </c>
      <c r="B2422" s="14" t="s">
        <v>4698</v>
      </c>
      <c r="C2422" s="15">
        <v>38640</v>
      </c>
    </row>
    <row r="2423" spans="1:3" x14ac:dyDescent="0.35">
      <c r="A2423" s="10" t="s">
        <v>4699</v>
      </c>
      <c r="B2423" s="11" t="s">
        <v>4700</v>
      </c>
      <c r="C2423" s="12">
        <v>39520</v>
      </c>
    </row>
    <row r="2424" spans="1:3" x14ac:dyDescent="0.35">
      <c r="A2424" s="13" t="s">
        <v>4701</v>
      </c>
      <c r="B2424" s="14" t="s">
        <v>4702</v>
      </c>
      <c r="C2424" s="15">
        <v>39800</v>
      </c>
    </row>
    <row r="2425" spans="1:3" x14ac:dyDescent="0.35">
      <c r="A2425" s="10" t="s">
        <v>4703</v>
      </c>
      <c r="B2425" s="11" t="s">
        <v>4704</v>
      </c>
      <c r="C2425" s="12">
        <v>40080</v>
      </c>
    </row>
    <row r="2426" spans="1:3" x14ac:dyDescent="0.35">
      <c r="A2426" s="13" t="s">
        <v>4705</v>
      </c>
      <c r="B2426" s="14" t="s">
        <v>4706</v>
      </c>
      <c r="C2426" s="15">
        <v>40630</v>
      </c>
    </row>
    <row r="2427" spans="1:3" x14ac:dyDescent="0.35">
      <c r="A2427" s="10" t="s">
        <v>4707</v>
      </c>
      <c r="B2427" s="11" t="s">
        <v>4708</v>
      </c>
      <c r="C2427" s="12">
        <v>410</v>
      </c>
    </row>
    <row r="2428" spans="1:3" x14ac:dyDescent="0.35">
      <c r="A2428" s="13" t="s">
        <v>4709</v>
      </c>
      <c r="B2428" s="14" t="s">
        <v>4710</v>
      </c>
      <c r="C2428" s="15">
        <v>470</v>
      </c>
    </row>
    <row r="2429" spans="1:3" x14ac:dyDescent="0.35">
      <c r="A2429" s="10" t="s">
        <v>6962</v>
      </c>
      <c r="B2429" s="11" t="s">
        <v>4711</v>
      </c>
      <c r="C2429" s="12">
        <v>660</v>
      </c>
    </row>
    <row r="2430" spans="1:3" x14ac:dyDescent="0.35">
      <c r="A2430" s="13" t="s">
        <v>4712</v>
      </c>
      <c r="B2430" s="14" t="s">
        <v>4713</v>
      </c>
      <c r="C2430" s="15">
        <v>1820</v>
      </c>
    </row>
    <row r="2431" spans="1:3" x14ac:dyDescent="0.35">
      <c r="A2431" s="10" t="s">
        <v>4714</v>
      </c>
      <c r="B2431" s="11" t="s">
        <v>4715</v>
      </c>
      <c r="C2431" s="12">
        <v>3530</v>
      </c>
    </row>
    <row r="2432" spans="1:3" x14ac:dyDescent="0.35">
      <c r="A2432" s="13" t="s">
        <v>4716</v>
      </c>
      <c r="B2432" s="14" t="s">
        <v>4717</v>
      </c>
      <c r="C2432" s="15">
        <v>3470</v>
      </c>
    </row>
    <row r="2433" spans="1:3" x14ac:dyDescent="0.35">
      <c r="A2433" s="10" t="s">
        <v>4718</v>
      </c>
      <c r="B2433" s="11" t="s">
        <v>4719</v>
      </c>
      <c r="C2433" s="12">
        <v>720</v>
      </c>
    </row>
    <row r="2434" spans="1:3" x14ac:dyDescent="0.35">
      <c r="A2434" s="13" t="s">
        <v>4720</v>
      </c>
      <c r="B2434" s="14" t="s">
        <v>4721</v>
      </c>
      <c r="C2434" s="15">
        <v>820</v>
      </c>
    </row>
    <row r="2435" spans="1:3" x14ac:dyDescent="0.35">
      <c r="A2435" s="10" t="s">
        <v>4722</v>
      </c>
      <c r="B2435" s="11" t="s">
        <v>4723</v>
      </c>
      <c r="C2435" s="12">
        <v>2650</v>
      </c>
    </row>
    <row r="2436" spans="1:3" x14ac:dyDescent="0.35">
      <c r="A2436" s="13" t="s">
        <v>4724</v>
      </c>
      <c r="B2436" s="14" t="s">
        <v>4725</v>
      </c>
      <c r="C2436" s="15">
        <v>2700</v>
      </c>
    </row>
    <row r="2437" spans="1:3" x14ac:dyDescent="0.35">
      <c r="A2437" s="10" t="s">
        <v>4726</v>
      </c>
      <c r="B2437" s="11" t="s">
        <v>4727</v>
      </c>
      <c r="C2437" s="12">
        <v>3210</v>
      </c>
    </row>
    <row r="2438" spans="1:3" x14ac:dyDescent="0.35">
      <c r="A2438" s="13" t="s">
        <v>4728</v>
      </c>
      <c r="B2438" s="14" t="s">
        <v>4728</v>
      </c>
      <c r="C2438" s="15">
        <v>3260</v>
      </c>
    </row>
    <row r="2439" spans="1:3" x14ac:dyDescent="0.35">
      <c r="A2439" s="10" t="s">
        <v>4729</v>
      </c>
      <c r="B2439" s="11" t="s">
        <v>4730</v>
      </c>
      <c r="C2439" s="12">
        <v>2650</v>
      </c>
    </row>
    <row r="2440" spans="1:3" x14ac:dyDescent="0.35">
      <c r="A2440" s="13" t="s">
        <v>4731</v>
      </c>
      <c r="B2440" s="14" t="s">
        <v>4732</v>
      </c>
      <c r="C2440" s="15">
        <v>3090</v>
      </c>
    </row>
    <row r="2441" spans="1:3" x14ac:dyDescent="0.35">
      <c r="A2441" s="10" t="s">
        <v>4733</v>
      </c>
      <c r="B2441" s="11" t="s">
        <v>4734</v>
      </c>
      <c r="C2441" s="12">
        <v>3630</v>
      </c>
    </row>
    <row r="2442" spans="1:3" x14ac:dyDescent="0.35">
      <c r="A2442" s="13" t="s">
        <v>4735</v>
      </c>
      <c r="B2442" s="14" t="s">
        <v>4736</v>
      </c>
      <c r="C2442" s="15">
        <v>2630</v>
      </c>
    </row>
    <row r="2443" spans="1:3" x14ac:dyDescent="0.35">
      <c r="A2443" s="10" t="s">
        <v>4737</v>
      </c>
      <c r="B2443" s="11" t="s">
        <v>4738</v>
      </c>
      <c r="C2443" s="12">
        <v>2650</v>
      </c>
    </row>
    <row r="2444" spans="1:3" x14ac:dyDescent="0.35">
      <c r="A2444" s="13" t="s">
        <v>4739</v>
      </c>
      <c r="B2444" s="14" t="s">
        <v>4740</v>
      </c>
      <c r="C2444" s="15">
        <v>2700</v>
      </c>
    </row>
    <row r="2445" spans="1:3" x14ac:dyDescent="0.35">
      <c r="A2445" s="10" t="s">
        <v>4741</v>
      </c>
      <c r="B2445" s="11" t="s">
        <v>4742</v>
      </c>
      <c r="C2445" s="12">
        <v>3050</v>
      </c>
    </row>
    <row r="2446" spans="1:3" x14ac:dyDescent="0.35">
      <c r="A2446" s="13" t="s">
        <v>4743</v>
      </c>
      <c r="B2446" s="14" t="s">
        <v>4744</v>
      </c>
      <c r="C2446" s="15">
        <v>3150</v>
      </c>
    </row>
    <row r="2447" spans="1:3" x14ac:dyDescent="0.35">
      <c r="A2447" s="10" t="s">
        <v>4745</v>
      </c>
      <c r="B2447" s="11" t="s">
        <v>4746</v>
      </c>
      <c r="C2447" s="12">
        <v>3210</v>
      </c>
    </row>
    <row r="2448" spans="1:3" x14ac:dyDescent="0.35">
      <c r="A2448" s="13" t="s">
        <v>4747</v>
      </c>
      <c r="B2448" s="14" t="s">
        <v>4748</v>
      </c>
      <c r="C2448" s="15">
        <v>3260</v>
      </c>
    </row>
    <row r="2449" spans="1:3" x14ac:dyDescent="0.35">
      <c r="A2449" s="10" t="s">
        <v>4749</v>
      </c>
      <c r="B2449" s="11" t="s">
        <v>4750</v>
      </c>
      <c r="C2449" s="12">
        <v>2650</v>
      </c>
    </row>
    <row r="2450" spans="1:3" x14ac:dyDescent="0.35">
      <c r="A2450" s="13" t="s">
        <v>4751</v>
      </c>
      <c r="B2450" s="14" t="s">
        <v>4752</v>
      </c>
      <c r="C2450" s="15">
        <v>2700</v>
      </c>
    </row>
    <row r="2451" spans="1:3" x14ac:dyDescent="0.35">
      <c r="A2451" s="10" t="s">
        <v>4753</v>
      </c>
      <c r="B2451" s="11" t="s">
        <v>4754</v>
      </c>
      <c r="C2451" s="12">
        <v>3210</v>
      </c>
    </row>
    <row r="2452" spans="1:3" x14ac:dyDescent="0.35">
      <c r="A2452" s="13" t="s">
        <v>4755</v>
      </c>
      <c r="B2452" s="14" t="s">
        <v>4756</v>
      </c>
      <c r="C2452" s="15">
        <v>3150</v>
      </c>
    </row>
    <row r="2453" spans="1:3" x14ac:dyDescent="0.35">
      <c r="A2453" s="10" t="s">
        <v>4757</v>
      </c>
      <c r="B2453" s="11" t="s">
        <v>4758</v>
      </c>
      <c r="C2453" s="12">
        <v>3210</v>
      </c>
    </row>
    <row r="2454" spans="1:3" x14ac:dyDescent="0.35">
      <c r="A2454" s="13" t="s">
        <v>4759</v>
      </c>
      <c r="B2454" s="14" t="s">
        <v>4760</v>
      </c>
      <c r="C2454" s="15">
        <v>3260</v>
      </c>
    </row>
    <row r="2455" spans="1:3" x14ac:dyDescent="0.35">
      <c r="A2455" s="10" t="s">
        <v>4761</v>
      </c>
      <c r="B2455" s="11" t="s">
        <v>4762</v>
      </c>
      <c r="C2455" s="12">
        <v>3310</v>
      </c>
    </row>
    <row r="2456" spans="1:3" x14ac:dyDescent="0.35">
      <c r="A2456" s="13" t="s">
        <v>4763</v>
      </c>
      <c r="B2456" s="14" t="s">
        <v>4764</v>
      </c>
      <c r="C2456" s="15">
        <v>3050</v>
      </c>
    </row>
    <row r="2457" spans="1:3" x14ac:dyDescent="0.35">
      <c r="A2457" s="10" t="s">
        <v>4765</v>
      </c>
      <c r="B2457" s="11" t="s">
        <v>4766</v>
      </c>
      <c r="C2457" s="12">
        <v>3050</v>
      </c>
    </row>
    <row r="2458" spans="1:3" x14ac:dyDescent="0.35">
      <c r="A2458" s="13" t="s">
        <v>4767</v>
      </c>
      <c r="B2458" s="14" t="s">
        <v>4768</v>
      </c>
      <c r="C2458" s="15">
        <v>3150</v>
      </c>
    </row>
    <row r="2459" spans="1:3" x14ac:dyDescent="0.35">
      <c r="A2459" s="10" t="s">
        <v>4769</v>
      </c>
      <c r="B2459" s="11" t="s">
        <v>4770</v>
      </c>
      <c r="C2459" s="12">
        <v>4320</v>
      </c>
    </row>
    <row r="2460" spans="1:3" x14ac:dyDescent="0.35">
      <c r="A2460" s="13" t="s">
        <v>4771</v>
      </c>
      <c r="B2460" s="14" t="s">
        <v>4772</v>
      </c>
      <c r="C2460" s="15">
        <v>4710</v>
      </c>
    </row>
    <row r="2461" spans="1:3" x14ac:dyDescent="0.35">
      <c r="A2461" s="10" t="s">
        <v>4773</v>
      </c>
      <c r="B2461" s="11" t="s">
        <v>4774</v>
      </c>
      <c r="C2461" s="12">
        <v>5340</v>
      </c>
    </row>
    <row r="2462" spans="1:3" x14ac:dyDescent="0.35">
      <c r="A2462" s="13" t="s">
        <v>4775</v>
      </c>
      <c r="B2462" s="14" t="s">
        <v>4776</v>
      </c>
      <c r="C2462" s="15">
        <v>5340</v>
      </c>
    </row>
    <row r="2463" spans="1:3" x14ac:dyDescent="0.35">
      <c r="A2463" s="10" t="s">
        <v>4777</v>
      </c>
      <c r="B2463" s="11" t="s">
        <v>4778</v>
      </c>
      <c r="C2463" s="12">
        <v>4320</v>
      </c>
    </row>
    <row r="2464" spans="1:3" x14ac:dyDescent="0.35">
      <c r="A2464" s="13" t="s">
        <v>4779</v>
      </c>
      <c r="B2464" s="14" t="s">
        <v>4780</v>
      </c>
      <c r="C2464" s="15">
        <v>4780</v>
      </c>
    </row>
    <row r="2465" spans="1:3" x14ac:dyDescent="0.35">
      <c r="A2465" s="10" t="s">
        <v>4781</v>
      </c>
      <c r="B2465" s="11" t="s">
        <v>4782</v>
      </c>
      <c r="C2465" s="12">
        <v>5340</v>
      </c>
    </row>
    <row r="2466" spans="1:3" x14ac:dyDescent="0.35">
      <c r="A2466" s="13" t="s">
        <v>4783</v>
      </c>
      <c r="B2466" s="14" t="s">
        <v>4784</v>
      </c>
      <c r="C2466" s="15">
        <v>5390</v>
      </c>
    </row>
    <row r="2467" spans="1:3" x14ac:dyDescent="0.35">
      <c r="A2467" s="10" t="s">
        <v>4785</v>
      </c>
      <c r="B2467" s="11" t="s">
        <v>4786</v>
      </c>
      <c r="C2467" s="12">
        <v>7120</v>
      </c>
    </row>
    <row r="2468" spans="1:3" x14ac:dyDescent="0.35">
      <c r="A2468" s="13" t="s">
        <v>4787</v>
      </c>
      <c r="B2468" s="14" t="s">
        <v>4788</v>
      </c>
      <c r="C2468" s="15">
        <v>7170</v>
      </c>
    </row>
    <row r="2469" spans="1:3" x14ac:dyDescent="0.35">
      <c r="A2469" s="10" t="s">
        <v>4789</v>
      </c>
      <c r="B2469" s="11" t="s">
        <v>4790</v>
      </c>
      <c r="C2469" s="12">
        <v>8240</v>
      </c>
    </row>
    <row r="2470" spans="1:3" x14ac:dyDescent="0.35">
      <c r="A2470" s="13" t="s">
        <v>4791</v>
      </c>
      <c r="B2470" s="14" t="s">
        <v>4792</v>
      </c>
      <c r="C2470" s="15">
        <v>8550</v>
      </c>
    </row>
    <row r="2471" spans="1:3" x14ac:dyDescent="0.35">
      <c r="A2471" s="10" t="s">
        <v>4793</v>
      </c>
      <c r="B2471" s="11" t="s">
        <v>4794</v>
      </c>
      <c r="C2471" s="12">
        <v>4220</v>
      </c>
    </row>
    <row r="2472" spans="1:3" x14ac:dyDescent="0.35">
      <c r="A2472" s="13" t="s">
        <v>4795</v>
      </c>
      <c r="B2472" s="14" t="s">
        <v>4796</v>
      </c>
      <c r="C2472" s="15">
        <v>4990</v>
      </c>
    </row>
    <row r="2473" spans="1:3" x14ac:dyDescent="0.35">
      <c r="A2473" s="10" t="s">
        <v>4797</v>
      </c>
      <c r="B2473" s="11" t="s">
        <v>4798</v>
      </c>
      <c r="C2473" s="12">
        <v>4660</v>
      </c>
    </row>
    <row r="2474" spans="1:3" x14ac:dyDescent="0.35">
      <c r="A2474" s="13" t="s">
        <v>4799</v>
      </c>
      <c r="B2474" s="14" t="s">
        <v>4800</v>
      </c>
      <c r="C2474" s="15">
        <v>4930</v>
      </c>
    </row>
    <row r="2475" spans="1:3" x14ac:dyDescent="0.35">
      <c r="A2475" s="10" t="s">
        <v>4801</v>
      </c>
      <c r="B2475" s="11" t="s">
        <v>4802</v>
      </c>
      <c r="C2475" s="12">
        <v>4600</v>
      </c>
    </row>
    <row r="2476" spans="1:3" x14ac:dyDescent="0.35">
      <c r="A2476" s="13" t="s">
        <v>4803</v>
      </c>
      <c r="B2476" s="14" t="s">
        <v>4804</v>
      </c>
      <c r="C2476" s="15">
        <v>5650</v>
      </c>
    </row>
    <row r="2477" spans="1:3" x14ac:dyDescent="0.35">
      <c r="A2477" s="10" t="s">
        <v>4805</v>
      </c>
      <c r="B2477" s="11" t="s">
        <v>4806</v>
      </c>
      <c r="C2477" s="12">
        <v>4220</v>
      </c>
    </row>
    <row r="2478" spans="1:3" x14ac:dyDescent="0.35">
      <c r="A2478" s="13" t="s">
        <v>4807</v>
      </c>
      <c r="B2478" s="14" t="s">
        <v>4808</v>
      </c>
      <c r="C2478" s="15">
        <v>4660</v>
      </c>
    </row>
    <row r="2479" spans="1:3" x14ac:dyDescent="0.35">
      <c r="A2479" s="10" t="s">
        <v>4809</v>
      </c>
      <c r="B2479" s="11" t="s">
        <v>4810</v>
      </c>
      <c r="C2479" s="12">
        <v>5240</v>
      </c>
    </row>
    <row r="2480" spans="1:3" x14ac:dyDescent="0.35">
      <c r="A2480" s="13" t="s">
        <v>4811</v>
      </c>
      <c r="B2480" s="14" t="s">
        <v>4812</v>
      </c>
      <c r="C2480" s="15">
        <v>5240</v>
      </c>
    </row>
    <row r="2481" spans="1:3" x14ac:dyDescent="0.35">
      <c r="A2481" s="10" t="s">
        <v>4813</v>
      </c>
      <c r="B2481" s="11" t="s">
        <v>4814</v>
      </c>
      <c r="C2481" s="12">
        <v>5240</v>
      </c>
    </row>
    <row r="2482" spans="1:3" x14ac:dyDescent="0.35">
      <c r="A2482" s="13" t="s">
        <v>4815</v>
      </c>
      <c r="B2482" s="14" t="s">
        <v>4816</v>
      </c>
      <c r="C2482" s="15">
        <v>5410</v>
      </c>
    </row>
    <row r="2483" spans="1:3" x14ac:dyDescent="0.35">
      <c r="A2483" s="10" t="s">
        <v>4817</v>
      </c>
      <c r="B2483" s="11" t="s">
        <v>4818</v>
      </c>
      <c r="C2483" s="12">
        <v>5530</v>
      </c>
    </row>
    <row r="2484" spans="1:3" x14ac:dyDescent="0.35">
      <c r="A2484" s="13" t="s">
        <v>4819</v>
      </c>
      <c r="B2484" s="14" t="s">
        <v>4820</v>
      </c>
      <c r="C2484" s="15">
        <v>5850</v>
      </c>
    </row>
    <row r="2485" spans="1:3" x14ac:dyDescent="0.35">
      <c r="A2485" s="10" t="s">
        <v>4821</v>
      </c>
      <c r="B2485" s="11" t="s">
        <v>4822</v>
      </c>
      <c r="C2485" s="12">
        <v>5850</v>
      </c>
    </row>
    <row r="2486" spans="1:3" x14ac:dyDescent="0.35">
      <c r="A2486" s="13" t="s">
        <v>4823</v>
      </c>
      <c r="B2486" s="14" t="s">
        <v>4824</v>
      </c>
      <c r="C2486" s="15">
        <v>4500</v>
      </c>
    </row>
    <row r="2487" spans="1:3" x14ac:dyDescent="0.35">
      <c r="A2487" s="10" t="s">
        <v>4825</v>
      </c>
      <c r="B2487" s="11" t="s">
        <v>4826</v>
      </c>
      <c r="C2487" s="12">
        <v>4600</v>
      </c>
    </row>
    <row r="2488" spans="1:3" x14ac:dyDescent="0.35">
      <c r="A2488" s="13" t="s">
        <v>4827</v>
      </c>
      <c r="B2488" s="14" t="s">
        <v>4828</v>
      </c>
      <c r="C2488" s="15">
        <v>5650</v>
      </c>
    </row>
    <row r="2489" spans="1:3" x14ac:dyDescent="0.35">
      <c r="A2489" s="10" t="s">
        <v>4829</v>
      </c>
      <c r="B2489" s="11" t="s">
        <v>4830</v>
      </c>
      <c r="C2489" s="12">
        <v>8290</v>
      </c>
    </row>
    <row r="2490" spans="1:3" x14ac:dyDescent="0.35">
      <c r="A2490" s="13" t="s">
        <v>4831</v>
      </c>
      <c r="B2490" s="14" t="s">
        <v>4832</v>
      </c>
      <c r="C2490" s="15">
        <v>8450</v>
      </c>
    </row>
    <row r="2491" spans="1:3" x14ac:dyDescent="0.35">
      <c r="A2491" s="10" t="s">
        <v>4833</v>
      </c>
      <c r="B2491" s="11" t="s">
        <v>4834</v>
      </c>
      <c r="C2491" s="12">
        <v>9360</v>
      </c>
    </row>
    <row r="2492" spans="1:3" x14ac:dyDescent="0.35">
      <c r="A2492" s="13" t="s">
        <v>4835</v>
      </c>
      <c r="B2492" s="14" t="s">
        <v>4836</v>
      </c>
      <c r="C2492" s="15">
        <v>6510</v>
      </c>
    </row>
    <row r="2493" spans="1:3" x14ac:dyDescent="0.35">
      <c r="A2493" s="10" t="s">
        <v>4837</v>
      </c>
      <c r="B2493" s="11" t="s">
        <v>4838</v>
      </c>
      <c r="C2493" s="12">
        <v>7200</v>
      </c>
    </row>
    <row r="2494" spans="1:3" x14ac:dyDescent="0.35">
      <c r="A2494" s="13" t="s">
        <v>4839</v>
      </c>
      <c r="B2494" s="14" t="s">
        <v>4840</v>
      </c>
      <c r="C2494" s="15">
        <v>7280</v>
      </c>
    </row>
    <row r="2495" spans="1:3" x14ac:dyDescent="0.35">
      <c r="A2495" s="10" t="s">
        <v>4841</v>
      </c>
      <c r="B2495" s="11" t="s">
        <v>4842</v>
      </c>
      <c r="C2495" s="12">
        <v>6970</v>
      </c>
    </row>
    <row r="2496" spans="1:3" x14ac:dyDescent="0.35">
      <c r="A2496" s="13" t="s">
        <v>4843</v>
      </c>
      <c r="B2496" s="14" t="s">
        <v>4844</v>
      </c>
      <c r="C2496" s="15">
        <v>8650</v>
      </c>
    </row>
    <row r="2497" spans="1:3" x14ac:dyDescent="0.35">
      <c r="A2497" s="10" t="s">
        <v>4845</v>
      </c>
      <c r="B2497" s="11" t="s">
        <v>4846</v>
      </c>
      <c r="C2497" s="12">
        <v>7380</v>
      </c>
    </row>
    <row r="2498" spans="1:3" x14ac:dyDescent="0.35">
      <c r="A2498" s="13" t="s">
        <v>4847</v>
      </c>
      <c r="B2498" s="14" t="s">
        <v>4848</v>
      </c>
      <c r="C2498" s="15">
        <v>7530</v>
      </c>
    </row>
    <row r="2499" spans="1:3" x14ac:dyDescent="0.35">
      <c r="A2499" s="10" t="s">
        <v>4849</v>
      </c>
      <c r="B2499" s="11" t="s">
        <v>4850</v>
      </c>
      <c r="C2499" s="12">
        <v>7730</v>
      </c>
    </row>
    <row r="2500" spans="1:3" x14ac:dyDescent="0.35">
      <c r="A2500" s="13" t="s">
        <v>4851</v>
      </c>
      <c r="B2500" s="14" t="s">
        <v>4852</v>
      </c>
      <c r="C2500" s="15">
        <v>6970</v>
      </c>
    </row>
    <row r="2501" spans="1:3" x14ac:dyDescent="0.35">
      <c r="A2501" s="10" t="s">
        <v>4853</v>
      </c>
      <c r="B2501" s="11" t="s">
        <v>4854</v>
      </c>
      <c r="C2501" s="12">
        <v>8770</v>
      </c>
    </row>
    <row r="2502" spans="1:3" x14ac:dyDescent="0.35">
      <c r="A2502" s="13" t="s">
        <v>4855</v>
      </c>
      <c r="B2502" s="14" t="s">
        <v>4856</v>
      </c>
      <c r="C2502" s="15">
        <v>7280</v>
      </c>
    </row>
    <row r="2503" spans="1:3" x14ac:dyDescent="0.35">
      <c r="A2503" s="10" t="s">
        <v>4857</v>
      </c>
      <c r="B2503" s="11" t="s">
        <v>4858</v>
      </c>
      <c r="C2503" s="12">
        <v>7480</v>
      </c>
    </row>
    <row r="2504" spans="1:3" x14ac:dyDescent="0.35">
      <c r="A2504" s="13" t="s">
        <v>4859</v>
      </c>
      <c r="B2504" s="14" t="s">
        <v>4860</v>
      </c>
      <c r="C2504" s="15">
        <v>7960</v>
      </c>
    </row>
    <row r="2505" spans="1:3" x14ac:dyDescent="0.35">
      <c r="A2505" s="10" t="s">
        <v>4861</v>
      </c>
      <c r="B2505" s="11" t="s">
        <v>4862</v>
      </c>
      <c r="C2505" s="12">
        <v>8040</v>
      </c>
    </row>
    <row r="2506" spans="1:3" x14ac:dyDescent="0.35">
      <c r="A2506" s="13" t="s">
        <v>4863</v>
      </c>
      <c r="B2506" s="14" t="s">
        <v>4863</v>
      </c>
      <c r="C2506" s="15">
        <v>8340</v>
      </c>
    </row>
    <row r="2507" spans="1:3" x14ac:dyDescent="0.35">
      <c r="A2507" s="10" t="s">
        <v>4864</v>
      </c>
      <c r="B2507" s="11" t="s">
        <v>4865</v>
      </c>
      <c r="C2507" s="12">
        <v>9920</v>
      </c>
    </row>
    <row r="2508" spans="1:3" x14ac:dyDescent="0.35">
      <c r="A2508" s="13" t="s">
        <v>4866</v>
      </c>
      <c r="B2508" s="14" t="s">
        <v>4867</v>
      </c>
      <c r="C2508" s="15">
        <v>10280</v>
      </c>
    </row>
    <row r="2509" spans="1:3" x14ac:dyDescent="0.35">
      <c r="A2509" s="10" t="s">
        <v>4868</v>
      </c>
      <c r="B2509" s="11" t="s">
        <v>4869</v>
      </c>
      <c r="C2509" s="12">
        <v>10380</v>
      </c>
    </row>
    <row r="2510" spans="1:3" x14ac:dyDescent="0.35">
      <c r="A2510" s="13" t="s">
        <v>4870</v>
      </c>
      <c r="B2510" s="14" t="s">
        <v>4871</v>
      </c>
      <c r="C2510" s="15">
        <v>8800</v>
      </c>
    </row>
    <row r="2511" spans="1:3" x14ac:dyDescent="0.35">
      <c r="A2511" s="10" t="s">
        <v>4872</v>
      </c>
      <c r="B2511" s="11" t="s">
        <v>4873</v>
      </c>
      <c r="C2511" s="12">
        <v>6510</v>
      </c>
    </row>
    <row r="2512" spans="1:3" x14ac:dyDescent="0.35">
      <c r="A2512" s="13" t="s">
        <v>4874</v>
      </c>
      <c r="B2512" s="14" t="s">
        <v>4875</v>
      </c>
      <c r="C2512" s="15">
        <v>6610</v>
      </c>
    </row>
    <row r="2513" spans="1:3" x14ac:dyDescent="0.35">
      <c r="A2513" s="10" t="s">
        <v>4876</v>
      </c>
      <c r="B2513" s="11" t="s">
        <v>4877</v>
      </c>
      <c r="C2513" s="12">
        <v>8950</v>
      </c>
    </row>
    <row r="2514" spans="1:3" x14ac:dyDescent="0.35">
      <c r="A2514" s="13" t="s">
        <v>4878</v>
      </c>
      <c r="B2514" s="14" t="s">
        <v>4879</v>
      </c>
      <c r="C2514" s="15">
        <v>8340</v>
      </c>
    </row>
    <row r="2515" spans="1:3" x14ac:dyDescent="0.35">
      <c r="A2515" s="10" t="s">
        <v>4880</v>
      </c>
      <c r="B2515" s="11" t="s">
        <v>4881</v>
      </c>
      <c r="C2515" s="12">
        <v>8670</v>
      </c>
    </row>
    <row r="2516" spans="1:3" x14ac:dyDescent="0.35">
      <c r="A2516" s="13" t="s">
        <v>4882</v>
      </c>
      <c r="B2516" s="14" t="s">
        <v>4883</v>
      </c>
      <c r="C2516" s="15">
        <v>8290</v>
      </c>
    </row>
    <row r="2517" spans="1:3" x14ac:dyDescent="0.35">
      <c r="A2517" s="10" t="s">
        <v>4884</v>
      </c>
      <c r="B2517" s="11" t="s">
        <v>4885</v>
      </c>
      <c r="C2517" s="12">
        <v>8650</v>
      </c>
    </row>
    <row r="2518" spans="1:3" x14ac:dyDescent="0.35">
      <c r="A2518" s="13" t="s">
        <v>4886</v>
      </c>
      <c r="B2518" s="14" t="s">
        <v>4887</v>
      </c>
      <c r="C2518" s="15">
        <v>7630</v>
      </c>
    </row>
    <row r="2519" spans="1:3" x14ac:dyDescent="0.35">
      <c r="A2519" s="10" t="s">
        <v>4888</v>
      </c>
      <c r="B2519" s="11" t="s">
        <v>4889</v>
      </c>
      <c r="C2519" s="12">
        <v>8040</v>
      </c>
    </row>
    <row r="2520" spans="1:3" x14ac:dyDescent="0.35">
      <c r="A2520" s="13" t="s">
        <v>4890</v>
      </c>
      <c r="B2520" s="14" t="s">
        <v>4891</v>
      </c>
      <c r="C2520" s="15">
        <v>8040</v>
      </c>
    </row>
    <row r="2521" spans="1:3" x14ac:dyDescent="0.35">
      <c r="A2521" s="10" t="s">
        <v>4892</v>
      </c>
      <c r="B2521" s="11" t="s">
        <v>4893</v>
      </c>
      <c r="C2521" s="12">
        <v>8290</v>
      </c>
    </row>
    <row r="2522" spans="1:3" x14ac:dyDescent="0.35">
      <c r="A2522" s="13" t="s">
        <v>4894</v>
      </c>
      <c r="B2522" s="14" t="s">
        <v>4895</v>
      </c>
      <c r="C2522" s="15">
        <v>10130</v>
      </c>
    </row>
    <row r="2523" spans="1:3" x14ac:dyDescent="0.35">
      <c r="A2523" s="10" t="s">
        <v>4896</v>
      </c>
      <c r="B2523" s="11" t="s">
        <v>4897</v>
      </c>
      <c r="C2523" s="12">
        <v>10280</v>
      </c>
    </row>
    <row r="2524" spans="1:3" x14ac:dyDescent="0.35">
      <c r="A2524" s="13" t="s">
        <v>4898</v>
      </c>
      <c r="B2524" s="14" t="s">
        <v>4899</v>
      </c>
      <c r="C2524" s="15">
        <v>10380</v>
      </c>
    </row>
    <row r="2525" spans="1:3" x14ac:dyDescent="0.35">
      <c r="A2525" s="10" t="s">
        <v>4900</v>
      </c>
      <c r="B2525" s="11" t="s">
        <v>4901</v>
      </c>
      <c r="C2525" s="12">
        <v>10580</v>
      </c>
    </row>
    <row r="2526" spans="1:3" x14ac:dyDescent="0.35">
      <c r="A2526" s="13" t="s">
        <v>4902</v>
      </c>
      <c r="B2526" s="14" t="s">
        <v>4903</v>
      </c>
      <c r="C2526" s="15">
        <v>14090</v>
      </c>
    </row>
    <row r="2527" spans="1:3" x14ac:dyDescent="0.35">
      <c r="A2527" s="10" t="s">
        <v>4904</v>
      </c>
      <c r="B2527" s="11" t="s">
        <v>4905</v>
      </c>
      <c r="C2527" s="12">
        <v>12290</v>
      </c>
    </row>
    <row r="2528" spans="1:3" x14ac:dyDescent="0.35">
      <c r="A2528" s="13" t="s">
        <v>4906</v>
      </c>
      <c r="B2528" s="14" t="s">
        <v>4907</v>
      </c>
      <c r="C2528" s="15">
        <v>12410</v>
      </c>
    </row>
    <row r="2529" spans="1:3" x14ac:dyDescent="0.35">
      <c r="A2529" s="10" t="s">
        <v>4908</v>
      </c>
      <c r="B2529" s="11" t="s">
        <v>4909</v>
      </c>
      <c r="C2529" s="12">
        <v>12570</v>
      </c>
    </row>
    <row r="2530" spans="1:3" x14ac:dyDescent="0.35">
      <c r="A2530" s="13" t="s">
        <v>4910</v>
      </c>
      <c r="B2530" s="14" t="s">
        <v>4911</v>
      </c>
      <c r="C2530" s="15">
        <v>12720</v>
      </c>
    </row>
    <row r="2531" spans="1:3" x14ac:dyDescent="0.35">
      <c r="A2531" s="10" t="s">
        <v>4912</v>
      </c>
      <c r="B2531" s="11" t="s">
        <v>4913</v>
      </c>
      <c r="C2531" s="12">
        <v>16280</v>
      </c>
    </row>
    <row r="2532" spans="1:3" x14ac:dyDescent="0.35">
      <c r="A2532" s="13" t="s">
        <v>4914</v>
      </c>
      <c r="B2532" s="14" t="s">
        <v>4915</v>
      </c>
      <c r="C2532" s="15">
        <v>16350</v>
      </c>
    </row>
    <row r="2533" spans="1:3" x14ac:dyDescent="0.35">
      <c r="A2533" s="10" t="s">
        <v>4916</v>
      </c>
      <c r="B2533" s="11" t="s">
        <v>4917</v>
      </c>
      <c r="C2533" s="12">
        <v>17860</v>
      </c>
    </row>
    <row r="2534" spans="1:3" x14ac:dyDescent="0.35">
      <c r="A2534" s="13" t="s">
        <v>4918</v>
      </c>
      <c r="B2534" s="14" t="s">
        <v>4919</v>
      </c>
      <c r="C2534" s="15">
        <v>21880</v>
      </c>
    </row>
    <row r="2535" spans="1:3" x14ac:dyDescent="0.35">
      <c r="A2535" s="10" t="s">
        <v>4920</v>
      </c>
      <c r="B2535" s="11" t="s">
        <v>4921</v>
      </c>
      <c r="C2535" s="12">
        <v>11300</v>
      </c>
    </row>
    <row r="2536" spans="1:3" x14ac:dyDescent="0.35">
      <c r="A2536" s="13" t="s">
        <v>4922</v>
      </c>
      <c r="B2536" s="14" t="s">
        <v>4923</v>
      </c>
      <c r="C2536" s="15">
        <v>11600</v>
      </c>
    </row>
    <row r="2537" spans="1:3" x14ac:dyDescent="0.35">
      <c r="A2537" s="10" t="s">
        <v>4924</v>
      </c>
      <c r="B2537" s="11" t="s">
        <v>4925</v>
      </c>
      <c r="C2537" s="12">
        <v>11750</v>
      </c>
    </row>
    <row r="2538" spans="1:3" x14ac:dyDescent="0.35">
      <c r="A2538" s="13" t="s">
        <v>4926</v>
      </c>
      <c r="B2538" s="14" t="s">
        <v>4927</v>
      </c>
      <c r="C2538" s="15">
        <v>11910</v>
      </c>
    </row>
    <row r="2539" spans="1:3" x14ac:dyDescent="0.35">
      <c r="A2539" s="10" t="s">
        <v>4928</v>
      </c>
      <c r="B2539" s="11" t="s">
        <v>4929</v>
      </c>
      <c r="C2539" s="12">
        <v>13280</v>
      </c>
    </row>
    <row r="2540" spans="1:3" x14ac:dyDescent="0.35">
      <c r="A2540" s="13" t="s">
        <v>4930</v>
      </c>
      <c r="B2540" s="14" t="s">
        <v>4931</v>
      </c>
      <c r="C2540" s="15">
        <v>14200</v>
      </c>
    </row>
    <row r="2541" spans="1:3" x14ac:dyDescent="0.35">
      <c r="A2541" s="10" t="s">
        <v>4932</v>
      </c>
      <c r="B2541" s="11" t="s">
        <v>4933</v>
      </c>
      <c r="C2541" s="12">
        <v>14090</v>
      </c>
    </row>
    <row r="2542" spans="1:3" x14ac:dyDescent="0.35">
      <c r="A2542" s="13" t="s">
        <v>4934</v>
      </c>
      <c r="B2542" s="14" t="s">
        <v>4935</v>
      </c>
      <c r="C2542" s="15">
        <v>14200</v>
      </c>
    </row>
    <row r="2543" spans="1:3" x14ac:dyDescent="0.35">
      <c r="A2543" s="10" t="s">
        <v>4936</v>
      </c>
      <c r="B2543" s="11" t="s">
        <v>4937</v>
      </c>
      <c r="C2543" s="12">
        <v>10840</v>
      </c>
    </row>
    <row r="2544" spans="1:3" x14ac:dyDescent="0.35">
      <c r="A2544" s="13" t="s">
        <v>6963</v>
      </c>
      <c r="B2544" s="14" t="s">
        <v>4938</v>
      </c>
      <c r="C2544" s="15">
        <v>9910</v>
      </c>
    </row>
    <row r="2545" spans="1:3" x14ac:dyDescent="0.35">
      <c r="A2545" s="10" t="s">
        <v>4939</v>
      </c>
      <c r="B2545" s="11" t="s">
        <v>4940</v>
      </c>
      <c r="C2545" s="12">
        <v>9970</v>
      </c>
    </row>
    <row r="2546" spans="1:3" x14ac:dyDescent="0.35">
      <c r="A2546" s="13" t="s">
        <v>4941</v>
      </c>
      <c r="B2546" s="14" t="s">
        <v>4942</v>
      </c>
      <c r="C2546" s="15">
        <v>10280</v>
      </c>
    </row>
    <row r="2547" spans="1:3" x14ac:dyDescent="0.35">
      <c r="A2547" s="10" t="s">
        <v>4943</v>
      </c>
      <c r="B2547" s="11" t="s">
        <v>4944</v>
      </c>
      <c r="C2547" s="12">
        <v>12010</v>
      </c>
    </row>
    <row r="2548" spans="1:3" x14ac:dyDescent="0.35">
      <c r="A2548" s="13" t="s">
        <v>4945</v>
      </c>
      <c r="B2548" s="14" t="s">
        <v>4946</v>
      </c>
      <c r="C2548" s="15">
        <v>12210</v>
      </c>
    </row>
    <row r="2549" spans="1:3" x14ac:dyDescent="0.35">
      <c r="A2549" s="10" t="s">
        <v>4947</v>
      </c>
      <c r="B2549" s="11" t="s">
        <v>4948</v>
      </c>
      <c r="C2549" s="12">
        <v>16350</v>
      </c>
    </row>
    <row r="2550" spans="1:3" x14ac:dyDescent="0.35">
      <c r="A2550" s="13" t="s">
        <v>4949</v>
      </c>
      <c r="B2550" s="14" t="s">
        <v>4950</v>
      </c>
      <c r="C2550" s="15">
        <v>17150</v>
      </c>
    </row>
    <row r="2551" spans="1:3" x14ac:dyDescent="0.35">
      <c r="A2551" s="10" t="s">
        <v>4951</v>
      </c>
      <c r="B2551" s="11" t="s">
        <v>4952</v>
      </c>
      <c r="C2551" s="12">
        <v>17270</v>
      </c>
    </row>
    <row r="2552" spans="1:3" x14ac:dyDescent="0.35">
      <c r="A2552" s="13" t="s">
        <v>4953</v>
      </c>
      <c r="B2552" s="14" t="s">
        <v>4954</v>
      </c>
      <c r="C2552" s="15">
        <v>17400</v>
      </c>
    </row>
    <row r="2553" spans="1:3" x14ac:dyDescent="0.35">
      <c r="A2553" s="10" t="s">
        <v>4955</v>
      </c>
      <c r="B2553" s="11" t="s">
        <v>4956</v>
      </c>
      <c r="C2553" s="12">
        <v>17450</v>
      </c>
    </row>
    <row r="2554" spans="1:3" x14ac:dyDescent="0.35">
      <c r="A2554" s="13" t="s">
        <v>4957</v>
      </c>
      <c r="B2554" s="14" t="s">
        <v>4958</v>
      </c>
      <c r="C2554" s="15">
        <v>18110</v>
      </c>
    </row>
    <row r="2555" spans="1:3" x14ac:dyDescent="0.35">
      <c r="A2555" s="10" t="s">
        <v>4959</v>
      </c>
      <c r="B2555" s="11" t="s">
        <v>4960</v>
      </c>
      <c r="C2555" s="12">
        <v>17710</v>
      </c>
    </row>
    <row r="2556" spans="1:3" x14ac:dyDescent="0.35">
      <c r="A2556" s="13" t="s">
        <v>4961</v>
      </c>
      <c r="B2556" s="14" t="s">
        <v>4962</v>
      </c>
      <c r="C2556" s="15">
        <v>18620</v>
      </c>
    </row>
    <row r="2557" spans="1:3" x14ac:dyDescent="0.35">
      <c r="A2557" s="10" t="s">
        <v>4963</v>
      </c>
      <c r="B2557" s="11" t="s">
        <v>4964</v>
      </c>
      <c r="C2557" s="12">
        <v>17910</v>
      </c>
    </row>
    <row r="2558" spans="1:3" x14ac:dyDescent="0.35">
      <c r="A2558" s="13" t="s">
        <v>4965</v>
      </c>
      <c r="B2558" s="14" t="s">
        <v>4966</v>
      </c>
      <c r="C2558" s="15">
        <v>18770</v>
      </c>
    </row>
    <row r="2559" spans="1:3" x14ac:dyDescent="0.35">
      <c r="A2559" s="10" t="s">
        <v>4967</v>
      </c>
      <c r="B2559" s="11" t="s">
        <v>4967</v>
      </c>
      <c r="C2559" s="12">
        <v>19730</v>
      </c>
    </row>
    <row r="2560" spans="1:3" x14ac:dyDescent="0.35">
      <c r="A2560" s="13" t="s">
        <v>4968</v>
      </c>
      <c r="B2560" s="14" t="s">
        <v>4969</v>
      </c>
      <c r="C2560" s="15">
        <v>18770</v>
      </c>
    </row>
    <row r="2561" spans="1:3" x14ac:dyDescent="0.35">
      <c r="A2561" s="10" t="s">
        <v>4970</v>
      </c>
      <c r="B2561" s="11" t="s">
        <v>4971</v>
      </c>
      <c r="C2561" s="12">
        <v>19280</v>
      </c>
    </row>
    <row r="2562" spans="1:3" x14ac:dyDescent="0.35">
      <c r="A2562" s="13" t="s">
        <v>4972</v>
      </c>
      <c r="B2562" s="14" t="s">
        <v>4973</v>
      </c>
      <c r="C2562" s="15">
        <v>20350</v>
      </c>
    </row>
    <row r="2563" spans="1:3" x14ac:dyDescent="0.35">
      <c r="A2563" s="10" t="s">
        <v>4974</v>
      </c>
      <c r="B2563" s="11" t="s">
        <v>4975</v>
      </c>
      <c r="C2563" s="12">
        <v>22490</v>
      </c>
    </row>
    <row r="2564" spans="1:3" x14ac:dyDescent="0.35">
      <c r="A2564" s="13" t="s">
        <v>4976</v>
      </c>
      <c r="B2564" s="14" t="s">
        <v>4977</v>
      </c>
      <c r="C2564" s="15">
        <v>23510</v>
      </c>
    </row>
    <row r="2565" spans="1:3" x14ac:dyDescent="0.35">
      <c r="A2565" s="10" t="s">
        <v>4978</v>
      </c>
      <c r="B2565" s="11" t="s">
        <v>4979</v>
      </c>
      <c r="C2565" s="12">
        <v>23660</v>
      </c>
    </row>
    <row r="2566" spans="1:3" x14ac:dyDescent="0.35">
      <c r="A2566" s="13" t="s">
        <v>4980</v>
      </c>
      <c r="B2566" s="14" t="s">
        <v>4981</v>
      </c>
      <c r="C2566" s="15">
        <v>23810</v>
      </c>
    </row>
    <row r="2567" spans="1:3" x14ac:dyDescent="0.35">
      <c r="A2567" s="10" t="s">
        <v>4982</v>
      </c>
      <c r="B2567" s="11" t="s">
        <v>4983</v>
      </c>
      <c r="C2567" s="12">
        <v>30680</v>
      </c>
    </row>
    <row r="2568" spans="1:3" x14ac:dyDescent="0.35">
      <c r="A2568" s="13" t="s">
        <v>4984</v>
      </c>
      <c r="B2568" s="14" t="s">
        <v>4985</v>
      </c>
      <c r="C2568" s="15">
        <v>20150</v>
      </c>
    </row>
    <row r="2569" spans="1:3" x14ac:dyDescent="0.35">
      <c r="A2569" s="10" t="s">
        <v>4986</v>
      </c>
      <c r="B2569" s="11" t="s">
        <v>4987</v>
      </c>
      <c r="C2569" s="12">
        <v>20450</v>
      </c>
    </row>
    <row r="2570" spans="1:3" x14ac:dyDescent="0.35">
      <c r="A2570" s="13" t="s">
        <v>4988</v>
      </c>
      <c r="B2570" s="14" t="s">
        <v>4989</v>
      </c>
      <c r="C2570" s="15">
        <v>20560</v>
      </c>
    </row>
    <row r="2571" spans="1:3" x14ac:dyDescent="0.35">
      <c r="A2571" s="10" t="s">
        <v>4990</v>
      </c>
      <c r="B2571" s="11" t="s">
        <v>4991</v>
      </c>
      <c r="C2571" s="12">
        <v>20810</v>
      </c>
    </row>
    <row r="2572" spans="1:3" x14ac:dyDescent="0.35">
      <c r="A2572" s="13" t="s">
        <v>4992</v>
      </c>
      <c r="B2572" s="14" t="s">
        <v>4993</v>
      </c>
      <c r="C2572" s="15">
        <v>19940</v>
      </c>
    </row>
    <row r="2573" spans="1:3" x14ac:dyDescent="0.35">
      <c r="A2573" s="10" t="s">
        <v>4994</v>
      </c>
      <c r="B2573" s="11" t="s">
        <v>4995</v>
      </c>
      <c r="C2573" s="12">
        <v>18320</v>
      </c>
    </row>
    <row r="2574" spans="1:3" x14ac:dyDescent="0.35">
      <c r="A2574" s="13" t="s">
        <v>4996</v>
      </c>
      <c r="B2574" s="14" t="s">
        <v>4997</v>
      </c>
      <c r="C2574" s="15">
        <v>19940</v>
      </c>
    </row>
    <row r="2575" spans="1:3" x14ac:dyDescent="0.35">
      <c r="A2575" s="10" t="s">
        <v>4998</v>
      </c>
      <c r="B2575" s="11" t="s">
        <v>4999</v>
      </c>
      <c r="C2575" s="12">
        <v>20860</v>
      </c>
    </row>
    <row r="2576" spans="1:3" x14ac:dyDescent="0.35">
      <c r="A2576" s="13" t="s">
        <v>5000</v>
      </c>
      <c r="B2576" s="14" t="s">
        <v>5001</v>
      </c>
      <c r="C2576" s="15">
        <v>20730</v>
      </c>
    </row>
    <row r="2577" spans="1:3" x14ac:dyDescent="0.35">
      <c r="A2577" s="10" t="s">
        <v>5002</v>
      </c>
      <c r="B2577" s="11" t="s">
        <v>5003</v>
      </c>
      <c r="C2577" s="12">
        <v>21270</v>
      </c>
    </row>
    <row r="2578" spans="1:3" x14ac:dyDescent="0.35">
      <c r="A2578" s="13" t="s">
        <v>5004</v>
      </c>
      <c r="B2578" s="14" t="s">
        <v>5005</v>
      </c>
      <c r="C2578" s="15">
        <v>23300</v>
      </c>
    </row>
    <row r="2579" spans="1:3" x14ac:dyDescent="0.35">
      <c r="A2579" s="10" t="s">
        <v>5006</v>
      </c>
      <c r="B2579" s="11" t="s">
        <v>5007</v>
      </c>
      <c r="C2579" s="12">
        <v>21670</v>
      </c>
    </row>
    <row r="2580" spans="1:3" x14ac:dyDescent="0.35">
      <c r="A2580" s="13" t="s">
        <v>5008</v>
      </c>
      <c r="B2580" s="14" t="s">
        <v>5009</v>
      </c>
      <c r="C2580" s="15">
        <v>19590</v>
      </c>
    </row>
    <row r="2581" spans="1:3" x14ac:dyDescent="0.35">
      <c r="A2581" s="10" t="s">
        <v>5010</v>
      </c>
      <c r="B2581" s="11" t="s">
        <v>5011</v>
      </c>
      <c r="C2581" s="12">
        <v>20200</v>
      </c>
    </row>
    <row r="2582" spans="1:3" x14ac:dyDescent="0.35">
      <c r="A2582" s="13" t="s">
        <v>5012</v>
      </c>
      <c r="B2582" s="14" t="s">
        <v>5013</v>
      </c>
      <c r="C2582" s="15">
        <v>20760</v>
      </c>
    </row>
    <row r="2583" spans="1:3" x14ac:dyDescent="0.35">
      <c r="A2583" s="10" t="s">
        <v>5014</v>
      </c>
      <c r="B2583" s="11" t="s">
        <v>5015</v>
      </c>
      <c r="C2583" s="12">
        <v>24370</v>
      </c>
    </row>
    <row r="2584" spans="1:3" x14ac:dyDescent="0.35">
      <c r="A2584" s="13" t="s">
        <v>5016</v>
      </c>
      <c r="B2584" s="14" t="s">
        <v>5017</v>
      </c>
      <c r="C2584" s="15">
        <v>24580</v>
      </c>
    </row>
    <row r="2585" spans="1:3" x14ac:dyDescent="0.35">
      <c r="A2585" s="10" t="s">
        <v>5018</v>
      </c>
      <c r="B2585" s="11" t="s">
        <v>5019</v>
      </c>
      <c r="C2585" s="12">
        <v>24930</v>
      </c>
    </row>
    <row r="2586" spans="1:3" x14ac:dyDescent="0.35">
      <c r="A2586" s="13" t="s">
        <v>5020</v>
      </c>
      <c r="B2586" s="14" t="s">
        <v>5021</v>
      </c>
      <c r="C2586" s="15">
        <v>25130</v>
      </c>
    </row>
    <row r="2587" spans="1:3" x14ac:dyDescent="0.35">
      <c r="A2587" s="10" t="s">
        <v>5022</v>
      </c>
      <c r="B2587" s="11" t="s">
        <v>5023</v>
      </c>
      <c r="C2587" s="12">
        <v>31650</v>
      </c>
    </row>
    <row r="2588" spans="1:3" x14ac:dyDescent="0.35">
      <c r="A2588" s="13" t="s">
        <v>5024</v>
      </c>
      <c r="B2588" s="14" t="s">
        <v>5025</v>
      </c>
      <c r="C2588" s="15">
        <v>32660</v>
      </c>
    </row>
    <row r="2589" spans="1:3" x14ac:dyDescent="0.35">
      <c r="A2589" s="10" t="s">
        <v>5026</v>
      </c>
      <c r="B2589" s="11" t="s">
        <v>5027</v>
      </c>
      <c r="C2589" s="12">
        <v>27070</v>
      </c>
    </row>
    <row r="2590" spans="1:3" x14ac:dyDescent="0.35">
      <c r="A2590" s="13" t="s">
        <v>5028</v>
      </c>
      <c r="B2590" s="14" t="s">
        <v>5029</v>
      </c>
      <c r="C2590" s="15">
        <v>29510</v>
      </c>
    </row>
    <row r="2591" spans="1:3" x14ac:dyDescent="0.35">
      <c r="A2591" s="10" t="s">
        <v>5030</v>
      </c>
      <c r="B2591" s="11" t="s">
        <v>5031</v>
      </c>
      <c r="C2591" s="12">
        <v>29760</v>
      </c>
    </row>
    <row r="2592" spans="1:3" x14ac:dyDescent="0.35">
      <c r="A2592" s="13" t="s">
        <v>5032</v>
      </c>
      <c r="B2592" s="14" t="s">
        <v>5033</v>
      </c>
      <c r="C2592" s="15">
        <v>25290</v>
      </c>
    </row>
    <row r="2593" spans="1:3" x14ac:dyDescent="0.35">
      <c r="A2593" s="10" t="s">
        <v>5034</v>
      </c>
      <c r="B2593" s="11" t="s">
        <v>5035</v>
      </c>
      <c r="C2593" s="12">
        <v>25440</v>
      </c>
    </row>
    <row r="2594" spans="1:3" x14ac:dyDescent="0.35">
      <c r="A2594" s="13" t="s">
        <v>5036</v>
      </c>
      <c r="B2594" s="14" t="s">
        <v>5037</v>
      </c>
      <c r="C2594" s="15">
        <v>25640</v>
      </c>
    </row>
    <row r="2595" spans="1:3" x14ac:dyDescent="0.35">
      <c r="A2595" s="10" t="s">
        <v>5038</v>
      </c>
      <c r="B2595" s="11" t="s">
        <v>5039</v>
      </c>
      <c r="C2595" s="12">
        <v>25800</v>
      </c>
    </row>
    <row r="2596" spans="1:3" x14ac:dyDescent="0.35">
      <c r="A2596" s="13" t="s">
        <v>6898</v>
      </c>
      <c r="B2596" s="14" t="s">
        <v>6899</v>
      </c>
      <c r="C2596" s="15">
        <v>40350</v>
      </c>
    </row>
    <row r="2597" spans="1:3" x14ac:dyDescent="0.35">
      <c r="A2597" s="10" t="s">
        <v>6900</v>
      </c>
      <c r="B2597" s="11" t="s">
        <v>6900</v>
      </c>
      <c r="C2597" s="12">
        <v>35570</v>
      </c>
    </row>
    <row r="2598" spans="1:3" x14ac:dyDescent="0.35">
      <c r="A2598" s="13" t="s">
        <v>5040</v>
      </c>
      <c r="B2598" s="14" t="s">
        <v>5041</v>
      </c>
      <c r="C2598" s="15">
        <v>26300</v>
      </c>
    </row>
    <row r="2599" spans="1:3" x14ac:dyDescent="0.35">
      <c r="A2599" s="10" t="s">
        <v>5042</v>
      </c>
      <c r="B2599" s="11" t="s">
        <v>5043</v>
      </c>
      <c r="C2599" s="12">
        <v>26560</v>
      </c>
    </row>
    <row r="2600" spans="1:3" x14ac:dyDescent="0.35">
      <c r="A2600" s="13" t="s">
        <v>5044</v>
      </c>
      <c r="B2600" s="14" t="s">
        <v>5045</v>
      </c>
      <c r="C2600" s="15">
        <v>26920</v>
      </c>
    </row>
    <row r="2601" spans="1:3" x14ac:dyDescent="0.35">
      <c r="A2601" s="10" t="s">
        <v>5046</v>
      </c>
      <c r="B2601" s="11" t="s">
        <v>5047</v>
      </c>
      <c r="C2601" s="12">
        <v>27020</v>
      </c>
    </row>
    <row r="2602" spans="1:3" x14ac:dyDescent="0.35">
      <c r="A2602" s="13" t="s">
        <v>5048</v>
      </c>
      <c r="B2602" s="14" t="s">
        <v>5048</v>
      </c>
      <c r="C2602" s="15">
        <v>31850</v>
      </c>
    </row>
    <row r="2603" spans="1:3" x14ac:dyDescent="0.35">
      <c r="A2603" s="10" t="s">
        <v>5049</v>
      </c>
      <c r="B2603" s="11" t="s">
        <v>5050</v>
      </c>
      <c r="C2603" s="12">
        <v>22900</v>
      </c>
    </row>
    <row r="2604" spans="1:3" x14ac:dyDescent="0.35">
      <c r="A2604" s="13" t="s">
        <v>5051</v>
      </c>
      <c r="B2604" s="14" t="s">
        <v>5052</v>
      </c>
      <c r="C2604" s="15">
        <v>21520</v>
      </c>
    </row>
    <row r="2605" spans="1:3" x14ac:dyDescent="0.35">
      <c r="A2605" s="10" t="s">
        <v>5053</v>
      </c>
      <c r="B2605" s="11" t="s">
        <v>5054</v>
      </c>
      <c r="C2605" s="12">
        <v>22740</v>
      </c>
    </row>
    <row r="2606" spans="1:3" x14ac:dyDescent="0.35">
      <c r="A2606" s="13" t="s">
        <v>5055</v>
      </c>
      <c r="B2606" s="14" t="s">
        <v>5055</v>
      </c>
      <c r="C2606" s="15">
        <v>29560</v>
      </c>
    </row>
    <row r="2607" spans="1:3" x14ac:dyDescent="0.35">
      <c r="A2607" s="10" t="s">
        <v>5056</v>
      </c>
      <c r="B2607" s="11" t="s">
        <v>5056</v>
      </c>
      <c r="C2607" s="12">
        <v>33220</v>
      </c>
    </row>
    <row r="2608" spans="1:3" x14ac:dyDescent="0.35">
      <c r="A2608" s="13" t="s">
        <v>5057</v>
      </c>
      <c r="B2608" s="14" t="s">
        <v>5057</v>
      </c>
      <c r="C2608" s="15">
        <v>31490</v>
      </c>
    </row>
    <row r="2609" spans="1:3" x14ac:dyDescent="0.35">
      <c r="A2609" s="10" t="s">
        <v>5058</v>
      </c>
      <c r="B2609" s="11" t="s">
        <v>5058</v>
      </c>
      <c r="C2609" s="12">
        <v>32460</v>
      </c>
    </row>
    <row r="2610" spans="1:3" x14ac:dyDescent="0.35">
      <c r="A2610" s="13" t="s">
        <v>5059</v>
      </c>
      <c r="B2610" s="14" t="s">
        <v>5060</v>
      </c>
      <c r="C2610" s="15">
        <v>29560</v>
      </c>
    </row>
    <row r="2611" spans="1:3" x14ac:dyDescent="0.35">
      <c r="A2611" s="10" t="s">
        <v>5061</v>
      </c>
      <c r="B2611" s="11" t="s">
        <v>5062</v>
      </c>
      <c r="C2611" s="12">
        <v>2410</v>
      </c>
    </row>
    <row r="2612" spans="1:3" x14ac:dyDescent="0.35">
      <c r="A2612" s="13" t="s">
        <v>5063</v>
      </c>
      <c r="B2612" s="14" t="s">
        <v>5064</v>
      </c>
      <c r="C2612" s="15">
        <v>910</v>
      </c>
    </row>
    <row r="2613" spans="1:3" x14ac:dyDescent="0.35">
      <c r="A2613" s="10" t="s">
        <v>6781</v>
      </c>
      <c r="B2613" s="11" t="s">
        <v>6782</v>
      </c>
      <c r="C2613" s="12">
        <v>1630</v>
      </c>
    </row>
    <row r="2614" spans="1:3" x14ac:dyDescent="0.35">
      <c r="A2614" s="13" t="s">
        <v>6783</v>
      </c>
      <c r="B2614" s="14" t="s">
        <v>6784</v>
      </c>
      <c r="C2614" s="15">
        <v>2190</v>
      </c>
    </row>
    <row r="2615" spans="1:3" x14ac:dyDescent="0.35">
      <c r="A2615" s="10" t="s">
        <v>5065</v>
      </c>
      <c r="B2615" s="11" t="s">
        <v>5066</v>
      </c>
      <c r="C2615" s="12">
        <v>1890</v>
      </c>
    </row>
    <row r="2616" spans="1:3" x14ac:dyDescent="0.35">
      <c r="A2616" s="13" t="s">
        <v>5067</v>
      </c>
      <c r="B2616" s="14" t="s">
        <v>5068</v>
      </c>
      <c r="C2616" s="15">
        <v>2030</v>
      </c>
    </row>
    <row r="2617" spans="1:3" x14ac:dyDescent="0.35">
      <c r="A2617" s="10" t="s">
        <v>5069</v>
      </c>
      <c r="B2617" s="11" t="s">
        <v>5070</v>
      </c>
      <c r="C2617" s="12">
        <v>2220</v>
      </c>
    </row>
    <row r="2618" spans="1:3" x14ac:dyDescent="0.35">
      <c r="A2618" s="13" t="s">
        <v>5071</v>
      </c>
      <c r="B2618" s="14" t="s">
        <v>5072</v>
      </c>
      <c r="C2618" s="15">
        <v>2060</v>
      </c>
    </row>
    <row r="2619" spans="1:3" x14ac:dyDescent="0.35">
      <c r="A2619" s="10" t="s">
        <v>5073</v>
      </c>
      <c r="B2619" s="11" t="s">
        <v>5074</v>
      </c>
      <c r="C2619" s="12">
        <v>2220</v>
      </c>
    </row>
    <row r="2620" spans="1:3" x14ac:dyDescent="0.35">
      <c r="A2620" s="13" t="s">
        <v>5075</v>
      </c>
      <c r="B2620" s="14" t="s">
        <v>5076</v>
      </c>
      <c r="C2620" s="15">
        <v>2420</v>
      </c>
    </row>
    <row r="2621" spans="1:3" x14ac:dyDescent="0.35">
      <c r="A2621" s="10" t="s">
        <v>5077</v>
      </c>
      <c r="B2621" s="11" t="s">
        <v>5078</v>
      </c>
      <c r="C2621" s="12">
        <v>1890</v>
      </c>
    </row>
    <row r="2622" spans="1:3" x14ac:dyDescent="0.35">
      <c r="A2622" s="13" t="s">
        <v>5079</v>
      </c>
      <c r="B2622" s="14" t="s">
        <v>5080</v>
      </c>
      <c r="C2622" s="15">
        <v>1950</v>
      </c>
    </row>
    <row r="2623" spans="1:3" x14ac:dyDescent="0.35">
      <c r="A2623" s="10" t="s">
        <v>5081</v>
      </c>
      <c r="B2623" s="11" t="s">
        <v>5082</v>
      </c>
      <c r="C2623" s="12">
        <v>2000</v>
      </c>
    </row>
    <row r="2624" spans="1:3" x14ac:dyDescent="0.35">
      <c r="A2624" s="13" t="s">
        <v>5083</v>
      </c>
      <c r="B2624" s="14" t="s">
        <v>5084</v>
      </c>
      <c r="C2624" s="15">
        <v>2060</v>
      </c>
    </row>
    <row r="2625" spans="1:3" x14ac:dyDescent="0.35">
      <c r="A2625" s="10" t="s">
        <v>5085</v>
      </c>
      <c r="B2625" s="11" t="s">
        <v>5086</v>
      </c>
      <c r="C2625" s="12">
        <v>2170</v>
      </c>
    </row>
    <row r="2626" spans="1:3" x14ac:dyDescent="0.35">
      <c r="A2626" s="13" t="s">
        <v>5087</v>
      </c>
      <c r="B2626" s="14" t="s">
        <v>5088</v>
      </c>
      <c r="C2626" s="15">
        <v>2060</v>
      </c>
    </row>
    <row r="2627" spans="1:3" x14ac:dyDescent="0.35">
      <c r="A2627" s="10" t="s">
        <v>5089</v>
      </c>
      <c r="B2627" s="11" t="s">
        <v>5090</v>
      </c>
      <c r="C2627" s="12">
        <v>2220</v>
      </c>
    </row>
    <row r="2628" spans="1:3" x14ac:dyDescent="0.35">
      <c r="A2628" s="13" t="s">
        <v>5091</v>
      </c>
      <c r="B2628" s="14" t="s">
        <v>5092</v>
      </c>
      <c r="C2628" s="15">
        <v>2380</v>
      </c>
    </row>
    <row r="2629" spans="1:3" x14ac:dyDescent="0.35">
      <c r="A2629" s="10" t="s">
        <v>5093</v>
      </c>
      <c r="B2629" s="11" t="s">
        <v>5094</v>
      </c>
      <c r="C2629" s="12">
        <v>1910</v>
      </c>
    </row>
    <row r="2630" spans="1:3" x14ac:dyDescent="0.35">
      <c r="A2630" s="13" t="s">
        <v>5095</v>
      </c>
      <c r="B2630" s="14" t="s">
        <v>5096</v>
      </c>
      <c r="C2630" s="15">
        <v>1970</v>
      </c>
    </row>
    <row r="2631" spans="1:3" x14ac:dyDescent="0.35">
      <c r="A2631" s="10" t="s">
        <v>5097</v>
      </c>
      <c r="B2631" s="11" t="s">
        <v>5098</v>
      </c>
      <c r="C2631" s="12">
        <v>2440</v>
      </c>
    </row>
    <row r="2632" spans="1:3" x14ac:dyDescent="0.35">
      <c r="A2632" s="13" t="s">
        <v>5099</v>
      </c>
      <c r="B2632" s="14" t="s">
        <v>5100</v>
      </c>
      <c r="C2632" s="15">
        <v>2170</v>
      </c>
    </row>
    <row r="2633" spans="1:3" x14ac:dyDescent="0.35">
      <c r="A2633" s="10" t="s">
        <v>5101</v>
      </c>
      <c r="B2633" s="11" t="s">
        <v>5102</v>
      </c>
      <c r="C2633" s="12">
        <v>1840</v>
      </c>
    </row>
    <row r="2634" spans="1:3" x14ac:dyDescent="0.35">
      <c r="A2634" s="13" t="s">
        <v>5103</v>
      </c>
      <c r="B2634" s="14" t="s">
        <v>5104</v>
      </c>
      <c r="C2634" s="15">
        <v>1890</v>
      </c>
    </row>
    <row r="2635" spans="1:3" x14ac:dyDescent="0.35">
      <c r="A2635" s="10" t="s">
        <v>5105</v>
      </c>
      <c r="B2635" s="11" t="s">
        <v>5106</v>
      </c>
      <c r="C2635" s="12">
        <v>1890</v>
      </c>
    </row>
    <row r="2636" spans="1:3" x14ac:dyDescent="0.35">
      <c r="A2636" s="13" t="s">
        <v>5107</v>
      </c>
      <c r="B2636" s="14" t="s">
        <v>5108</v>
      </c>
      <c r="C2636" s="15">
        <v>2090</v>
      </c>
    </row>
    <row r="2637" spans="1:3" x14ac:dyDescent="0.35">
      <c r="A2637" s="10" t="s">
        <v>5109</v>
      </c>
      <c r="B2637" s="11" t="s">
        <v>5110</v>
      </c>
      <c r="C2637" s="12">
        <v>2540</v>
      </c>
    </row>
    <row r="2638" spans="1:3" x14ac:dyDescent="0.35">
      <c r="A2638" s="13" t="s">
        <v>5111</v>
      </c>
      <c r="B2638" s="14" t="s">
        <v>5112</v>
      </c>
      <c r="C2638" s="15">
        <v>2590</v>
      </c>
    </row>
    <row r="2639" spans="1:3" x14ac:dyDescent="0.35">
      <c r="A2639" s="10" t="s">
        <v>5113</v>
      </c>
      <c r="B2639" s="11" t="s">
        <v>5114</v>
      </c>
      <c r="C2639" s="12">
        <v>2590</v>
      </c>
    </row>
    <row r="2640" spans="1:3" x14ac:dyDescent="0.35">
      <c r="A2640" s="13" t="s">
        <v>5115</v>
      </c>
      <c r="B2640" s="14" t="s">
        <v>5116</v>
      </c>
      <c r="C2640" s="15">
        <v>2710</v>
      </c>
    </row>
    <row r="2641" spans="1:3" x14ac:dyDescent="0.35">
      <c r="A2641" s="10" t="s">
        <v>5117</v>
      </c>
      <c r="B2641" s="11" t="s">
        <v>5118</v>
      </c>
      <c r="C2641" s="12">
        <v>1320</v>
      </c>
    </row>
    <row r="2642" spans="1:3" x14ac:dyDescent="0.35">
      <c r="A2642" s="13" t="s">
        <v>5119</v>
      </c>
      <c r="B2642" s="14" t="s">
        <v>5120</v>
      </c>
      <c r="C2642" s="15">
        <v>1500</v>
      </c>
    </row>
    <row r="2643" spans="1:3" x14ac:dyDescent="0.35">
      <c r="A2643" s="10" t="s">
        <v>5121</v>
      </c>
      <c r="B2643" s="11" t="s">
        <v>5122</v>
      </c>
      <c r="C2643" s="12">
        <v>1890</v>
      </c>
    </row>
    <row r="2644" spans="1:3" x14ac:dyDescent="0.35">
      <c r="A2644" s="13" t="s">
        <v>5123</v>
      </c>
      <c r="B2644" s="14" t="s">
        <v>5124</v>
      </c>
      <c r="C2644" s="15">
        <v>2650</v>
      </c>
    </row>
    <row r="2645" spans="1:3" x14ac:dyDescent="0.35">
      <c r="A2645" s="10" t="s">
        <v>5125</v>
      </c>
      <c r="B2645" s="11" t="s">
        <v>6785</v>
      </c>
      <c r="C2645" s="12">
        <v>1950</v>
      </c>
    </row>
    <row r="2646" spans="1:3" x14ac:dyDescent="0.35">
      <c r="A2646" s="13" t="s">
        <v>6786</v>
      </c>
      <c r="B2646" s="14" t="s">
        <v>6787</v>
      </c>
      <c r="C2646" s="15">
        <v>1840</v>
      </c>
    </row>
    <row r="2647" spans="1:3" x14ac:dyDescent="0.35">
      <c r="A2647" s="10" t="s">
        <v>5126</v>
      </c>
      <c r="B2647" s="11" t="s">
        <v>6788</v>
      </c>
      <c r="C2647" s="12">
        <v>2760</v>
      </c>
    </row>
    <row r="2648" spans="1:3" x14ac:dyDescent="0.35">
      <c r="A2648" s="13" t="s">
        <v>6789</v>
      </c>
      <c r="B2648" s="14" t="s">
        <v>6790</v>
      </c>
      <c r="C2648" s="15">
        <v>2650</v>
      </c>
    </row>
    <row r="2649" spans="1:3" x14ac:dyDescent="0.35">
      <c r="A2649" s="10" t="s">
        <v>6791</v>
      </c>
      <c r="B2649" s="11" t="s">
        <v>6792</v>
      </c>
      <c r="C2649" s="12">
        <v>2760</v>
      </c>
    </row>
    <row r="2650" spans="1:3" x14ac:dyDescent="0.35">
      <c r="A2650" s="13" t="s">
        <v>5127</v>
      </c>
      <c r="B2650" s="14" t="s">
        <v>5128</v>
      </c>
      <c r="C2650" s="15">
        <v>4320</v>
      </c>
    </row>
    <row r="2651" spans="1:3" x14ac:dyDescent="0.35">
      <c r="A2651" s="10" t="s">
        <v>5129</v>
      </c>
      <c r="B2651" s="11" t="s">
        <v>5130</v>
      </c>
      <c r="C2651" s="12">
        <v>4550</v>
      </c>
    </row>
    <row r="2652" spans="1:3" x14ac:dyDescent="0.35">
      <c r="A2652" s="13" t="s">
        <v>5131</v>
      </c>
      <c r="B2652" s="14" t="s">
        <v>5132</v>
      </c>
      <c r="C2652" s="15">
        <v>4490</v>
      </c>
    </row>
    <row r="2653" spans="1:3" x14ac:dyDescent="0.35">
      <c r="A2653" s="10" t="s">
        <v>5133</v>
      </c>
      <c r="B2653" s="11" t="s">
        <v>5134</v>
      </c>
      <c r="C2653" s="12">
        <v>4710</v>
      </c>
    </row>
    <row r="2654" spans="1:3" x14ac:dyDescent="0.35">
      <c r="A2654" s="10" t="s">
        <v>5135</v>
      </c>
      <c r="B2654" s="11" t="s">
        <v>5136</v>
      </c>
      <c r="C2654" s="12">
        <v>12620</v>
      </c>
    </row>
    <row r="2655" spans="1:3" x14ac:dyDescent="0.35">
      <c r="A2655" s="13" t="s">
        <v>5137</v>
      </c>
      <c r="B2655" s="14" t="s">
        <v>5138</v>
      </c>
      <c r="C2655" s="15">
        <v>12820</v>
      </c>
    </row>
    <row r="2656" spans="1:3" x14ac:dyDescent="0.35">
      <c r="A2656" s="10" t="s">
        <v>5139</v>
      </c>
      <c r="B2656" s="11" t="s">
        <v>5140</v>
      </c>
      <c r="C2656" s="12">
        <v>13180</v>
      </c>
    </row>
    <row r="2657" spans="1:3" x14ac:dyDescent="0.35">
      <c r="A2657" s="13" t="s">
        <v>5141</v>
      </c>
      <c r="B2657" s="14" t="s">
        <v>5142</v>
      </c>
      <c r="C2657" s="15">
        <v>4780</v>
      </c>
    </row>
    <row r="2658" spans="1:3" x14ac:dyDescent="0.35">
      <c r="A2658" s="10" t="s">
        <v>5143</v>
      </c>
      <c r="B2658" s="11" t="s">
        <v>5144</v>
      </c>
      <c r="C2658" s="12">
        <v>4990</v>
      </c>
    </row>
    <row r="2659" spans="1:3" x14ac:dyDescent="0.35">
      <c r="A2659" s="13" t="s">
        <v>5145</v>
      </c>
      <c r="B2659" s="14" t="s">
        <v>5145</v>
      </c>
      <c r="C2659" s="15">
        <v>160</v>
      </c>
    </row>
    <row r="2660" spans="1:3" x14ac:dyDescent="0.35">
      <c r="A2660" s="10" t="s">
        <v>5146</v>
      </c>
      <c r="B2660" s="11" t="s">
        <v>5147</v>
      </c>
      <c r="C2660" s="12">
        <v>330</v>
      </c>
    </row>
    <row r="2661" spans="1:3" x14ac:dyDescent="0.35">
      <c r="A2661" s="13" t="s">
        <v>5148</v>
      </c>
      <c r="B2661" s="14" t="s">
        <v>5149</v>
      </c>
      <c r="C2661" s="15">
        <v>2390</v>
      </c>
    </row>
    <row r="2662" spans="1:3" x14ac:dyDescent="0.35">
      <c r="A2662" s="10" t="s">
        <v>5150</v>
      </c>
      <c r="B2662" s="11" t="s">
        <v>5151</v>
      </c>
      <c r="C2662" s="12">
        <v>360</v>
      </c>
    </row>
    <row r="2663" spans="1:3" x14ac:dyDescent="0.35">
      <c r="A2663" s="13" t="s">
        <v>5152</v>
      </c>
      <c r="B2663" s="14" t="s">
        <v>5153</v>
      </c>
      <c r="C2663" s="15">
        <v>440</v>
      </c>
    </row>
    <row r="2664" spans="1:3" x14ac:dyDescent="0.35">
      <c r="A2664" s="10" t="s">
        <v>5154</v>
      </c>
      <c r="B2664" s="11" t="s">
        <v>5155</v>
      </c>
      <c r="C2664" s="12">
        <v>360</v>
      </c>
    </row>
    <row r="2665" spans="1:3" x14ac:dyDescent="0.35">
      <c r="A2665" s="13" t="s">
        <v>5156</v>
      </c>
      <c r="B2665" s="14" t="s">
        <v>5157</v>
      </c>
      <c r="C2665" s="15">
        <v>460</v>
      </c>
    </row>
    <row r="2666" spans="1:3" x14ac:dyDescent="0.35">
      <c r="A2666" s="10" t="s">
        <v>5158</v>
      </c>
      <c r="B2666" s="11" t="s">
        <v>5159</v>
      </c>
      <c r="C2666" s="12">
        <v>460</v>
      </c>
    </row>
    <row r="2667" spans="1:3" x14ac:dyDescent="0.35">
      <c r="A2667" s="13" t="s">
        <v>5160</v>
      </c>
      <c r="B2667" s="14" t="s">
        <v>5161</v>
      </c>
      <c r="C2667" s="15">
        <v>460</v>
      </c>
    </row>
    <row r="2668" spans="1:3" x14ac:dyDescent="0.35">
      <c r="A2668" s="10" t="s">
        <v>5162</v>
      </c>
      <c r="B2668" s="11" t="s">
        <v>5163</v>
      </c>
      <c r="C2668" s="12">
        <v>950</v>
      </c>
    </row>
    <row r="2669" spans="1:3" x14ac:dyDescent="0.35">
      <c r="A2669" s="13" t="s">
        <v>5164</v>
      </c>
      <c r="B2669" s="14" t="s">
        <v>5165</v>
      </c>
      <c r="C2669" s="15">
        <v>670</v>
      </c>
    </row>
    <row r="2670" spans="1:3" x14ac:dyDescent="0.35">
      <c r="A2670" s="10" t="s">
        <v>5166</v>
      </c>
      <c r="B2670" s="11" t="s">
        <v>5167</v>
      </c>
      <c r="C2670" s="12">
        <v>380</v>
      </c>
    </row>
    <row r="2671" spans="1:3" x14ac:dyDescent="0.35">
      <c r="A2671" s="13" t="s">
        <v>5168</v>
      </c>
      <c r="B2671" s="14" t="s">
        <v>5169</v>
      </c>
      <c r="C2671" s="15">
        <v>200</v>
      </c>
    </row>
    <row r="2672" spans="1:3" x14ac:dyDescent="0.35">
      <c r="A2672" s="10" t="s">
        <v>5170</v>
      </c>
      <c r="B2672" s="11" t="s">
        <v>5171</v>
      </c>
      <c r="C2672" s="12">
        <v>170</v>
      </c>
    </row>
    <row r="2673" spans="1:3" x14ac:dyDescent="0.35">
      <c r="A2673" s="13" t="s">
        <v>5172</v>
      </c>
      <c r="B2673" s="14" t="s">
        <v>5173</v>
      </c>
      <c r="C2673" s="15">
        <v>160</v>
      </c>
    </row>
    <row r="2674" spans="1:3" x14ac:dyDescent="0.35">
      <c r="A2674" s="10" t="s">
        <v>5174</v>
      </c>
      <c r="B2674" s="11" t="s">
        <v>5175</v>
      </c>
      <c r="C2674" s="12">
        <v>480</v>
      </c>
    </row>
    <row r="2675" spans="1:3" x14ac:dyDescent="0.35">
      <c r="A2675" s="13" t="s">
        <v>5176</v>
      </c>
      <c r="B2675" s="14" t="s">
        <v>5177</v>
      </c>
      <c r="C2675" s="15">
        <v>510</v>
      </c>
    </row>
    <row r="2676" spans="1:3" x14ac:dyDescent="0.35">
      <c r="A2676" s="10" t="s">
        <v>5178</v>
      </c>
      <c r="B2676" s="11" t="s">
        <v>5179</v>
      </c>
      <c r="C2676" s="12">
        <v>2540</v>
      </c>
    </row>
    <row r="2677" spans="1:3" x14ac:dyDescent="0.35">
      <c r="A2677" s="13" t="s">
        <v>5180</v>
      </c>
      <c r="B2677" s="14" t="s">
        <v>5181</v>
      </c>
      <c r="C2677" s="15">
        <v>3210</v>
      </c>
    </row>
    <row r="2678" spans="1:3" x14ac:dyDescent="0.35">
      <c r="A2678" s="10" t="s">
        <v>5182</v>
      </c>
      <c r="B2678" s="11" t="s">
        <v>5183</v>
      </c>
      <c r="C2678" s="12">
        <v>3570</v>
      </c>
    </row>
    <row r="2679" spans="1:3" x14ac:dyDescent="0.35">
      <c r="A2679" s="13" t="s">
        <v>5184</v>
      </c>
      <c r="B2679" s="14" t="s">
        <v>5185</v>
      </c>
      <c r="C2679" s="15">
        <v>3310</v>
      </c>
    </row>
    <row r="2680" spans="1:3" x14ac:dyDescent="0.35">
      <c r="A2680" s="10" t="s">
        <v>5186</v>
      </c>
      <c r="B2680" s="11" t="s">
        <v>5187</v>
      </c>
      <c r="C2680" s="12">
        <v>4120</v>
      </c>
    </row>
    <row r="2681" spans="1:3" x14ac:dyDescent="0.35">
      <c r="A2681" s="13" t="s">
        <v>5188</v>
      </c>
      <c r="B2681" s="14" t="s">
        <v>5189</v>
      </c>
      <c r="C2681" s="15">
        <v>4220</v>
      </c>
    </row>
    <row r="2682" spans="1:3" x14ac:dyDescent="0.35">
      <c r="A2682" s="10" t="s">
        <v>5190</v>
      </c>
      <c r="B2682" s="11" t="s">
        <v>5191</v>
      </c>
      <c r="C2682" s="12">
        <v>3680</v>
      </c>
    </row>
    <row r="2683" spans="1:3" x14ac:dyDescent="0.35">
      <c r="A2683" s="13" t="s">
        <v>5192</v>
      </c>
      <c r="B2683" s="14" t="s">
        <v>5193</v>
      </c>
      <c r="C2683" s="15">
        <v>3790</v>
      </c>
    </row>
    <row r="2684" spans="1:3" x14ac:dyDescent="0.35">
      <c r="A2684" s="10" t="s">
        <v>5194</v>
      </c>
      <c r="B2684" s="11" t="s">
        <v>5195</v>
      </c>
      <c r="C2684" s="12">
        <v>3890</v>
      </c>
    </row>
    <row r="2685" spans="1:3" x14ac:dyDescent="0.35">
      <c r="A2685" s="13" t="s">
        <v>5196</v>
      </c>
      <c r="B2685" s="14" t="s">
        <v>5197</v>
      </c>
      <c r="C2685" s="15">
        <v>4270</v>
      </c>
    </row>
    <row r="2686" spans="1:3" x14ac:dyDescent="0.35">
      <c r="A2686" s="10" t="s">
        <v>5198</v>
      </c>
      <c r="B2686" s="11" t="s">
        <v>5199</v>
      </c>
      <c r="C2686" s="12">
        <v>6230</v>
      </c>
    </row>
    <row r="2687" spans="1:3" x14ac:dyDescent="0.35">
      <c r="A2687" s="13" t="s">
        <v>5200</v>
      </c>
      <c r="B2687" s="14" t="s">
        <v>5201</v>
      </c>
      <c r="C2687" s="15">
        <v>14450</v>
      </c>
    </row>
    <row r="2688" spans="1:3" x14ac:dyDescent="0.35">
      <c r="A2688" s="10" t="s">
        <v>5202</v>
      </c>
      <c r="B2688" s="11" t="s">
        <v>5203</v>
      </c>
      <c r="C2688" s="12">
        <v>6230</v>
      </c>
    </row>
    <row r="2689" spans="1:3" x14ac:dyDescent="0.35">
      <c r="A2689" s="13" t="s">
        <v>5204</v>
      </c>
      <c r="B2689" s="14" t="s">
        <v>5205</v>
      </c>
      <c r="C2689" s="15">
        <v>14450</v>
      </c>
    </row>
    <row r="2690" spans="1:3" x14ac:dyDescent="0.35">
      <c r="A2690" s="10" t="s">
        <v>5206</v>
      </c>
      <c r="B2690" s="11" t="s">
        <v>5207</v>
      </c>
      <c r="C2690" s="12">
        <v>3730</v>
      </c>
    </row>
    <row r="2691" spans="1:3" x14ac:dyDescent="0.35">
      <c r="A2691" s="13" t="s">
        <v>5208</v>
      </c>
      <c r="B2691" s="14" t="s">
        <v>5209</v>
      </c>
      <c r="C2691" s="15">
        <v>5700</v>
      </c>
    </row>
    <row r="2692" spans="1:3" x14ac:dyDescent="0.35">
      <c r="A2692" s="10" t="s">
        <v>5210</v>
      </c>
      <c r="B2692" s="11" t="s">
        <v>5211</v>
      </c>
      <c r="C2692" s="12">
        <v>13280</v>
      </c>
    </row>
    <row r="2693" spans="1:3" x14ac:dyDescent="0.35">
      <c r="A2693" s="13" t="s">
        <v>5212</v>
      </c>
      <c r="B2693" s="14" t="s">
        <v>5213</v>
      </c>
      <c r="C2693" s="15">
        <v>5700</v>
      </c>
    </row>
    <row r="2694" spans="1:3" x14ac:dyDescent="0.35">
      <c r="A2694" s="10" t="s">
        <v>5214</v>
      </c>
      <c r="B2694" s="11" t="s">
        <v>5215</v>
      </c>
      <c r="C2694" s="12">
        <v>13180</v>
      </c>
    </row>
    <row r="2695" spans="1:3" x14ac:dyDescent="0.35">
      <c r="A2695" s="13" t="s">
        <v>5216</v>
      </c>
      <c r="B2695" s="14" t="s">
        <v>5217</v>
      </c>
      <c r="C2695" s="15">
        <v>550</v>
      </c>
    </row>
    <row r="2696" spans="1:3" x14ac:dyDescent="0.35">
      <c r="A2696" s="10" t="s">
        <v>5218</v>
      </c>
      <c r="B2696" s="11" t="s">
        <v>5219</v>
      </c>
      <c r="C2696" s="12">
        <v>1300</v>
      </c>
    </row>
    <row r="2697" spans="1:3" x14ac:dyDescent="0.35">
      <c r="A2697" s="13" t="s">
        <v>5220</v>
      </c>
      <c r="B2697" s="14" t="s">
        <v>5221</v>
      </c>
      <c r="C2697" s="15">
        <v>380</v>
      </c>
    </row>
    <row r="2698" spans="1:3" x14ac:dyDescent="0.35">
      <c r="A2698" s="10" t="s">
        <v>5222</v>
      </c>
      <c r="B2698" s="11" t="s">
        <v>5223</v>
      </c>
      <c r="C2698" s="12">
        <v>310</v>
      </c>
    </row>
    <row r="2699" spans="1:3" x14ac:dyDescent="0.35">
      <c r="A2699" s="13" t="s">
        <v>5224</v>
      </c>
      <c r="B2699" s="14" t="s">
        <v>5225</v>
      </c>
      <c r="C2699" s="15">
        <v>530</v>
      </c>
    </row>
    <row r="2700" spans="1:3" x14ac:dyDescent="0.35">
      <c r="A2700" s="10" t="s">
        <v>5226</v>
      </c>
      <c r="B2700" s="11" t="s">
        <v>5227</v>
      </c>
      <c r="C2700" s="12">
        <v>770</v>
      </c>
    </row>
    <row r="2701" spans="1:3" x14ac:dyDescent="0.35">
      <c r="A2701" s="13" t="s">
        <v>5228</v>
      </c>
      <c r="B2701" s="14" t="s">
        <v>5229</v>
      </c>
      <c r="C2701" s="15">
        <v>250</v>
      </c>
    </row>
    <row r="2702" spans="1:3" x14ac:dyDescent="0.35">
      <c r="A2702" s="10" t="s">
        <v>5230</v>
      </c>
      <c r="B2702" s="11" t="s">
        <v>5231</v>
      </c>
      <c r="C2702" s="12">
        <v>80</v>
      </c>
    </row>
    <row r="2703" spans="1:3" x14ac:dyDescent="0.35">
      <c r="A2703" s="13" t="s">
        <v>5232</v>
      </c>
      <c r="B2703" s="14" t="s">
        <v>5233</v>
      </c>
      <c r="C2703" s="15">
        <v>90</v>
      </c>
    </row>
    <row r="2704" spans="1:3" x14ac:dyDescent="0.35">
      <c r="A2704" s="10" t="s">
        <v>5234</v>
      </c>
      <c r="B2704" s="11" t="s">
        <v>5235</v>
      </c>
      <c r="C2704" s="12">
        <v>240</v>
      </c>
    </row>
    <row r="2705" spans="1:3" x14ac:dyDescent="0.35">
      <c r="A2705" s="13" t="s">
        <v>5236</v>
      </c>
      <c r="B2705" s="14" t="s">
        <v>5237</v>
      </c>
      <c r="C2705" s="15">
        <v>710</v>
      </c>
    </row>
    <row r="2706" spans="1:3" x14ac:dyDescent="0.35">
      <c r="A2706" s="10" t="s">
        <v>5238</v>
      </c>
      <c r="B2706" s="11" t="s">
        <v>5239</v>
      </c>
      <c r="C2706" s="12">
        <v>2660</v>
      </c>
    </row>
    <row r="2707" spans="1:3" x14ac:dyDescent="0.35">
      <c r="A2707" s="13" t="s">
        <v>5240</v>
      </c>
      <c r="B2707" s="14" t="s">
        <v>5241</v>
      </c>
      <c r="C2707" s="15">
        <v>7380</v>
      </c>
    </row>
    <row r="2708" spans="1:3" x14ac:dyDescent="0.35">
      <c r="A2708" s="10" t="s">
        <v>5242</v>
      </c>
      <c r="B2708" s="11" t="s">
        <v>5243</v>
      </c>
      <c r="C2708" s="12">
        <v>8950</v>
      </c>
    </row>
    <row r="2709" spans="1:3" x14ac:dyDescent="0.35">
      <c r="A2709" s="13" t="s">
        <v>5244</v>
      </c>
      <c r="B2709" s="14" t="s">
        <v>5245</v>
      </c>
      <c r="C2709" s="15">
        <v>12060</v>
      </c>
    </row>
    <row r="2710" spans="1:3" x14ac:dyDescent="0.35">
      <c r="A2710" s="10" t="s">
        <v>5246</v>
      </c>
      <c r="B2710" s="11" t="s">
        <v>5246</v>
      </c>
      <c r="C2710" s="12">
        <v>130</v>
      </c>
    </row>
    <row r="2711" spans="1:3" x14ac:dyDescent="0.35">
      <c r="A2711" s="13" t="s">
        <v>5247</v>
      </c>
      <c r="B2711" s="14" t="s">
        <v>5248</v>
      </c>
      <c r="C2711" s="15">
        <v>12140</v>
      </c>
    </row>
    <row r="2712" spans="1:3" x14ac:dyDescent="0.35">
      <c r="A2712" s="10" t="s">
        <v>6964</v>
      </c>
      <c r="B2712" s="11" t="s">
        <v>5249</v>
      </c>
      <c r="C2712" s="12">
        <v>12480</v>
      </c>
    </row>
    <row r="2713" spans="1:3" x14ac:dyDescent="0.35">
      <c r="A2713" s="13" t="s">
        <v>5250</v>
      </c>
      <c r="B2713" s="14" t="s">
        <v>5251</v>
      </c>
      <c r="C2713" s="15">
        <v>12140</v>
      </c>
    </row>
    <row r="2714" spans="1:3" x14ac:dyDescent="0.35">
      <c r="A2714" s="10" t="s">
        <v>5252</v>
      </c>
      <c r="B2714" s="11" t="s">
        <v>5253</v>
      </c>
      <c r="C2714" s="12">
        <v>13520</v>
      </c>
    </row>
    <row r="2715" spans="1:3" x14ac:dyDescent="0.35">
      <c r="A2715" s="13" t="s">
        <v>5254</v>
      </c>
      <c r="B2715" s="14" t="s">
        <v>5255</v>
      </c>
      <c r="C2715" s="15">
        <v>13360</v>
      </c>
    </row>
    <row r="2716" spans="1:3" x14ac:dyDescent="0.35">
      <c r="A2716" s="10" t="s">
        <v>5256</v>
      </c>
      <c r="B2716" s="11" t="s">
        <v>5256</v>
      </c>
      <c r="C2716" s="12">
        <v>14000</v>
      </c>
    </row>
    <row r="2717" spans="1:3" x14ac:dyDescent="0.35">
      <c r="A2717" s="13" t="s">
        <v>5257</v>
      </c>
      <c r="B2717" s="14" t="s">
        <v>5258</v>
      </c>
      <c r="C2717" s="15">
        <v>13360</v>
      </c>
    </row>
    <row r="2718" spans="1:3" x14ac:dyDescent="0.35">
      <c r="A2718" s="10" t="s">
        <v>5259</v>
      </c>
      <c r="B2718" s="11" t="s">
        <v>5260</v>
      </c>
      <c r="C2718" s="12">
        <v>14740</v>
      </c>
    </row>
    <row r="2719" spans="1:3" x14ac:dyDescent="0.35">
      <c r="A2719" s="13" t="s">
        <v>5261</v>
      </c>
      <c r="B2719" s="14" t="s">
        <v>5262</v>
      </c>
      <c r="C2719" s="15">
        <v>15460</v>
      </c>
    </row>
    <row r="2720" spans="1:3" x14ac:dyDescent="0.35">
      <c r="A2720" s="10" t="s">
        <v>5263</v>
      </c>
      <c r="B2720" s="11" t="s">
        <v>5264</v>
      </c>
      <c r="C2720" s="12">
        <v>22080</v>
      </c>
    </row>
    <row r="2721" spans="1:3" x14ac:dyDescent="0.35">
      <c r="A2721" s="13" t="s">
        <v>5265</v>
      </c>
      <c r="B2721" s="14" t="s">
        <v>5266</v>
      </c>
      <c r="C2721" s="15">
        <v>22320</v>
      </c>
    </row>
    <row r="2722" spans="1:3" x14ac:dyDescent="0.35">
      <c r="A2722" s="10" t="s">
        <v>5267</v>
      </c>
      <c r="B2722" s="11" t="s">
        <v>5268</v>
      </c>
      <c r="C2722" s="12">
        <v>23520</v>
      </c>
    </row>
    <row r="2723" spans="1:3" x14ac:dyDescent="0.35">
      <c r="A2723" s="13" t="s">
        <v>5269</v>
      </c>
      <c r="B2723" s="14" t="s">
        <v>5270</v>
      </c>
      <c r="C2723" s="15">
        <v>24120</v>
      </c>
    </row>
    <row r="2724" spans="1:3" x14ac:dyDescent="0.35">
      <c r="A2724" s="10" t="s">
        <v>5271</v>
      </c>
      <c r="B2724" s="11" t="s">
        <v>5272</v>
      </c>
      <c r="C2724" s="12">
        <v>27600</v>
      </c>
    </row>
    <row r="2725" spans="1:3" x14ac:dyDescent="0.35">
      <c r="A2725" s="13" t="s">
        <v>5273</v>
      </c>
      <c r="B2725" s="14" t="s">
        <v>5274</v>
      </c>
      <c r="C2725" s="15">
        <v>28320</v>
      </c>
    </row>
    <row r="2726" spans="1:3" x14ac:dyDescent="0.35">
      <c r="A2726" s="10" t="s">
        <v>5275</v>
      </c>
      <c r="B2726" s="11" t="s">
        <v>5276</v>
      </c>
      <c r="C2726" s="12">
        <v>28920</v>
      </c>
    </row>
    <row r="2727" spans="1:3" x14ac:dyDescent="0.35">
      <c r="A2727" s="13" t="s">
        <v>5277</v>
      </c>
      <c r="B2727" s="14" t="s">
        <v>5278</v>
      </c>
      <c r="C2727" s="15">
        <v>10160</v>
      </c>
    </row>
    <row r="2728" spans="1:3" x14ac:dyDescent="0.35">
      <c r="A2728" s="10" t="s">
        <v>5279</v>
      </c>
      <c r="B2728" s="11" t="s">
        <v>5280</v>
      </c>
      <c r="C2728" s="12">
        <v>10380</v>
      </c>
    </row>
    <row r="2729" spans="1:3" x14ac:dyDescent="0.35">
      <c r="A2729" s="13" t="s">
        <v>5281</v>
      </c>
      <c r="B2729" s="14" t="s">
        <v>5282</v>
      </c>
      <c r="C2729" s="15">
        <v>10710</v>
      </c>
    </row>
    <row r="2730" spans="1:3" x14ac:dyDescent="0.35">
      <c r="A2730" s="10" t="s">
        <v>5283</v>
      </c>
      <c r="B2730" s="11" t="s">
        <v>5284</v>
      </c>
      <c r="C2730" s="12">
        <v>11430</v>
      </c>
    </row>
    <row r="2731" spans="1:3" x14ac:dyDescent="0.35">
      <c r="A2731" s="13" t="s">
        <v>5285</v>
      </c>
      <c r="B2731" s="14" t="s">
        <v>5286</v>
      </c>
      <c r="C2731" s="15">
        <v>11590</v>
      </c>
    </row>
    <row r="2732" spans="1:3" x14ac:dyDescent="0.35">
      <c r="A2732" s="10" t="s">
        <v>5287</v>
      </c>
      <c r="B2732" s="11" t="s">
        <v>5288</v>
      </c>
      <c r="C2732" s="12">
        <v>11810</v>
      </c>
    </row>
    <row r="2733" spans="1:3" x14ac:dyDescent="0.35">
      <c r="A2733" s="13" t="s">
        <v>5289</v>
      </c>
      <c r="B2733" s="14" t="s">
        <v>5290</v>
      </c>
      <c r="C2733" s="15">
        <v>10980</v>
      </c>
    </row>
    <row r="2734" spans="1:3" x14ac:dyDescent="0.35">
      <c r="A2734" s="10" t="s">
        <v>5291</v>
      </c>
      <c r="B2734" s="11" t="s">
        <v>5292</v>
      </c>
      <c r="C2734" s="12">
        <v>11430</v>
      </c>
    </row>
    <row r="2735" spans="1:3" x14ac:dyDescent="0.35">
      <c r="A2735" s="13" t="s">
        <v>5293</v>
      </c>
      <c r="B2735" s="14" t="s">
        <v>5294</v>
      </c>
      <c r="C2735" s="15">
        <v>11590</v>
      </c>
    </row>
    <row r="2736" spans="1:3" x14ac:dyDescent="0.35">
      <c r="A2736" s="10" t="s">
        <v>5295</v>
      </c>
      <c r="B2736" s="11" t="s">
        <v>5296</v>
      </c>
      <c r="C2736" s="12">
        <v>16780</v>
      </c>
    </row>
    <row r="2737" spans="1:3" x14ac:dyDescent="0.35">
      <c r="A2737" s="13" t="s">
        <v>5297</v>
      </c>
      <c r="B2737" s="14" t="s">
        <v>5298</v>
      </c>
      <c r="C2737" s="15">
        <v>17060</v>
      </c>
    </row>
    <row r="2738" spans="1:3" x14ac:dyDescent="0.35">
      <c r="A2738" s="10" t="s">
        <v>5299</v>
      </c>
      <c r="B2738" s="11" t="s">
        <v>5300</v>
      </c>
      <c r="C2738" s="12">
        <v>12700</v>
      </c>
    </row>
    <row r="2739" spans="1:3" x14ac:dyDescent="0.35">
      <c r="A2739" s="13" t="s">
        <v>5301</v>
      </c>
      <c r="B2739" s="14" t="s">
        <v>5302</v>
      </c>
      <c r="C2739" s="15">
        <v>18050</v>
      </c>
    </row>
    <row r="2740" spans="1:3" x14ac:dyDescent="0.35">
      <c r="A2740" s="10" t="s">
        <v>5303</v>
      </c>
      <c r="B2740" s="11" t="s">
        <v>5304</v>
      </c>
      <c r="C2740" s="12">
        <v>17660</v>
      </c>
    </row>
    <row r="2741" spans="1:3" x14ac:dyDescent="0.35">
      <c r="A2741" s="13" t="s">
        <v>5305</v>
      </c>
      <c r="B2741" s="14" t="s">
        <v>5306</v>
      </c>
      <c r="C2741" s="15">
        <v>18440</v>
      </c>
    </row>
    <row r="2742" spans="1:3" x14ac:dyDescent="0.35">
      <c r="A2742" s="10" t="s">
        <v>5307</v>
      </c>
      <c r="B2742" s="11" t="s">
        <v>5308</v>
      </c>
      <c r="C2742" s="12">
        <v>33120</v>
      </c>
    </row>
    <row r="2743" spans="1:3" x14ac:dyDescent="0.35">
      <c r="A2743" s="13" t="s">
        <v>5309</v>
      </c>
      <c r="B2743" s="14" t="s">
        <v>5310</v>
      </c>
      <c r="C2743" s="15">
        <v>35160</v>
      </c>
    </row>
    <row r="2744" spans="1:3" x14ac:dyDescent="0.35">
      <c r="A2744" s="10" t="s">
        <v>5311</v>
      </c>
      <c r="B2744" s="11" t="s">
        <v>5312</v>
      </c>
      <c r="C2744" s="12">
        <v>13910</v>
      </c>
    </row>
    <row r="2745" spans="1:3" x14ac:dyDescent="0.35">
      <c r="A2745" s="13" t="s">
        <v>5313</v>
      </c>
      <c r="B2745" s="14" t="s">
        <v>5314</v>
      </c>
      <c r="C2745" s="15">
        <v>14350</v>
      </c>
    </row>
    <row r="2746" spans="1:3" x14ac:dyDescent="0.35">
      <c r="A2746" s="10" t="s">
        <v>5315</v>
      </c>
      <c r="B2746" s="11" t="s">
        <v>5316</v>
      </c>
      <c r="C2746" s="12">
        <v>14630</v>
      </c>
    </row>
    <row r="2747" spans="1:3" x14ac:dyDescent="0.35">
      <c r="A2747" s="13" t="s">
        <v>5317</v>
      </c>
      <c r="B2747" s="14" t="s">
        <v>5318</v>
      </c>
      <c r="C2747" s="15">
        <v>14130</v>
      </c>
    </row>
    <row r="2748" spans="1:3" x14ac:dyDescent="0.35">
      <c r="A2748" s="10" t="s">
        <v>5319</v>
      </c>
      <c r="B2748" s="11" t="s">
        <v>5320</v>
      </c>
      <c r="C2748" s="12">
        <v>14350</v>
      </c>
    </row>
    <row r="2749" spans="1:3" x14ac:dyDescent="0.35">
      <c r="A2749" s="13" t="s">
        <v>5321</v>
      </c>
      <c r="B2749" s="14" t="s">
        <v>5322</v>
      </c>
      <c r="C2749" s="15">
        <v>14740</v>
      </c>
    </row>
    <row r="2750" spans="1:3" x14ac:dyDescent="0.35">
      <c r="A2750" s="10" t="s">
        <v>5323</v>
      </c>
      <c r="B2750" s="11" t="s">
        <v>5324</v>
      </c>
      <c r="C2750" s="12">
        <v>15290</v>
      </c>
    </row>
    <row r="2751" spans="1:3" x14ac:dyDescent="0.35">
      <c r="A2751" s="13" t="s">
        <v>5325</v>
      </c>
      <c r="B2751" s="14" t="s">
        <v>5326</v>
      </c>
      <c r="C2751" s="15">
        <v>15120</v>
      </c>
    </row>
    <row r="2752" spans="1:3" x14ac:dyDescent="0.35">
      <c r="A2752" s="10" t="s">
        <v>5327</v>
      </c>
      <c r="B2752" s="11" t="s">
        <v>5328</v>
      </c>
      <c r="C2752" s="12">
        <v>15460</v>
      </c>
    </row>
    <row r="2753" spans="1:3" x14ac:dyDescent="0.35">
      <c r="A2753" s="13" t="s">
        <v>5329</v>
      </c>
      <c r="B2753" s="14" t="s">
        <v>5330</v>
      </c>
      <c r="C2753" s="15">
        <v>15900</v>
      </c>
    </row>
    <row r="2754" spans="1:3" x14ac:dyDescent="0.35">
      <c r="A2754" s="10" t="s">
        <v>5331</v>
      </c>
      <c r="B2754" s="11" t="s">
        <v>5332</v>
      </c>
      <c r="C2754" s="12">
        <v>14990</v>
      </c>
    </row>
    <row r="2755" spans="1:3" x14ac:dyDescent="0.35">
      <c r="A2755" s="13" t="s">
        <v>5333</v>
      </c>
      <c r="B2755" s="14" t="s">
        <v>5334</v>
      </c>
      <c r="C2755" s="15">
        <v>15570</v>
      </c>
    </row>
    <row r="2756" spans="1:3" x14ac:dyDescent="0.35">
      <c r="A2756" s="10" t="s">
        <v>5335</v>
      </c>
      <c r="B2756" s="11" t="s">
        <v>5336</v>
      </c>
      <c r="C2756" s="12">
        <v>15900</v>
      </c>
    </row>
    <row r="2757" spans="1:3" x14ac:dyDescent="0.35">
      <c r="A2757" s="13" t="s">
        <v>5337</v>
      </c>
      <c r="B2757" s="14" t="s">
        <v>5338</v>
      </c>
      <c r="C2757" s="15">
        <v>15120</v>
      </c>
    </row>
    <row r="2758" spans="1:3" x14ac:dyDescent="0.35">
      <c r="A2758" s="10" t="s">
        <v>5339</v>
      </c>
      <c r="B2758" s="11" t="s">
        <v>5340</v>
      </c>
      <c r="C2758" s="12">
        <v>15570</v>
      </c>
    </row>
    <row r="2759" spans="1:3" x14ac:dyDescent="0.35">
      <c r="A2759" s="13" t="s">
        <v>5341</v>
      </c>
      <c r="B2759" s="14" t="s">
        <v>5342</v>
      </c>
      <c r="C2759" s="15">
        <v>15900</v>
      </c>
    </row>
    <row r="2760" spans="1:3" x14ac:dyDescent="0.35">
      <c r="A2760" s="10" t="s">
        <v>5343</v>
      </c>
      <c r="B2760" s="11" t="s">
        <v>5344</v>
      </c>
      <c r="C2760" s="12">
        <v>16560</v>
      </c>
    </row>
    <row r="2761" spans="1:3" x14ac:dyDescent="0.35">
      <c r="A2761" s="13" t="s">
        <v>5345</v>
      </c>
      <c r="B2761" s="14" t="s">
        <v>5346</v>
      </c>
      <c r="C2761" s="15">
        <v>16340</v>
      </c>
    </row>
    <row r="2762" spans="1:3" x14ac:dyDescent="0.35">
      <c r="A2762" s="10" t="s">
        <v>5347</v>
      </c>
      <c r="B2762" s="11" t="s">
        <v>5348</v>
      </c>
      <c r="C2762" s="12">
        <v>16670</v>
      </c>
    </row>
    <row r="2763" spans="1:3" x14ac:dyDescent="0.35">
      <c r="A2763" s="13" t="s">
        <v>5349</v>
      </c>
      <c r="B2763" s="14" t="s">
        <v>5350</v>
      </c>
      <c r="C2763" s="15">
        <v>17170</v>
      </c>
    </row>
    <row r="2764" spans="1:3" x14ac:dyDescent="0.35">
      <c r="A2764" s="10" t="s">
        <v>5351</v>
      </c>
      <c r="B2764" s="11" t="s">
        <v>5352</v>
      </c>
      <c r="C2764" s="12">
        <v>16620</v>
      </c>
    </row>
    <row r="2765" spans="1:3" x14ac:dyDescent="0.35">
      <c r="A2765" s="13" t="s">
        <v>5353</v>
      </c>
      <c r="B2765" s="14" t="s">
        <v>5354</v>
      </c>
      <c r="C2765" s="15">
        <v>17060</v>
      </c>
    </row>
    <row r="2766" spans="1:3" x14ac:dyDescent="0.35">
      <c r="A2766" s="10" t="s">
        <v>5355</v>
      </c>
      <c r="B2766" s="11" t="s">
        <v>5356</v>
      </c>
      <c r="C2766" s="12">
        <v>17660</v>
      </c>
    </row>
    <row r="2767" spans="1:3" x14ac:dyDescent="0.35">
      <c r="A2767" s="13" t="s">
        <v>5354</v>
      </c>
      <c r="B2767" s="14" t="s">
        <v>5357</v>
      </c>
      <c r="C2767" s="15">
        <v>18330</v>
      </c>
    </row>
    <row r="2768" spans="1:3" x14ac:dyDescent="0.35">
      <c r="A2768" s="10" t="s">
        <v>5358</v>
      </c>
      <c r="B2768" s="11" t="s">
        <v>5359</v>
      </c>
      <c r="C2768" s="12">
        <v>17060</v>
      </c>
    </row>
    <row r="2769" spans="1:3" x14ac:dyDescent="0.35">
      <c r="A2769" s="13" t="s">
        <v>5360</v>
      </c>
      <c r="B2769" s="14" t="s">
        <v>5361</v>
      </c>
      <c r="C2769" s="15">
        <v>17170</v>
      </c>
    </row>
    <row r="2770" spans="1:3" x14ac:dyDescent="0.35">
      <c r="A2770" s="10" t="s">
        <v>5362</v>
      </c>
      <c r="B2770" s="11" t="s">
        <v>5363</v>
      </c>
      <c r="C2770" s="12">
        <v>17660</v>
      </c>
    </row>
    <row r="2771" spans="1:3" x14ac:dyDescent="0.35">
      <c r="A2771" s="13" t="s">
        <v>5364</v>
      </c>
      <c r="B2771" s="14" t="s">
        <v>5364</v>
      </c>
      <c r="C2771" s="15">
        <v>18330</v>
      </c>
    </row>
    <row r="2772" spans="1:3" x14ac:dyDescent="0.35">
      <c r="A2772" s="10" t="s">
        <v>5365</v>
      </c>
      <c r="B2772" s="11" t="s">
        <v>5365</v>
      </c>
      <c r="C2772" s="12">
        <v>18770</v>
      </c>
    </row>
    <row r="2773" spans="1:3" x14ac:dyDescent="0.35">
      <c r="A2773" s="13" t="s">
        <v>5366</v>
      </c>
      <c r="B2773" s="14" t="s">
        <v>5367</v>
      </c>
      <c r="C2773" s="15">
        <v>18990</v>
      </c>
    </row>
    <row r="2774" spans="1:3" x14ac:dyDescent="0.35">
      <c r="A2774" s="10" t="s">
        <v>5368</v>
      </c>
      <c r="B2774" s="11" t="s">
        <v>5369</v>
      </c>
      <c r="C2774" s="12">
        <v>19490</v>
      </c>
    </row>
    <row r="2775" spans="1:3" x14ac:dyDescent="0.35">
      <c r="A2775" s="13" t="s">
        <v>5370</v>
      </c>
      <c r="B2775" s="14" t="s">
        <v>5370</v>
      </c>
      <c r="C2775" s="15">
        <v>20200</v>
      </c>
    </row>
    <row r="2776" spans="1:3" x14ac:dyDescent="0.35">
      <c r="A2776" s="10" t="s">
        <v>5371</v>
      </c>
      <c r="B2776" s="11" t="s">
        <v>5371</v>
      </c>
      <c r="C2776" s="12">
        <v>20700</v>
      </c>
    </row>
    <row r="2777" spans="1:3" x14ac:dyDescent="0.35">
      <c r="A2777" s="13" t="s">
        <v>5372</v>
      </c>
      <c r="B2777" s="14" t="s">
        <v>5373</v>
      </c>
      <c r="C2777" s="15">
        <v>19100</v>
      </c>
    </row>
    <row r="2778" spans="1:3" x14ac:dyDescent="0.35">
      <c r="A2778" s="10" t="s">
        <v>5374</v>
      </c>
      <c r="B2778" s="11" t="s">
        <v>5375</v>
      </c>
      <c r="C2778" s="12">
        <v>19820</v>
      </c>
    </row>
    <row r="2779" spans="1:3" x14ac:dyDescent="0.35">
      <c r="A2779" s="13" t="s">
        <v>5373</v>
      </c>
      <c r="B2779" s="14" t="s">
        <v>5376</v>
      </c>
      <c r="C2779" s="15">
        <v>20200</v>
      </c>
    </row>
    <row r="2780" spans="1:3" x14ac:dyDescent="0.35">
      <c r="A2780" s="10" t="s">
        <v>5377</v>
      </c>
      <c r="B2780" s="11" t="s">
        <v>5378</v>
      </c>
      <c r="C2780" s="12">
        <v>17720</v>
      </c>
    </row>
    <row r="2781" spans="1:3" x14ac:dyDescent="0.35">
      <c r="A2781" s="13" t="s">
        <v>5379</v>
      </c>
      <c r="B2781" s="14" t="s">
        <v>5380</v>
      </c>
      <c r="C2781" s="15">
        <v>18130</v>
      </c>
    </row>
    <row r="2782" spans="1:3" x14ac:dyDescent="0.35">
      <c r="A2782" s="10" t="s">
        <v>5381</v>
      </c>
      <c r="B2782" s="11" t="s">
        <v>5382</v>
      </c>
      <c r="C2782" s="12">
        <v>18730</v>
      </c>
    </row>
    <row r="2783" spans="1:3" x14ac:dyDescent="0.35">
      <c r="A2783" s="13" t="s">
        <v>5383</v>
      </c>
      <c r="B2783" s="14" t="s">
        <v>5384</v>
      </c>
      <c r="C2783" s="15">
        <v>19490</v>
      </c>
    </row>
    <row r="2784" spans="1:3" x14ac:dyDescent="0.35">
      <c r="A2784" s="10" t="s">
        <v>5385</v>
      </c>
      <c r="B2784" s="11" t="s">
        <v>5386</v>
      </c>
      <c r="C2784" s="12">
        <v>18050</v>
      </c>
    </row>
    <row r="2785" spans="1:3" x14ac:dyDescent="0.35">
      <c r="A2785" s="13" t="s">
        <v>5387</v>
      </c>
      <c r="B2785" s="14" t="s">
        <v>5388</v>
      </c>
      <c r="C2785" s="15">
        <v>18130</v>
      </c>
    </row>
    <row r="2786" spans="1:3" x14ac:dyDescent="0.35">
      <c r="A2786" s="10" t="s">
        <v>5389</v>
      </c>
      <c r="B2786" s="11" t="s">
        <v>5390</v>
      </c>
      <c r="C2786" s="12">
        <v>18770</v>
      </c>
    </row>
    <row r="2787" spans="1:3" x14ac:dyDescent="0.35">
      <c r="A2787" s="13" t="s">
        <v>5391</v>
      </c>
      <c r="B2787" s="14" t="s">
        <v>5392</v>
      </c>
      <c r="C2787" s="15">
        <v>19320</v>
      </c>
    </row>
    <row r="2788" spans="1:3" x14ac:dyDescent="0.35">
      <c r="A2788" s="10" t="s">
        <v>5393</v>
      </c>
      <c r="B2788" s="11" t="s">
        <v>5394</v>
      </c>
      <c r="C2788" s="12">
        <v>19980</v>
      </c>
    </row>
    <row r="2789" spans="1:3" x14ac:dyDescent="0.35">
      <c r="A2789" s="13" t="s">
        <v>5395</v>
      </c>
      <c r="B2789" s="14" t="s">
        <v>5396</v>
      </c>
      <c r="C2789" s="15">
        <v>20090</v>
      </c>
    </row>
    <row r="2790" spans="1:3" x14ac:dyDescent="0.35">
      <c r="A2790" s="10" t="s">
        <v>5397</v>
      </c>
      <c r="B2790" s="11" t="s">
        <v>5398</v>
      </c>
      <c r="C2790" s="12">
        <v>20700</v>
      </c>
    </row>
    <row r="2791" spans="1:3" x14ac:dyDescent="0.35">
      <c r="A2791" s="13" t="s">
        <v>5399</v>
      </c>
      <c r="B2791" s="14" t="s">
        <v>5400</v>
      </c>
      <c r="C2791" s="15">
        <v>21440</v>
      </c>
    </row>
    <row r="2792" spans="1:3" x14ac:dyDescent="0.35">
      <c r="A2792" s="10" t="s">
        <v>5401</v>
      </c>
      <c r="B2792" s="11" t="s">
        <v>5402</v>
      </c>
      <c r="C2792" s="12">
        <v>21910</v>
      </c>
    </row>
    <row r="2793" spans="1:3" x14ac:dyDescent="0.35">
      <c r="A2793" s="13" t="s">
        <v>5403</v>
      </c>
      <c r="B2793" s="14" t="s">
        <v>5404</v>
      </c>
      <c r="C2793" s="15">
        <v>27050</v>
      </c>
    </row>
    <row r="2794" spans="1:3" x14ac:dyDescent="0.35">
      <c r="A2794" s="10" t="s">
        <v>5405</v>
      </c>
      <c r="B2794" s="11" t="s">
        <v>5406</v>
      </c>
      <c r="C2794" s="12">
        <v>20150</v>
      </c>
    </row>
    <row r="2795" spans="1:3" x14ac:dyDescent="0.35">
      <c r="A2795" s="13" t="s">
        <v>5407</v>
      </c>
      <c r="B2795" s="14" t="s">
        <v>5408</v>
      </c>
      <c r="C2795" s="15">
        <v>20980</v>
      </c>
    </row>
    <row r="2796" spans="1:3" x14ac:dyDescent="0.35">
      <c r="A2796" s="10" t="s">
        <v>5409</v>
      </c>
      <c r="B2796" s="11" t="s">
        <v>5410</v>
      </c>
      <c r="C2796" s="12">
        <v>21440</v>
      </c>
    </row>
    <row r="2797" spans="1:3" x14ac:dyDescent="0.35">
      <c r="A2797" s="13" t="s">
        <v>5411</v>
      </c>
      <c r="B2797" s="14" t="s">
        <v>5412</v>
      </c>
      <c r="C2797" s="15">
        <v>26550</v>
      </c>
    </row>
    <row r="2798" spans="1:3" x14ac:dyDescent="0.35">
      <c r="A2798" s="10" t="s">
        <v>5413</v>
      </c>
      <c r="B2798" s="11" t="s">
        <v>5414</v>
      </c>
      <c r="C2798" s="12">
        <v>27050</v>
      </c>
    </row>
    <row r="2799" spans="1:3" x14ac:dyDescent="0.35">
      <c r="A2799" s="13" t="s">
        <v>5415</v>
      </c>
      <c r="B2799" s="14" t="s">
        <v>5415</v>
      </c>
      <c r="C2799" s="15">
        <v>29860</v>
      </c>
    </row>
    <row r="2800" spans="1:3" x14ac:dyDescent="0.35">
      <c r="A2800" s="10" t="s">
        <v>5416</v>
      </c>
      <c r="B2800" s="11" t="s">
        <v>5416</v>
      </c>
      <c r="C2800" s="12">
        <v>30910</v>
      </c>
    </row>
    <row r="2801" spans="1:3" x14ac:dyDescent="0.35">
      <c r="A2801" s="13" t="s">
        <v>5417</v>
      </c>
      <c r="B2801" s="14" t="s">
        <v>5418</v>
      </c>
      <c r="C2801" s="15">
        <v>31350</v>
      </c>
    </row>
    <row r="2802" spans="1:3" x14ac:dyDescent="0.35">
      <c r="A2802" s="10" t="s">
        <v>5419</v>
      </c>
      <c r="B2802" s="11" t="s">
        <v>5420</v>
      </c>
      <c r="C2802" s="12">
        <v>32680</v>
      </c>
    </row>
    <row r="2803" spans="1:3" x14ac:dyDescent="0.35">
      <c r="A2803" s="13" t="s">
        <v>5421</v>
      </c>
      <c r="B2803" s="14" t="s">
        <v>5421</v>
      </c>
      <c r="C2803" s="15">
        <v>56640</v>
      </c>
    </row>
    <row r="2804" spans="1:3" x14ac:dyDescent="0.35">
      <c r="A2804" s="10" t="s">
        <v>5422</v>
      </c>
      <c r="B2804" s="11" t="s">
        <v>5422</v>
      </c>
      <c r="C2804" s="12">
        <v>57900</v>
      </c>
    </row>
    <row r="2805" spans="1:3" x14ac:dyDescent="0.35">
      <c r="A2805" s="13" t="s">
        <v>5423</v>
      </c>
      <c r="B2805" s="14" t="s">
        <v>5423</v>
      </c>
      <c r="C2805" s="15">
        <v>59560</v>
      </c>
    </row>
    <row r="2806" spans="1:3" x14ac:dyDescent="0.35">
      <c r="A2806" s="10" t="s">
        <v>5424</v>
      </c>
      <c r="B2806" s="11" t="s">
        <v>5424</v>
      </c>
      <c r="C2806" s="12">
        <v>61220</v>
      </c>
    </row>
    <row r="2807" spans="1:3" x14ac:dyDescent="0.35">
      <c r="A2807" s="13" t="s">
        <v>5425</v>
      </c>
      <c r="B2807" s="14" t="s">
        <v>5425</v>
      </c>
      <c r="C2807" s="15">
        <v>56970</v>
      </c>
    </row>
    <row r="2808" spans="1:3" x14ac:dyDescent="0.35">
      <c r="A2808" s="10" t="s">
        <v>5426</v>
      </c>
      <c r="B2808" s="11" t="s">
        <v>5426</v>
      </c>
      <c r="C2808" s="12">
        <v>57240</v>
      </c>
    </row>
    <row r="2809" spans="1:3" x14ac:dyDescent="0.35">
      <c r="A2809" s="13" t="s">
        <v>5427</v>
      </c>
      <c r="B2809" s="14" t="s">
        <v>5427</v>
      </c>
      <c r="C2809" s="15">
        <v>58730</v>
      </c>
    </row>
    <row r="2810" spans="1:3" x14ac:dyDescent="0.35">
      <c r="A2810" s="10" t="s">
        <v>5428</v>
      </c>
      <c r="B2810" s="11" t="s">
        <v>5428</v>
      </c>
      <c r="C2810" s="12">
        <v>60500</v>
      </c>
    </row>
    <row r="2811" spans="1:3" x14ac:dyDescent="0.35">
      <c r="A2811" s="13" t="s">
        <v>5429</v>
      </c>
      <c r="B2811" s="14" t="s">
        <v>5430</v>
      </c>
      <c r="C2811" s="15">
        <v>11870</v>
      </c>
    </row>
    <row r="2812" spans="1:3" x14ac:dyDescent="0.35">
      <c r="A2812" s="10" t="s">
        <v>5431</v>
      </c>
      <c r="B2812" s="11" t="s">
        <v>5432</v>
      </c>
      <c r="C2812" s="12">
        <v>12140</v>
      </c>
    </row>
    <row r="2813" spans="1:3" x14ac:dyDescent="0.35">
      <c r="A2813" s="13" t="s">
        <v>5433</v>
      </c>
      <c r="B2813" s="14" t="s">
        <v>5434</v>
      </c>
      <c r="C2813" s="15">
        <v>13080</v>
      </c>
    </row>
    <row r="2814" spans="1:3" x14ac:dyDescent="0.35">
      <c r="A2814" s="10" t="s">
        <v>5435</v>
      </c>
      <c r="B2814" s="11" t="s">
        <v>5436</v>
      </c>
      <c r="C2814" s="12">
        <v>13360</v>
      </c>
    </row>
    <row r="2815" spans="1:3" x14ac:dyDescent="0.35">
      <c r="A2815" s="13" t="s">
        <v>5437</v>
      </c>
      <c r="B2815" s="14" t="s">
        <v>5437</v>
      </c>
      <c r="C2815" s="15">
        <v>29750</v>
      </c>
    </row>
    <row r="2816" spans="1:3" x14ac:dyDescent="0.35">
      <c r="A2816" s="10" t="s">
        <v>5438</v>
      </c>
      <c r="B2816" s="11" t="s">
        <v>5439</v>
      </c>
      <c r="C2816" s="12">
        <v>13970</v>
      </c>
    </row>
    <row r="2817" spans="1:3" x14ac:dyDescent="0.35">
      <c r="A2817" s="13" t="s">
        <v>5440</v>
      </c>
      <c r="B2817" s="14" t="s">
        <v>5441</v>
      </c>
      <c r="C2817" s="15">
        <v>11150</v>
      </c>
    </row>
    <row r="2818" spans="1:3" x14ac:dyDescent="0.35">
      <c r="A2818" s="10" t="s">
        <v>5442</v>
      </c>
      <c r="B2818" s="11" t="s">
        <v>5443</v>
      </c>
      <c r="C2818" s="12">
        <v>14100</v>
      </c>
    </row>
    <row r="2819" spans="1:3" x14ac:dyDescent="0.35">
      <c r="A2819" s="13" t="s">
        <v>5444</v>
      </c>
      <c r="B2819" s="14" t="s">
        <v>5445</v>
      </c>
      <c r="C2819" s="15">
        <v>19490</v>
      </c>
    </row>
    <row r="2820" spans="1:3" x14ac:dyDescent="0.35">
      <c r="A2820" s="10" t="s">
        <v>5446</v>
      </c>
      <c r="B2820" s="11" t="s">
        <v>5446</v>
      </c>
      <c r="C2820" s="12">
        <v>19980</v>
      </c>
    </row>
    <row r="2821" spans="1:3" x14ac:dyDescent="0.35">
      <c r="A2821" s="13" t="s">
        <v>6965</v>
      </c>
      <c r="B2821" s="14" t="s">
        <v>5447</v>
      </c>
      <c r="C2821" s="15">
        <v>32290</v>
      </c>
    </row>
    <row r="2822" spans="1:3" x14ac:dyDescent="0.35">
      <c r="A2822" s="10" t="s">
        <v>5448</v>
      </c>
      <c r="B2822" s="11" t="s">
        <v>5448</v>
      </c>
      <c r="C2822" s="12">
        <v>32400</v>
      </c>
    </row>
    <row r="2823" spans="1:3" x14ac:dyDescent="0.35">
      <c r="A2823" s="13" t="s">
        <v>5449</v>
      </c>
      <c r="B2823" s="14" t="s">
        <v>5450</v>
      </c>
      <c r="C2823" s="15">
        <v>33780</v>
      </c>
    </row>
    <row r="2824" spans="1:3" x14ac:dyDescent="0.35">
      <c r="A2824" s="10" t="s">
        <v>5451</v>
      </c>
      <c r="B2824" s="11" t="s">
        <v>5451</v>
      </c>
      <c r="C2824" s="12">
        <v>50180</v>
      </c>
    </row>
    <row r="2825" spans="1:3" x14ac:dyDescent="0.35">
      <c r="A2825" s="13" t="s">
        <v>5452</v>
      </c>
      <c r="B2825" s="14" t="s">
        <v>5453</v>
      </c>
      <c r="C2825" s="15">
        <v>30910</v>
      </c>
    </row>
    <row r="2826" spans="1:3" x14ac:dyDescent="0.35">
      <c r="A2826" s="10" t="s">
        <v>5454</v>
      </c>
      <c r="B2826" s="11" t="s">
        <v>5455</v>
      </c>
      <c r="C2826" s="12">
        <v>32290</v>
      </c>
    </row>
    <row r="2827" spans="1:3" x14ac:dyDescent="0.35">
      <c r="A2827" s="13" t="s">
        <v>5456</v>
      </c>
      <c r="B2827" s="14" t="s">
        <v>5457</v>
      </c>
      <c r="C2827" s="15">
        <v>32900</v>
      </c>
    </row>
    <row r="2828" spans="1:3" x14ac:dyDescent="0.35">
      <c r="A2828" s="10" t="s">
        <v>5458</v>
      </c>
      <c r="B2828" s="11" t="s">
        <v>5458</v>
      </c>
      <c r="C2828" s="12">
        <v>50780</v>
      </c>
    </row>
    <row r="2829" spans="1:3" x14ac:dyDescent="0.35">
      <c r="A2829" s="13" t="s">
        <v>5459</v>
      </c>
      <c r="B2829" s="14" t="s">
        <v>5459</v>
      </c>
      <c r="C2829" s="15">
        <v>57020</v>
      </c>
    </row>
    <row r="2830" spans="1:3" x14ac:dyDescent="0.35">
      <c r="A2830" s="10" t="s">
        <v>5460</v>
      </c>
      <c r="B2830" s="11" t="s">
        <v>5461</v>
      </c>
      <c r="C2830" s="12">
        <v>6290</v>
      </c>
    </row>
    <row r="2831" spans="1:3" x14ac:dyDescent="0.35">
      <c r="A2831" s="13" t="s">
        <v>5462</v>
      </c>
      <c r="B2831" s="14" t="s">
        <v>5463</v>
      </c>
      <c r="C2831" s="15">
        <v>4470</v>
      </c>
    </row>
    <row r="2832" spans="1:3" x14ac:dyDescent="0.35">
      <c r="A2832" s="10" t="s">
        <v>5464</v>
      </c>
      <c r="B2832" s="11" t="s">
        <v>5465</v>
      </c>
      <c r="C2832" s="12">
        <v>7340</v>
      </c>
    </row>
    <row r="2833" spans="1:3" x14ac:dyDescent="0.35">
      <c r="A2833" s="13" t="s">
        <v>5466</v>
      </c>
      <c r="B2833" s="14" t="s">
        <v>5467</v>
      </c>
      <c r="C2833" s="15">
        <v>4580</v>
      </c>
    </row>
    <row r="2834" spans="1:3" x14ac:dyDescent="0.35">
      <c r="A2834" s="10" t="s">
        <v>5468</v>
      </c>
      <c r="B2834" s="11" t="s">
        <v>5469</v>
      </c>
      <c r="C2834" s="12">
        <v>7340</v>
      </c>
    </row>
    <row r="2835" spans="1:3" x14ac:dyDescent="0.35">
      <c r="A2835" s="13" t="s">
        <v>5470</v>
      </c>
      <c r="B2835" s="14" t="s">
        <v>5471</v>
      </c>
      <c r="C2835" s="15">
        <v>10820</v>
      </c>
    </row>
    <row r="2836" spans="1:3" x14ac:dyDescent="0.35">
      <c r="A2836" s="10" t="s">
        <v>5472</v>
      </c>
      <c r="B2836" s="11" t="s">
        <v>5473</v>
      </c>
      <c r="C2836" s="12">
        <v>7840</v>
      </c>
    </row>
    <row r="2837" spans="1:3" x14ac:dyDescent="0.35">
      <c r="A2837" s="13" t="s">
        <v>5474</v>
      </c>
      <c r="B2837" s="14" t="s">
        <v>5475</v>
      </c>
      <c r="C2837" s="15">
        <v>15010</v>
      </c>
    </row>
    <row r="2838" spans="1:3" x14ac:dyDescent="0.35">
      <c r="A2838" s="10" t="s">
        <v>5476</v>
      </c>
      <c r="B2838" s="11" t="s">
        <v>5477</v>
      </c>
      <c r="C2838" s="12">
        <v>12030</v>
      </c>
    </row>
    <row r="2839" spans="1:3" x14ac:dyDescent="0.35">
      <c r="A2839" s="13" t="s">
        <v>5478</v>
      </c>
      <c r="B2839" s="14" t="s">
        <v>5479</v>
      </c>
      <c r="C2839" s="15">
        <v>17060</v>
      </c>
    </row>
    <row r="2840" spans="1:3" x14ac:dyDescent="0.35">
      <c r="A2840" s="10" t="s">
        <v>5480</v>
      </c>
      <c r="B2840" s="11" t="s">
        <v>5481</v>
      </c>
      <c r="C2840" s="12">
        <v>9000</v>
      </c>
    </row>
    <row r="2841" spans="1:3" x14ac:dyDescent="0.35">
      <c r="A2841" s="13" t="s">
        <v>5482</v>
      </c>
      <c r="B2841" s="14" t="s">
        <v>5482</v>
      </c>
      <c r="C2841" s="15">
        <v>5630</v>
      </c>
    </row>
    <row r="2842" spans="1:3" x14ac:dyDescent="0.35">
      <c r="A2842" s="10" t="s">
        <v>5483</v>
      </c>
      <c r="B2842" s="11" t="s">
        <v>5483</v>
      </c>
      <c r="C2842" s="12">
        <v>5690</v>
      </c>
    </row>
    <row r="2843" spans="1:3" x14ac:dyDescent="0.35">
      <c r="A2843" s="13" t="s">
        <v>5484</v>
      </c>
      <c r="B2843" s="14" t="s">
        <v>5484</v>
      </c>
      <c r="C2843" s="15">
        <v>5960</v>
      </c>
    </row>
    <row r="2844" spans="1:3" x14ac:dyDescent="0.35">
      <c r="A2844" s="10" t="s">
        <v>5485</v>
      </c>
      <c r="B2844" s="11" t="s">
        <v>5485</v>
      </c>
      <c r="C2844" s="12">
        <v>5690</v>
      </c>
    </row>
    <row r="2845" spans="1:3" x14ac:dyDescent="0.35">
      <c r="A2845" s="13" t="s">
        <v>5486</v>
      </c>
      <c r="B2845" s="14" t="s">
        <v>5487</v>
      </c>
      <c r="C2845" s="15">
        <v>5910</v>
      </c>
    </row>
    <row r="2846" spans="1:3" x14ac:dyDescent="0.35">
      <c r="A2846" s="10" t="s">
        <v>5488</v>
      </c>
      <c r="B2846" s="11" t="s">
        <v>5488</v>
      </c>
      <c r="C2846" s="12">
        <v>6020</v>
      </c>
    </row>
    <row r="2847" spans="1:3" x14ac:dyDescent="0.35">
      <c r="A2847" s="13" t="s">
        <v>5489</v>
      </c>
      <c r="B2847" s="14" t="s">
        <v>5489</v>
      </c>
      <c r="C2847" s="15">
        <v>6240</v>
      </c>
    </row>
    <row r="2848" spans="1:3" x14ac:dyDescent="0.35">
      <c r="A2848" s="10" t="s">
        <v>5490</v>
      </c>
      <c r="B2848" s="11" t="s">
        <v>5490</v>
      </c>
      <c r="C2848" s="12">
        <v>6290</v>
      </c>
    </row>
    <row r="2849" spans="1:3" x14ac:dyDescent="0.35">
      <c r="A2849" s="13" t="s">
        <v>5491</v>
      </c>
      <c r="B2849" s="14" t="s">
        <v>5491</v>
      </c>
      <c r="C2849" s="15">
        <v>6570</v>
      </c>
    </row>
    <row r="2850" spans="1:3" x14ac:dyDescent="0.35">
      <c r="A2850" s="10" t="s">
        <v>5492</v>
      </c>
      <c r="B2850" s="11" t="s">
        <v>5492</v>
      </c>
      <c r="C2850" s="12">
        <v>6240</v>
      </c>
    </row>
    <row r="2851" spans="1:3" x14ac:dyDescent="0.35">
      <c r="A2851" s="13" t="s">
        <v>5493</v>
      </c>
      <c r="B2851" s="14" t="s">
        <v>5493</v>
      </c>
      <c r="C2851" s="15">
        <v>6570</v>
      </c>
    </row>
    <row r="2852" spans="1:3" x14ac:dyDescent="0.35">
      <c r="A2852" s="10" t="s">
        <v>5494</v>
      </c>
      <c r="B2852" s="11" t="s">
        <v>5494</v>
      </c>
      <c r="C2852" s="12">
        <v>6620</v>
      </c>
    </row>
    <row r="2853" spans="1:3" x14ac:dyDescent="0.35">
      <c r="A2853" s="13" t="s">
        <v>6966</v>
      </c>
      <c r="B2853" s="14" t="s">
        <v>5495</v>
      </c>
      <c r="C2853" s="15">
        <v>8830</v>
      </c>
    </row>
    <row r="2854" spans="1:3" x14ac:dyDescent="0.35">
      <c r="A2854" s="10" t="s">
        <v>6967</v>
      </c>
      <c r="B2854" s="11" t="s">
        <v>5496</v>
      </c>
      <c r="C2854" s="12">
        <v>8280</v>
      </c>
    </row>
    <row r="2855" spans="1:3" x14ac:dyDescent="0.35">
      <c r="A2855" s="13" t="s">
        <v>5497</v>
      </c>
      <c r="B2855" s="14" t="s">
        <v>5498</v>
      </c>
      <c r="C2855" s="15">
        <v>5990</v>
      </c>
    </row>
    <row r="2856" spans="1:3" x14ac:dyDescent="0.35">
      <c r="A2856" s="10" t="s">
        <v>5499</v>
      </c>
      <c r="B2856" s="11" t="s">
        <v>5500</v>
      </c>
      <c r="C2856" s="12">
        <v>6180</v>
      </c>
    </row>
    <row r="2857" spans="1:3" x14ac:dyDescent="0.35">
      <c r="A2857" s="13" t="s">
        <v>5501</v>
      </c>
      <c r="B2857" s="14" t="s">
        <v>5502</v>
      </c>
      <c r="C2857" s="15">
        <v>5910</v>
      </c>
    </row>
    <row r="2858" spans="1:3" x14ac:dyDescent="0.35">
      <c r="A2858" s="10" t="s">
        <v>5503</v>
      </c>
      <c r="B2858" s="11" t="s">
        <v>5504</v>
      </c>
      <c r="C2858" s="12">
        <v>7010</v>
      </c>
    </row>
    <row r="2859" spans="1:3" x14ac:dyDescent="0.35">
      <c r="A2859" s="13" t="s">
        <v>5505</v>
      </c>
      <c r="B2859" s="14" t="s">
        <v>5506</v>
      </c>
      <c r="C2859" s="15">
        <v>7180</v>
      </c>
    </row>
    <row r="2860" spans="1:3" x14ac:dyDescent="0.35">
      <c r="A2860" s="10" t="s">
        <v>5507</v>
      </c>
      <c r="B2860" s="11" t="s">
        <v>5508</v>
      </c>
      <c r="C2860" s="12">
        <v>6960</v>
      </c>
    </row>
    <row r="2861" spans="1:3" x14ac:dyDescent="0.35">
      <c r="A2861" s="13" t="s">
        <v>5509</v>
      </c>
      <c r="B2861" s="14" t="s">
        <v>5510</v>
      </c>
      <c r="C2861" s="15">
        <v>7230</v>
      </c>
    </row>
    <row r="2862" spans="1:3" x14ac:dyDescent="0.35">
      <c r="A2862" s="10" t="s">
        <v>5511</v>
      </c>
      <c r="B2862" s="11" t="s">
        <v>5512</v>
      </c>
      <c r="C2862" s="12">
        <v>7400</v>
      </c>
    </row>
    <row r="2863" spans="1:3" x14ac:dyDescent="0.35">
      <c r="A2863" s="13" t="s">
        <v>5513</v>
      </c>
      <c r="B2863" s="14" t="s">
        <v>5514</v>
      </c>
      <c r="C2863" s="15">
        <v>9160</v>
      </c>
    </row>
    <row r="2864" spans="1:3" x14ac:dyDescent="0.35">
      <c r="A2864" s="10" t="s">
        <v>5515</v>
      </c>
      <c r="B2864" s="11" t="s">
        <v>5516</v>
      </c>
      <c r="C2864" s="12">
        <v>9160</v>
      </c>
    </row>
    <row r="2865" spans="1:3" x14ac:dyDescent="0.35">
      <c r="A2865" s="13" t="s">
        <v>5517</v>
      </c>
      <c r="B2865" s="14" t="s">
        <v>5518</v>
      </c>
      <c r="C2865" s="15">
        <v>9160</v>
      </c>
    </row>
    <row r="2866" spans="1:3" x14ac:dyDescent="0.35">
      <c r="A2866" s="10" t="s">
        <v>5519</v>
      </c>
      <c r="B2866" s="11" t="s">
        <v>5520</v>
      </c>
      <c r="C2866" s="12">
        <v>8940</v>
      </c>
    </row>
    <row r="2867" spans="1:3" x14ac:dyDescent="0.35">
      <c r="A2867" s="13" t="s">
        <v>5521</v>
      </c>
      <c r="B2867" s="14" t="s">
        <v>5522</v>
      </c>
      <c r="C2867" s="15">
        <v>9270</v>
      </c>
    </row>
    <row r="2868" spans="1:3" x14ac:dyDescent="0.35">
      <c r="A2868" s="10" t="s">
        <v>5523</v>
      </c>
      <c r="B2868" s="11" t="s">
        <v>5524</v>
      </c>
      <c r="C2868" s="12">
        <v>8940</v>
      </c>
    </row>
    <row r="2869" spans="1:3" x14ac:dyDescent="0.35">
      <c r="A2869" s="13" t="s">
        <v>5525</v>
      </c>
      <c r="B2869" s="14" t="s">
        <v>5526</v>
      </c>
      <c r="C2869" s="15">
        <v>9270</v>
      </c>
    </row>
    <row r="2870" spans="1:3" x14ac:dyDescent="0.35">
      <c r="A2870" s="10" t="s">
        <v>5527</v>
      </c>
      <c r="B2870" s="11" t="s">
        <v>5528</v>
      </c>
      <c r="C2870" s="12">
        <v>8940</v>
      </c>
    </row>
    <row r="2871" spans="1:3" x14ac:dyDescent="0.35">
      <c r="A2871" s="13" t="s">
        <v>5529</v>
      </c>
      <c r="B2871" s="14" t="s">
        <v>5530</v>
      </c>
      <c r="C2871" s="15">
        <v>9270</v>
      </c>
    </row>
    <row r="2872" spans="1:3" x14ac:dyDescent="0.35">
      <c r="A2872" s="10" t="s">
        <v>5531</v>
      </c>
      <c r="B2872" s="11" t="s">
        <v>5532</v>
      </c>
      <c r="C2872" s="12">
        <v>9220</v>
      </c>
    </row>
    <row r="2873" spans="1:3" x14ac:dyDescent="0.35">
      <c r="A2873" s="13" t="s">
        <v>5533</v>
      </c>
      <c r="B2873" s="14" t="s">
        <v>5534</v>
      </c>
      <c r="C2873" s="15">
        <v>9220</v>
      </c>
    </row>
    <row r="2874" spans="1:3" x14ac:dyDescent="0.35">
      <c r="A2874" s="10" t="s">
        <v>5535</v>
      </c>
      <c r="B2874" s="11" t="s">
        <v>5536</v>
      </c>
      <c r="C2874" s="12">
        <v>9220</v>
      </c>
    </row>
    <row r="2875" spans="1:3" x14ac:dyDescent="0.35">
      <c r="A2875" s="13" t="s">
        <v>5537</v>
      </c>
      <c r="B2875" s="14" t="s">
        <v>5538</v>
      </c>
      <c r="C2875" s="15">
        <v>9000</v>
      </c>
    </row>
    <row r="2876" spans="1:3" x14ac:dyDescent="0.35">
      <c r="A2876" s="10" t="s">
        <v>5539</v>
      </c>
      <c r="B2876" s="11" t="s">
        <v>5540</v>
      </c>
      <c r="C2876" s="12">
        <v>9330</v>
      </c>
    </row>
    <row r="2877" spans="1:3" x14ac:dyDescent="0.35">
      <c r="A2877" s="13" t="s">
        <v>5541</v>
      </c>
      <c r="B2877" s="14" t="s">
        <v>5542</v>
      </c>
      <c r="C2877" s="15">
        <v>9000</v>
      </c>
    </row>
    <row r="2878" spans="1:3" x14ac:dyDescent="0.35">
      <c r="A2878" s="10" t="s">
        <v>5543</v>
      </c>
      <c r="B2878" s="11" t="s">
        <v>5544</v>
      </c>
      <c r="C2878" s="12">
        <v>9330</v>
      </c>
    </row>
    <row r="2879" spans="1:3" x14ac:dyDescent="0.35">
      <c r="A2879" s="13" t="s">
        <v>5545</v>
      </c>
      <c r="B2879" s="14" t="s">
        <v>5546</v>
      </c>
      <c r="C2879" s="15">
        <v>9000</v>
      </c>
    </row>
    <row r="2880" spans="1:3" x14ac:dyDescent="0.35">
      <c r="A2880" s="10" t="s">
        <v>5547</v>
      </c>
      <c r="B2880" s="11" t="s">
        <v>5548</v>
      </c>
      <c r="C2880" s="12">
        <v>9330</v>
      </c>
    </row>
    <row r="2881" spans="1:3" x14ac:dyDescent="0.35">
      <c r="A2881" s="13" t="s">
        <v>5549</v>
      </c>
      <c r="B2881" s="14" t="s">
        <v>5550</v>
      </c>
      <c r="C2881" s="15">
        <v>8500</v>
      </c>
    </row>
    <row r="2882" spans="1:3" x14ac:dyDescent="0.35">
      <c r="A2882" s="10" t="s">
        <v>5551</v>
      </c>
      <c r="B2882" s="11" t="s">
        <v>5552</v>
      </c>
      <c r="C2882" s="12">
        <v>8780</v>
      </c>
    </row>
    <row r="2883" spans="1:3" x14ac:dyDescent="0.35">
      <c r="A2883" s="13" t="s">
        <v>5553</v>
      </c>
      <c r="B2883" s="14" t="s">
        <v>5554</v>
      </c>
      <c r="C2883" s="15">
        <v>8940</v>
      </c>
    </row>
    <row r="2884" spans="1:3" x14ac:dyDescent="0.35">
      <c r="A2884" s="10" t="s">
        <v>5555</v>
      </c>
      <c r="B2884" s="11" t="s">
        <v>5556</v>
      </c>
      <c r="C2884" s="12">
        <v>8500</v>
      </c>
    </row>
    <row r="2885" spans="1:3" x14ac:dyDescent="0.35">
      <c r="A2885" s="13" t="s">
        <v>5557</v>
      </c>
      <c r="B2885" s="14" t="s">
        <v>5558</v>
      </c>
      <c r="C2885" s="15">
        <v>8780</v>
      </c>
    </row>
    <row r="2886" spans="1:3" x14ac:dyDescent="0.35">
      <c r="A2886" s="10" t="s">
        <v>5559</v>
      </c>
      <c r="B2886" s="11" t="s">
        <v>5560</v>
      </c>
      <c r="C2886" s="12">
        <v>8940</v>
      </c>
    </row>
    <row r="2887" spans="1:3" x14ac:dyDescent="0.35">
      <c r="A2887" s="13" t="s">
        <v>5561</v>
      </c>
      <c r="B2887" s="14" t="s">
        <v>5562</v>
      </c>
      <c r="C2887" s="15">
        <v>8670</v>
      </c>
    </row>
    <row r="2888" spans="1:3" x14ac:dyDescent="0.35">
      <c r="A2888" s="10" t="s">
        <v>5563</v>
      </c>
      <c r="B2888" s="11" t="s">
        <v>5564</v>
      </c>
      <c r="C2888" s="12">
        <v>8830</v>
      </c>
    </row>
    <row r="2889" spans="1:3" x14ac:dyDescent="0.35">
      <c r="A2889" s="13" t="s">
        <v>5565</v>
      </c>
      <c r="B2889" s="14" t="s">
        <v>5566</v>
      </c>
      <c r="C2889" s="15">
        <v>8340</v>
      </c>
    </row>
    <row r="2890" spans="1:3" x14ac:dyDescent="0.35">
      <c r="A2890" s="10" t="s">
        <v>5567</v>
      </c>
      <c r="B2890" s="11" t="s">
        <v>5568</v>
      </c>
      <c r="C2890" s="12">
        <v>8580</v>
      </c>
    </row>
    <row r="2891" spans="1:3" x14ac:dyDescent="0.35">
      <c r="A2891" s="13" t="s">
        <v>5569</v>
      </c>
      <c r="B2891" s="14" t="s">
        <v>5570</v>
      </c>
      <c r="C2891" s="15">
        <v>8830</v>
      </c>
    </row>
    <row r="2892" spans="1:3" x14ac:dyDescent="0.35">
      <c r="A2892" s="10" t="s">
        <v>5571</v>
      </c>
      <c r="B2892" s="11" t="s">
        <v>5572</v>
      </c>
      <c r="C2892" s="12">
        <v>8450</v>
      </c>
    </row>
    <row r="2893" spans="1:3" x14ac:dyDescent="0.35">
      <c r="A2893" s="13" t="s">
        <v>5573</v>
      </c>
      <c r="B2893" s="14" t="s">
        <v>5574</v>
      </c>
      <c r="C2893" s="15">
        <v>8580</v>
      </c>
    </row>
    <row r="2894" spans="1:3" x14ac:dyDescent="0.35">
      <c r="A2894" s="10" t="s">
        <v>5575</v>
      </c>
      <c r="B2894" s="11" t="s">
        <v>5576</v>
      </c>
      <c r="C2894" s="12">
        <v>8830</v>
      </c>
    </row>
    <row r="2895" spans="1:3" x14ac:dyDescent="0.35">
      <c r="A2895" s="13" t="s">
        <v>5577</v>
      </c>
      <c r="B2895" s="14" t="s">
        <v>5578</v>
      </c>
      <c r="C2895" s="15">
        <v>9160</v>
      </c>
    </row>
    <row r="2896" spans="1:3" x14ac:dyDescent="0.35">
      <c r="A2896" s="10" t="s">
        <v>5579</v>
      </c>
      <c r="B2896" s="11" t="s">
        <v>5580</v>
      </c>
      <c r="C2896" s="12">
        <v>8580</v>
      </c>
    </row>
    <row r="2897" spans="1:3" x14ac:dyDescent="0.35">
      <c r="A2897" s="13" t="s">
        <v>5581</v>
      </c>
      <c r="B2897" s="14" t="s">
        <v>5582</v>
      </c>
      <c r="C2897" s="15">
        <v>8830</v>
      </c>
    </row>
    <row r="2898" spans="1:3" x14ac:dyDescent="0.35">
      <c r="A2898" s="10" t="s">
        <v>5583</v>
      </c>
      <c r="B2898" s="11" t="s">
        <v>5584</v>
      </c>
      <c r="C2898" s="12">
        <v>9160</v>
      </c>
    </row>
    <row r="2899" spans="1:3" x14ac:dyDescent="0.35">
      <c r="A2899" s="13" t="s">
        <v>5585</v>
      </c>
      <c r="B2899" s="14" t="s">
        <v>5586</v>
      </c>
      <c r="C2899" s="15">
        <v>13470</v>
      </c>
    </row>
    <row r="2900" spans="1:3" x14ac:dyDescent="0.35">
      <c r="A2900" s="10" t="s">
        <v>5587</v>
      </c>
      <c r="B2900" s="11" t="s">
        <v>5588</v>
      </c>
      <c r="C2900" s="12">
        <v>13690</v>
      </c>
    </row>
    <row r="2901" spans="1:3" x14ac:dyDescent="0.35">
      <c r="A2901" s="13" t="s">
        <v>5589</v>
      </c>
      <c r="B2901" s="14" t="s">
        <v>5590</v>
      </c>
      <c r="C2901" s="15">
        <v>13990</v>
      </c>
    </row>
    <row r="2902" spans="1:3" x14ac:dyDescent="0.35">
      <c r="A2902" s="10" t="s">
        <v>5591</v>
      </c>
      <c r="B2902" s="11" t="s">
        <v>5592</v>
      </c>
      <c r="C2902" s="12">
        <v>13470</v>
      </c>
    </row>
    <row r="2903" spans="1:3" x14ac:dyDescent="0.35">
      <c r="A2903" s="13" t="s">
        <v>5593</v>
      </c>
      <c r="B2903" s="14" t="s">
        <v>5594</v>
      </c>
      <c r="C2903" s="15">
        <v>13690</v>
      </c>
    </row>
    <row r="2904" spans="1:3" x14ac:dyDescent="0.35">
      <c r="A2904" s="10" t="s">
        <v>5595</v>
      </c>
      <c r="B2904" s="11" t="s">
        <v>5596</v>
      </c>
      <c r="C2904" s="12">
        <v>13990</v>
      </c>
    </row>
    <row r="2905" spans="1:3" x14ac:dyDescent="0.35">
      <c r="A2905" s="13" t="s">
        <v>5597</v>
      </c>
      <c r="B2905" s="14" t="s">
        <v>5598</v>
      </c>
      <c r="C2905" s="15">
        <v>13690</v>
      </c>
    </row>
    <row r="2906" spans="1:3" x14ac:dyDescent="0.35">
      <c r="A2906" s="10" t="s">
        <v>5599</v>
      </c>
      <c r="B2906" s="11" t="s">
        <v>5600</v>
      </c>
      <c r="C2906" s="12">
        <v>13990</v>
      </c>
    </row>
    <row r="2907" spans="1:3" x14ac:dyDescent="0.35">
      <c r="A2907" s="13" t="s">
        <v>5601</v>
      </c>
      <c r="B2907" s="14" t="s">
        <v>5602</v>
      </c>
      <c r="C2907" s="15">
        <v>13990</v>
      </c>
    </row>
    <row r="2908" spans="1:3" x14ac:dyDescent="0.35">
      <c r="A2908" s="10" t="s">
        <v>5603</v>
      </c>
      <c r="B2908" s="11" t="s">
        <v>5604</v>
      </c>
      <c r="C2908" s="12">
        <v>13470</v>
      </c>
    </row>
    <row r="2909" spans="1:3" x14ac:dyDescent="0.35">
      <c r="A2909" s="13" t="s">
        <v>5605</v>
      </c>
      <c r="B2909" s="14" t="s">
        <v>5606</v>
      </c>
      <c r="C2909" s="15">
        <v>13690</v>
      </c>
    </row>
    <row r="2910" spans="1:3" x14ac:dyDescent="0.35">
      <c r="A2910" s="10" t="s">
        <v>5607</v>
      </c>
      <c r="B2910" s="11" t="s">
        <v>5608</v>
      </c>
      <c r="C2910" s="12">
        <v>13990</v>
      </c>
    </row>
    <row r="2911" spans="1:3" x14ac:dyDescent="0.35">
      <c r="A2911" s="13" t="s">
        <v>5609</v>
      </c>
      <c r="B2911" s="14" t="s">
        <v>5610</v>
      </c>
      <c r="C2911" s="15">
        <v>14300</v>
      </c>
    </row>
    <row r="2912" spans="1:3" x14ac:dyDescent="0.35">
      <c r="A2912" s="10" t="s">
        <v>5611</v>
      </c>
      <c r="B2912" s="11" t="s">
        <v>5612</v>
      </c>
      <c r="C2912" s="12">
        <v>13470</v>
      </c>
    </row>
    <row r="2913" spans="1:3" x14ac:dyDescent="0.35">
      <c r="A2913" s="13" t="s">
        <v>5613</v>
      </c>
      <c r="B2913" s="14" t="s">
        <v>5614</v>
      </c>
      <c r="C2913" s="15">
        <v>13690</v>
      </c>
    </row>
    <row r="2914" spans="1:3" x14ac:dyDescent="0.35">
      <c r="A2914" s="10" t="s">
        <v>5615</v>
      </c>
      <c r="B2914" s="11" t="s">
        <v>5616</v>
      </c>
      <c r="C2914" s="12">
        <v>13990</v>
      </c>
    </row>
    <row r="2915" spans="1:3" x14ac:dyDescent="0.35">
      <c r="A2915" s="13" t="s">
        <v>5617</v>
      </c>
      <c r="B2915" s="14" t="s">
        <v>5618</v>
      </c>
      <c r="C2915" s="15">
        <v>14240</v>
      </c>
    </row>
    <row r="2916" spans="1:3" x14ac:dyDescent="0.35">
      <c r="A2916" s="10" t="s">
        <v>5619</v>
      </c>
      <c r="B2916" s="11" t="s">
        <v>5620</v>
      </c>
      <c r="C2916" s="12">
        <v>14410</v>
      </c>
    </row>
    <row r="2917" spans="1:3" x14ac:dyDescent="0.35">
      <c r="A2917" s="13" t="s">
        <v>5621</v>
      </c>
      <c r="B2917" s="14" t="s">
        <v>5622</v>
      </c>
      <c r="C2917" s="15">
        <v>13690</v>
      </c>
    </row>
    <row r="2918" spans="1:3" x14ac:dyDescent="0.35">
      <c r="A2918" s="10" t="s">
        <v>5623</v>
      </c>
      <c r="B2918" s="11" t="s">
        <v>5624</v>
      </c>
      <c r="C2918" s="12">
        <v>13990</v>
      </c>
    </row>
    <row r="2919" spans="1:3" x14ac:dyDescent="0.35">
      <c r="A2919" s="13" t="s">
        <v>5625</v>
      </c>
      <c r="B2919" s="14" t="s">
        <v>5626</v>
      </c>
      <c r="C2919" s="15">
        <v>14240</v>
      </c>
    </row>
    <row r="2920" spans="1:3" x14ac:dyDescent="0.35">
      <c r="A2920" s="10" t="s">
        <v>5627</v>
      </c>
      <c r="B2920" s="11" t="s">
        <v>5628</v>
      </c>
      <c r="C2920" s="12">
        <v>14410</v>
      </c>
    </row>
    <row r="2921" spans="1:3" x14ac:dyDescent="0.35">
      <c r="A2921" s="13" t="s">
        <v>5629</v>
      </c>
      <c r="B2921" s="14" t="s">
        <v>5630</v>
      </c>
      <c r="C2921" s="15">
        <v>13990</v>
      </c>
    </row>
    <row r="2922" spans="1:3" x14ac:dyDescent="0.35">
      <c r="A2922" s="10" t="s">
        <v>5631</v>
      </c>
      <c r="B2922" s="11" t="s">
        <v>5632</v>
      </c>
      <c r="C2922" s="12">
        <v>14240</v>
      </c>
    </row>
    <row r="2923" spans="1:3" x14ac:dyDescent="0.35">
      <c r="A2923" s="13" t="s">
        <v>5633</v>
      </c>
      <c r="B2923" s="14" t="s">
        <v>5634</v>
      </c>
      <c r="C2923" s="15">
        <v>14410</v>
      </c>
    </row>
    <row r="2924" spans="1:3" x14ac:dyDescent="0.35">
      <c r="A2924" s="10" t="s">
        <v>5635</v>
      </c>
      <c r="B2924" s="11" t="s">
        <v>5636</v>
      </c>
      <c r="C2924" s="12">
        <v>22910</v>
      </c>
    </row>
    <row r="2925" spans="1:3" x14ac:dyDescent="0.35">
      <c r="A2925" s="13" t="s">
        <v>5637</v>
      </c>
      <c r="B2925" s="14" t="s">
        <v>5638</v>
      </c>
      <c r="C2925" s="15">
        <v>22910</v>
      </c>
    </row>
    <row r="2926" spans="1:3" x14ac:dyDescent="0.35">
      <c r="A2926" s="10" t="s">
        <v>5639</v>
      </c>
      <c r="B2926" s="11" t="s">
        <v>5640</v>
      </c>
      <c r="C2926" s="12">
        <v>23960</v>
      </c>
    </row>
    <row r="2927" spans="1:3" x14ac:dyDescent="0.35">
      <c r="A2927" s="13" t="s">
        <v>5641</v>
      </c>
      <c r="B2927" s="14" t="s">
        <v>5642</v>
      </c>
      <c r="C2927" s="15">
        <v>23290</v>
      </c>
    </row>
    <row r="2928" spans="1:3" x14ac:dyDescent="0.35">
      <c r="A2928" s="10" t="s">
        <v>5643</v>
      </c>
      <c r="B2928" s="11" t="s">
        <v>5644</v>
      </c>
      <c r="C2928" s="12">
        <v>23900</v>
      </c>
    </row>
    <row r="2929" spans="1:3" x14ac:dyDescent="0.35">
      <c r="A2929" s="13" t="s">
        <v>5645</v>
      </c>
      <c r="B2929" s="14" t="s">
        <v>5646</v>
      </c>
      <c r="C2929" s="15">
        <v>23290</v>
      </c>
    </row>
    <row r="2930" spans="1:3" x14ac:dyDescent="0.35">
      <c r="A2930" s="10" t="s">
        <v>5647</v>
      </c>
      <c r="B2930" s="11" t="s">
        <v>5648</v>
      </c>
      <c r="C2930" s="12">
        <v>23960</v>
      </c>
    </row>
    <row r="2931" spans="1:3" x14ac:dyDescent="0.35">
      <c r="A2931" s="13" t="s">
        <v>5649</v>
      </c>
      <c r="B2931" s="14" t="s">
        <v>5650</v>
      </c>
      <c r="C2931" s="15">
        <v>24290</v>
      </c>
    </row>
    <row r="2932" spans="1:3" x14ac:dyDescent="0.35">
      <c r="A2932" s="10" t="s">
        <v>5651</v>
      </c>
      <c r="B2932" s="11" t="s">
        <v>5652</v>
      </c>
      <c r="C2932" s="12">
        <v>25010</v>
      </c>
    </row>
    <row r="2933" spans="1:3" x14ac:dyDescent="0.35">
      <c r="A2933" s="13" t="s">
        <v>5653</v>
      </c>
      <c r="B2933" s="14" t="s">
        <v>5654</v>
      </c>
      <c r="C2933" s="15">
        <v>22630</v>
      </c>
    </row>
    <row r="2934" spans="1:3" x14ac:dyDescent="0.35">
      <c r="A2934" s="10" t="s">
        <v>5655</v>
      </c>
      <c r="B2934" s="11" t="s">
        <v>5656</v>
      </c>
      <c r="C2934" s="12">
        <v>22630</v>
      </c>
    </row>
    <row r="2935" spans="1:3" x14ac:dyDescent="0.35">
      <c r="A2935" s="13" t="s">
        <v>5657</v>
      </c>
      <c r="B2935" s="14" t="s">
        <v>5658</v>
      </c>
      <c r="C2935" s="15">
        <v>23680</v>
      </c>
    </row>
    <row r="2936" spans="1:3" x14ac:dyDescent="0.35">
      <c r="A2936" s="10" t="s">
        <v>5659</v>
      </c>
      <c r="B2936" s="11" t="s">
        <v>5660</v>
      </c>
      <c r="C2936" s="12">
        <v>23020</v>
      </c>
    </row>
    <row r="2937" spans="1:3" x14ac:dyDescent="0.35">
      <c r="A2937" s="13" t="s">
        <v>5661</v>
      </c>
      <c r="B2937" s="14" t="s">
        <v>5662</v>
      </c>
      <c r="C2937" s="15">
        <v>23520</v>
      </c>
    </row>
    <row r="2938" spans="1:3" x14ac:dyDescent="0.35">
      <c r="A2938" s="10" t="s">
        <v>5663</v>
      </c>
      <c r="B2938" s="11" t="s">
        <v>5664</v>
      </c>
      <c r="C2938" s="12">
        <v>23020</v>
      </c>
    </row>
    <row r="2939" spans="1:3" x14ac:dyDescent="0.35">
      <c r="A2939" s="13" t="s">
        <v>5665</v>
      </c>
      <c r="B2939" s="14" t="s">
        <v>5666</v>
      </c>
      <c r="C2939" s="15">
        <v>23520</v>
      </c>
    </row>
    <row r="2940" spans="1:3" x14ac:dyDescent="0.35">
      <c r="A2940" s="10" t="s">
        <v>5667</v>
      </c>
      <c r="B2940" s="11" t="s">
        <v>5668</v>
      </c>
      <c r="C2940" s="12">
        <v>24010</v>
      </c>
    </row>
    <row r="2941" spans="1:3" x14ac:dyDescent="0.35">
      <c r="A2941" s="13" t="s">
        <v>5669</v>
      </c>
      <c r="B2941" s="14" t="s">
        <v>5670</v>
      </c>
      <c r="C2941" s="15">
        <v>24510</v>
      </c>
    </row>
    <row r="2942" spans="1:3" x14ac:dyDescent="0.35">
      <c r="A2942" s="10" t="s">
        <v>5671</v>
      </c>
      <c r="B2942" s="11" t="s">
        <v>5672</v>
      </c>
      <c r="C2942" s="12">
        <v>20920</v>
      </c>
    </row>
    <row r="2943" spans="1:3" x14ac:dyDescent="0.35">
      <c r="A2943" s="13" t="s">
        <v>5673</v>
      </c>
      <c r="B2943" s="14" t="s">
        <v>5674</v>
      </c>
      <c r="C2943" s="15">
        <v>21470</v>
      </c>
    </row>
    <row r="2944" spans="1:3" x14ac:dyDescent="0.35">
      <c r="A2944" s="10" t="s">
        <v>5675</v>
      </c>
      <c r="B2944" s="11" t="s">
        <v>5676</v>
      </c>
      <c r="C2944" s="12">
        <v>21750</v>
      </c>
    </row>
    <row r="2945" spans="1:3" x14ac:dyDescent="0.35">
      <c r="A2945" s="13" t="s">
        <v>5677</v>
      </c>
      <c r="B2945" s="14" t="s">
        <v>5678</v>
      </c>
      <c r="C2945" s="15">
        <v>20810</v>
      </c>
    </row>
    <row r="2946" spans="1:3" x14ac:dyDescent="0.35">
      <c r="A2946" s="10" t="s">
        <v>5679</v>
      </c>
      <c r="B2946" s="11" t="s">
        <v>5680</v>
      </c>
      <c r="C2946" s="12">
        <v>21470</v>
      </c>
    </row>
    <row r="2947" spans="1:3" x14ac:dyDescent="0.35">
      <c r="A2947" s="13" t="s">
        <v>5681</v>
      </c>
      <c r="B2947" s="14" t="s">
        <v>5682</v>
      </c>
      <c r="C2947" s="15">
        <v>21860</v>
      </c>
    </row>
    <row r="2948" spans="1:3" x14ac:dyDescent="0.35">
      <c r="A2948" s="10" t="s">
        <v>5683</v>
      </c>
      <c r="B2948" s="11" t="s">
        <v>5684</v>
      </c>
      <c r="C2948" s="12">
        <v>22250</v>
      </c>
    </row>
    <row r="2949" spans="1:3" x14ac:dyDescent="0.35">
      <c r="A2949" s="13" t="s">
        <v>5685</v>
      </c>
      <c r="B2949" s="14" t="s">
        <v>5686</v>
      </c>
      <c r="C2949" s="15">
        <v>22470</v>
      </c>
    </row>
    <row r="2950" spans="1:3" x14ac:dyDescent="0.35">
      <c r="A2950" s="10" t="s">
        <v>5687</v>
      </c>
      <c r="B2950" s="11" t="s">
        <v>5688</v>
      </c>
      <c r="C2950" s="12">
        <v>21310</v>
      </c>
    </row>
    <row r="2951" spans="1:3" x14ac:dyDescent="0.35">
      <c r="A2951" s="13" t="s">
        <v>5689</v>
      </c>
      <c r="B2951" s="14" t="s">
        <v>5690</v>
      </c>
      <c r="C2951" s="15">
        <v>21750</v>
      </c>
    </row>
    <row r="2952" spans="1:3" x14ac:dyDescent="0.35">
      <c r="A2952" s="10" t="s">
        <v>5691</v>
      </c>
      <c r="B2952" s="11" t="s">
        <v>5692</v>
      </c>
      <c r="C2952" s="12">
        <v>22080</v>
      </c>
    </row>
    <row r="2953" spans="1:3" x14ac:dyDescent="0.35">
      <c r="A2953" s="13" t="s">
        <v>5693</v>
      </c>
      <c r="B2953" s="14" t="s">
        <v>5694</v>
      </c>
      <c r="C2953" s="15">
        <v>21530</v>
      </c>
    </row>
    <row r="2954" spans="1:3" x14ac:dyDescent="0.35">
      <c r="A2954" s="10" t="s">
        <v>5695</v>
      </c>
      <c r="B2954" s="11" t="s">
        <v>5696</v>
      </c>
      <c r="C2954" s="12">
        <v>21860</v>
      </c>
    </row>
    <row r="2955" spans="1:3" x14ac:dyDescent="0.35">
      <c r="A2955" s="13" t="s">
        <v>5697</v>
      </c>
      <c r="B2955" s="14" t="s">
        <v>5698</v>
      </c>
      <c r="C2955" s="15">
        <v>22250</v>
      </c>
    </row>
    <row r="2956" spans="1:3" x14ac:dyDescent="0.35">
      <c r="A2956" s="10" t="s">
        <v>5699</v>
      </c>
      <c r="B2956" s="11" t="s">
        <v>5700</v>
      </c>
      <c r="C2956" s="12">
        <v>22910</v>
      </c>
    </row>
    <row r="2957" spans="1:3" x14ac:dyDescent="0.35">
      <c r="A2957" s="13" t="s">
        <v>5701</v>
      </c>
      <c r="B2957" s="14" t="s">
        <v>5702</v>
      </c>
      <c r="C2957" s="15">
        <v>22630</v>
      </c>
    </row>
    <row r="2958" spans="1:3" x14ac:dyDescent="0.35">
      <c r="A2958" s="10" t="s">
        <v>5703</v>
      </c>
      <c r="B2958" s="11" t="s">
        <v>5704</v>
      </c>
      <c r="C2958" s="12">
        <v>22910</v>
      </c>
    </row>
    <row r="2959" spans="1:3" x14ac:dyDescent="0.35">
      <c r="A2959" s="13" t="s">
        <v>5705</v>
      </c>
      <c r="B2959" s="14" t="s">
        <v>5706</v>
      </c>
      <c r="C2959" s="15">
        <v>23400</v>
      </c>
    </row>
    <row r="2960" spans="1:3" x14ac:dyDescent="0.35">
      <c r="A2960" s="10" t="s">
        <v>5707</v>
      </c>
      <c r="B2960" s="11" t="s">
        <v>5708</v>
      </c>
      <c r="C2960" s="12">
        <v>31130</v>
      </c>
    </row>
    <row r="2961" spans="1:3" x14ac:dyDescent="0.35">
      <c r="A2961" s="13" t="s">
        <v>5709</v>
      </c>
      <c r="B2961" s="14" t="s">
        <v>5710</v>
      </c>
      <c r="C2961" s="15">
        <v>31680</v>
      </c>
    </row>
    <row r="2962" spans="1:3" x14ac:dyDescent="0.35">
      <c r="A2962" s="10" t="s">
        <v>5711</v>
      </c>
      <c r="B2962" s="11" t="s">
        <v>5712</v>
      </c>
      <c r="C2962" s="12">
        <v>32290</v>
      </c>
    </row>
    <row r="2963" spans="1:3" x14ac:dyDescent="0.35">
      <c r="A2963" s="13" t="s">
        <v>5713</v>
      </c>
      <c r="B2963" s="14" t="s">
        <v>5714</v>
      </c>
      <c r="C2963" s="15">
        <v>31240</v>
      </c>
    </row>
    <row r="2964" spans="1:3" x14ac:dyDescent="0.35">
      <c r="A2964" s="10" t="s">
        <v>5715</v>
      </c>
      <c r="B2964" s="11" t="s">
        <v>5716</v>
      </c>
      <c r="C2964" s="12">
        <v>31350</v>
      </c>
    </row>
    <row r="2965" spans="1:3" x14ac:dyDescent="0.35">
      <c r="A2965" s="13" t="s">
        <v>5717</v>
      </c>
      <c r="B2965" s="14" t="s">
        <v>5718</v>
      </c>
      <c r="C2965" s="15">
        <v>31960</v>
      </c>
    </row>
    <row r="2966" spans="1:3" x14ac:dyDescent="0.35">
      <c r="A2966" s="10" t="s">
        <v>5719</v>
      </c>
      <c r="B2966" s="11" t="s">
        <v>5720</v>
      </c>
      <c r="C2966" s="12">
        <v>33780</v>
      </c>
    </row>
    <row r="2967" spans="1:3" x14ac:dyDescent="0.35">
      <c r="A2967" s="13" t="s">
        <v>5721</v>
      </c>
      <c r="B2967" s="14" t="s">
        <v>5722</v>
      </c>
      <c r="C2967" s="15">
        <v>34440</v>
      </c>
    </row>
    <row r="2968" spans="1:3" x14ac:dyDescent="0.35">
      <c r="A2968" s="10" t="s">
        <v>5723</v>
      </c>
      <c r="B2968" s="11" t="s">
        <v>5724</v>
      </c>
      <c r="C2968" s="12">
        <v>33950</v>
      </c>
    </row>
    <row r="2969" spans="1:3" x14ac:dyDescent="0.35">
      <c r="A2969" s="13" t="s">
        <v>5725</v>
      </c>
      <c r="B2969" s="14" t="s">
        <v>5726</v>
      </c>
      <c r="C2969" s="15">
        <v>31570</v>
      </c>
    </row>
    <row r="2970" spans="1:3" x14ac:dyDescent="0.35">
      <c r="A2970" s="10" t="s">
        <v>5727</v>
      </c>
      <c r="B2970" s="11" t="s">
        <v>5728</v>
      </c>
      <c r="C2970" s="12">
        <v>32020</v>
      </c>
    </row>
    <row r="2971" spans="1:3" x14ac:dyDescent="0.35">
      <c r="A2971" s="13" t="s">
        <v>5729</v>
      </c>
      <c r="B2971" s="14" t="s">
        <v>5730</v>
      </c>
      <c r="C2971" s="15">
        <v>32730</v>
      </c>
    </row>
    <row r="2972" spans="1:3" x14ac:dyDescent="0.35">
      <c r="A2972" s="10" t="s">
        <v>5731</v>
      </c>
      <c r="B2972" s="11" t="s">
        <v>5732</v>
      </c>
      <c r="C2972" s="12">
        <v>33620</v>
      </c>
    </row>
    <row r="2973" spans="1:3" x14ac:dyDescent="0.35">
      <c r="A2973" s="13" t="s">
        <v>5733</v>
      </c>
      <c r="B2973" s="14" t="s">
        <v>5734</v>
      </c>
      <c r="C2973" s="15">
        <v>31630</v>
      </c>
    </row>
    <row r="2974" spans="1:3" x14ac:dyDescent="0.35">
      <c r="A2974" s="10" t="s">
        <v>5735</v>
      </c>
      <c r="B2974" s="11" t="s">
        <v>5736</v>
      </c>
      <c r="C2974" s="12">
        <v>31740</v>
      </c>
    </row>
    <row r="2975" spans="1:3" x14ac:dyDescent="0.35">
      <c r="A2975" s="13" t="s">
        <v>5737</v>
      </c>
      <c r="B2975" s="14" t="s">
        <v>5738</v>
      </c>
      <c r="C2975" s="15">
        <v>32290</v>
      </c>
    </row>
    <row r="2976" spans="1:3" x14ac:dyDescent="0.35">
      <c r="A2976" s="10" t="s">
        <v>5739</v>
      </c>
      <c r="B2976" s="11" t="s">
        <v>5740</v>
      </c>
      <c r="C2976" s="12">
        <v>33180</v>
      </c>
    </row>
    <row r="2977" spans="1:3" x14ac:dyDescent="0.35">
      <c r="A2977" s="13" t="s">
        <v>5741</v>
      </c>
      <c r="B2977" s="14" t="s">
        <v>5742</v>
      </c>
      <c r="C2977" s="15">
        <v>33780</v>
      </c>
    </row>
    <row r="2978" spans="1:3" x14ac:dyDescent="0.35">
      <c r="A2978" s="10" t="s">
        <v>5743</v>
      </c>
      <c r="B2978" s="11" t="s">
        <v>5744</v>
      </c>
      <c r="C2978" s="12">
        <v>34110</v>
      </c>
    </row>
    <row r="2979" spans="1:3" x14ac:dyDescent="0.35">
      <c r="A2979" s="13" t="s">
        <v>5745</v>
      </c>
      <c r="B2979" s="14" t="s">
        <v>5746</v>
      </c>
      <c r="C2979" s="15">
        <v>34780</v>
      </c>
    </row>
    <row r="2980" spans="1:3" x14ac:dyDescent="0.35">
      <c r="A2980" s="10" t="s">
        <v>5747</v>
      </c>
      <c r="B2980" s="11" t="s">
        <v>5748</v>
      </c>
      <c r="C2980" s="12">
        <v>35600</v>
      </c>
    </row>
    <row r="2981" spans="1:3" x14ac:dyDescent="0.35">
      <c r="A2981" s="13" t="s">
        <v>5749</v>
      </c>
      <c r="B2981" s="14" t="s">
        <v>5750</v>
      </c>
      <c r="C2981" s="15">
        <v>36210</v>
      </c>
    </row>
    <row r="2982" spans="1:3" x14ac:dyDescent="0.35">
      <c r="A2982" s="10" t="s">
        <v>5751</v>
      </c>
      <c r="B2982" s="11" t="s">
        <v>5752</v>
      </c>
      <c r="C2982" s="12">
        <v>34440</v>
      </c>
    </row>
    <row r="2983" spans="1:3" x14ac:dyDescent="0.35">
      <c r="A2983" s="13" t="s">
        <v>5753</v>
      </c>
      <c r="B2983" s="14" t="s">
        <v>5754</v>
      </c>
      <c r="C2983" s="15">
        <v>35270</v>
      </c>
    </row>
    <row r="2984" spans="1:3" x14ac:dyDescent="0.35">
      <c r="A2984" s="10" t="s">
        <v>5755</v>
      </c>
      <c r="B2984" s="11" t="s">
        <v>5756</v>
      </c>
      <c r="C2984" s="12">
        <v>35770</v>
      </c>
    </row>
    <row r="2985" spans="1:3" x14ac:dyDescent="0.35">
      <c r="A2985" s="13" t="s">
        <v>5757</v>
      </c>
      <c r="B2985" s="14" t="s">
        <v>5758</v>
      </c>
      <c r="C2985" s="15">
        <v>29260</v>
      </c>
    </row>
    <row r="2986" spans="1:3" x14ac:dyDescent="0.35">
      <c r="A2986" s="10" t="s">
        <v>5759</v>
      </c>
      <c r="B2986" s="11" t="s">
        <v>5759</v>
      </c>
      <c r="C2986" s="12">
        <v>35660</v>
      </c>
    </row>
    <row r="2987" spans="1:3" x14ac:dyDescent="0.35">
      <c r="A2987" s="13" t="s">
        <v>5760</v>
      </c>
      <c r="B2987" s="14" t="s">
        <v>5761</v>
      </c>
      <c r="C2987" s="15">
        <v>32900</v>
      </c>
    </row>
    <row r="2988" spans="1:3" x14ac:dyDescent="0.35">
      <c r="A2988" s="10" t="s">
        <v>5762</v>
      </c>
      <c r="B2988" s="11" t="s">
        <v>5762</v>
      </c>
      <c r="C2988" s="12">
        <v>17610</v>
      </c>
    </row>
    <row r="2989" spans="1:3" x14ac:dyDescent="0.35">
      <c r="A2989" s="13" t="s">
        <v>5763</v>
      </c>
      <c r="B2989" s="14" t="s">
        <v>5763</v>
      </c>
      <c r="C2989" s="15">
        <v>18000</v>
      </c>
    </row>
    <row r="2990" spans="1:3" x14ac:dyDescent="0.35">
      <c r="A2990" s="10" t="s">
        <v>5764</v>
      </c>
      <c r="B2990" s="11" t="s">
        <v>5764</v>
      </c>
      <c r="C2990" s="12">
        <v>21360</v>
      </c>
    </row>
    <row r="2991" spans="1:3" x14ac:dyDescent="0.35">
      <c r="A2991" s="13" t="s">
        <v>5765</v>
      </c>
      <c r="B2991" s="14" t="s">
        <v>5765</v>
      </c>
      <c r="C2991" s="15">
        <v>21800</v>
      </c>
    </row>
    <row r="2992" spans="1:3" x14ac:dyDescent="0.35">
      <c r="A2992" s="10" t="s">
        <v>5766</v>
      </c>
      <c r="B2992" s="11" t="s">
        <v>5767</v>
      </c>
      <c r="C2992" s="12">
        <v>15840</v>
      </c>
    </row>
    <row r="2993" spans="1:3" x14ac:dyDescent="0.35">
      <c r="A2993" s="13" t="s">
        <v>5768</v>
      </c>
      <c r="B2993" s="14" t="s">
        <v>5769</v>
      </c>
      <c r="C2993" s="15">
        <v>16340</v>
      </c>
    </row>
    <row r="2994" spans="1:3" x14ac:dyDescent="0.35">
      <c r="A2994" s="10" t="s">
        <v>5770</v>
      </c>
      <c r="B2994" s="11" t="s">
        <v>5771</v>
      </c>
      <c r="C2994" s="12">
        <v>20200</v>
      </c>
    </row>
    <row r="2995" spans="1:3" x14ac:dyDescent="0.35">
      <c r="A2995" s="13" t="s">
        <v>5772</v>
      </c>
      <c r="B2995" s="14" t="s">
        <v>5773</v>
      </c>
      <c r="C2995" s="15">
        <v>20590</v>
      </c>
    </row>
    <row r="2996" spans="1:3" x14ac:dyDescent="0.35">
      <c r="A2996" s="10" t="s">
        <v>5774</v>
      </c>
      <c r="B2996" s="11" t="s">
        <v>5775</v>
      </c>
      <c r="C2996" s="12">
        <v>22360</v>
      </c>
    </row>
    <row r="2997" spans="1:3" x14ac:dyDescent="0.35">
      <c r="A2997" s="13" t="s">
        <v>5776</v>
      </c>
      <c r="B2997" s="14" t="s">
        <v>5777</v>
      </c>
      <c r="C2997" s="15">
        <v>22910</v>
      </c>
    </row>
    <row r="2998" spans="1:3" x14ac:dyDescent="0.35">
      <c r="A2998" s="10" t="s">
        <v>5778</v>
      </c>
      <c r="B2998" s="11" t="s">
        <v>5779</v>
      </c>
      <c r="C2998" s="12">
        <v>23020</v>
      </c>
    </row>
    <row r="2999" spans="1:3" x14ac:dyDescent="0.35">
      <c r="A2999" s="13" t="s">
        <v>5780</v>
      </c>
      <c r="B2999" s="14" t="s">
        <v>5781</v>
      </c>
      <c r="C2999" s="15">
        <v>22630</v>
      </c>
    </row>
    <row r="3000" spans="1:3" x14ac:dyDescent="0.35">
      <c r="A3000" s="10" t="s">
        <v>5782</v>
      </c>
      <c r="B3000" s="11" t="s">
        <v>5783</v>
      </c>
      <c r="C3000" s="12">
        <v>22910</v>
      </c>
    </row>
    <row r="3001" spans="1:3" x14ac:dyDescent="0.35">
      <c r="A3001" s="13" t="s">
        <v>5784</v>
      </c>
      <c r="B3001" s="14" t="s">
        <v>5785</v>
      </c>
      <c r="C3001" s="15">
        <v>23380</v>
      </c>
    </row>
    <row r="3002" spans="1:3" x14ac:dyDescent="0.35">
      <c r="A3002" s="10" t="s">
        <v>5786</v>
      </c>
      <c r="B3002" s="11" t="s">
        <v>5787</v>
      </c>
      <c r="C3002" s="12">
        <v>23960</v>
      </c>
    </row>
    <row r="3003" spans="1:3" x14ac:dyDescent="0.35">
      <c r="A3003" s="13" t="s">
        <v>5788</v>
      </c>
      <c r="B3003" s="14" t="s">
        <v>5789</v>
      </c>
      <c r="C3003" s="15">
        <v>22190</v>
      </c>
    </row>
    <row r="3004" spans="1:3" x14ac:dyDescent="0.35">
      <c r="A3004" s="10" t="s">
        <v>5790</v>
      </c>
      <c r="B3004" s="11" t="s">
        <v>5791</v>
      </c>
      <c r="C3004" s="12">
        <v>22630</v>
      </c>
    </row>
    <row r="3005" spans="1:3" x14ac:dyDescent="0.35">
      <c r="A3005" s="13" t="s">
        <v>5792</v>
      </c>
      <c r="B3005" s="14" t="s">
        <v>5793</v>
      </c>
      <c r="C3005" s="15">
        <v>23020</v>
      </c>
    </row>
    <row r="3006" spans="1:3" x14ac:dyDescent="0.35">
      <c r="A3006" s="10" t="s">
        <v>5794</v>
      </c>
      <c r="B3006" s="11" t="s">
        <v>5795</v>
      </c>
      <c r="C3006" s="12">
        <v>25170</v>
      </c>
    </row>
    <row r="3007" spans="1:3" x14ac:dyDescent="0.35">
      <c r="A3007" s="13" t="s">
        <v>5796</v>
      </c>
      <c r="B3007" s="14" t="s">
        <v>5797</v>
      </c>
      <c r="C3007" s="15">
        <v>25610</v>
      </c>
    </row>
    <row r="3008" spans="1:3" x14ac:dyDescent="0.35">
      <c r="A3008" s="10" t="s">
        <v>5798</v>
      </c>
      <c r="B3008" s="11" t="s">
        <v>5799</v>
      </c>
      <c r="C3008" s="12">
        <v>25830</v>
      </c>
    </row>
    <row r="3009" spans="1:3" x14ac:dyDescent="0.35">
      <c r="A3009" s="13" t="s">
        <v>5800</v>
      </c>
      <c r="B3009" s="14" t="s">
        <v>5801</v>
      </c>
      <c r="C3009" s="15">
        <v>25390</v>
      </c>
    </row>
    <row r="3010" spans="1:3" x14ac:dyDescent="0.35">
      <c r="A3010" s="10" t="s">
        <v>5802</v>
      </c>
      <c r="B3010" s="11" t="s">
        <v>5803</v>
      </c>
      <c r="C3010" s="12">
        <v>25610</v>
      </c>
    </row>
    <row r="3011" spans="1:3" x14ac:dyDescent="0.35">
      <c r="A3011" s="13" t="s">
        <v>5804</v>
      </c>
      <c r="B3011" s="14" t="s">
        <v>5805</v>
      </c>
      <c r="C3011" s="15">
        <v>26000</v>
      </c>
    </row>
    <row r="3012" spans="1:3" x14ac:dyDescent="0.35">
      <c r="A3012" s="10" t="s">
        <v>5806</v>
      </c>
      <c r="B3012" s="11" t="s">
        <v>5807</v>
      </c>
      <c r="C3012" s="12">
        <v>26610</v>
      </c>
    </row>
    <row r="3013" spans="1:3" x14ac:dyDescent="0.35">
      <c r="A3013" s="13" t="s">
        <v>5808</v>
      </c>
      <c r="B3013" s="14" t="s">
        <v>5809</v>
      </c>
      <c r="C3013" s="15">
        <v>25720</v>
      </c>
    </row>
    <row r="3014" spans="1:3" x14ac:dyDescent="0.35">
      <c r="A3014" s="10" t="s">
        <v>5810</v>
      </c>
      <c r="B3014" s="11" t="s">
        <v>5811</v>
      </c>
      <c r="C3014" s="12">
        <v>26000</v>
      </c>
    </row>
    <row r="3015" spans="1:3" x14ac:dyDescent="0.35">
      <c r="A3015" s="13" t="s">
        <v>5812</v>
      </c>
      <c r="B3015" s="14" t="s">
        <v>5813</v>
      </c>
      <c r="C3015" s="15">
        <v>26610</v>
      </c>
    </row>
    <row r="3016" spans="1:3" x14ac:dyDescent="0.35">
      <c r="A3016" s="10" t="s">
        <v>5814</v>
      </c>
      <c r="B3016" s="11" t="s">
        <v>5815</v>
      </c>
      <c r="C3016" s="12">
        <v>22740</v>
      </c>
    </row>
    <row r="3017" spans="1:3" x14ac:dyDescent="0.35">
      <c r="A3017" s="13" t="s">
        <v>5816</v>
      </c>
      <c r="B3017" s="14" t="s">
        <v>5817</v>
      </c>
      <c r="C3017" s="15">
        <v>22630</v>
      </c>
    </row>
    <row r="3018" spans="1:3" x14ac:dyDescent="0.35">
      <c r="A3018" s="10" t="s">
        <v>5818</v>
      </c>
      <c r="B3018" s="11" t="s">
        <v>5819</v>
      </c>
      <c r="C3018" s="12">
        <v>23290</v>
      </c>
    </row>
    <row r="3019" spans="1:3" x14ac:dyDescent="0.35">
      <c r="A3019" s="13" t="s">
        <v>5820</v>
      </c>
      <c r="B3019" s="14" t="s">
        <v>5821</v>
      </c>
      <c r="C3019" s="15">
        <v>21580</v>
      </c>
    </row>
    <row r="3020" spans="1:3" x14ac:dyDescent="0.35">
      <c r="A3020" s="10" t="s">
        <v>6887</v>
      </c>
      <c r="B3020" s="11" t="s">
        <v>6887</v>
      </c>
      <c r="C3020" s="12">
        <v>31910</v>
      </c>
    </row>
    <row r="3021" spans="1:3" x14ac:dyDescent="0.35">
      <c r="A3021" s="13" t="s">
        <v>6888</v>
      </c>
      <c r="B3021" s="14" t="s">
        <v>6888</v>
      </c>
      <c r="C3021" s="15">
        <v>32510</v>
      </c>
    </row>
    <row r="3022" spans="1:3" x14ac:dyDescent="0.35">
      <c r="A3022" s="10" t="s">
        <v>6889</v>
      </c>
      <c r="B3022" s="11" t="s">
        <v>6889</v>
      </c>
      <c r="C3022" s="12">
        <v>33290</v>
      </c>
    </row>
    <row r="3023" spans="1:3" x14ac:dyDescent="0.35">
      <c r="A3023" s="13" t="s">
        <v>5822</v>
      </c>
      <c r="B3023" s="14" t="s">
        <v>5822</v>
      </c>
      <c r="C3023" s="15">
        <v>31910</v>
      </c>
    </row>
    <row r="3024" spans="1:3" x14ac:dyDescent="0.35">
      <c r="A3024" s="10" t="s">
        <v>5823</v>
      </c>
      <c r="B3024" s="11" t="s">
        <v>5823</v>
      </c>
      <c r="C3024" s="12">
        <v>32510</v>
      </c>
    </row>
    <row r="3025" spans="1:3" x14ac:dyDescent="0.35">
      <c r="A3025" s="13" t="s">
        <v>5824</v>
      </c>
      <c r="B3025" s="14" t="s">
        <v>5824</v>
      </c>
      <c r="C3025" s="15">
        <v>33290</v>
      </c>
    </row>
    <row r="3026" spans="1:3" x14ac:dyDescent="0.35">
      <c r="A3026" s="10" t="s">
        <v>5825</v>
      </c>
      <c r="B3026" s="11" t="s">
        <v>5825</v>
      </c>
      <c r="C3026" s="12">
        <v>33840</v>
      </c>
    </row>
    <row r="3027" spans="1:3" x14ac:dyDescent="0.35">
      <c r="A3027" s="13" t="s">
        <v>5826</v>
      </c>
      <c r="B3027" s="14" t="s">
        <v>5826</v>
      </c>
      <c r="C3027" s="15">
        <v>31910</v>
      </c>
    </row>
    <row r="3028" spans="1:3" x14ac:dyDescent="0.35">
      <c r="A3028" s="10" t="s">
        <v>5827</v>
      </c>
      <c r="B3028" s="11" t="s">
        <v>5827</v>
      </c>
      <c r="C3028" s="12">
        <v>32510</v>
      </c>
    </row>
    <row r="3029" spans="1:3" x14ac:dyDescent="0.35">
      <c r="A3029" s="13" t="s">
        <v>5828</v>
      </c>
      <c r="B3029" s="14" t="s">
        <v>5828</v>
      </c>
      <c r="C3029" s="15">
        <v>33290</v>
      </c>
    </row>
    <row r="3030" spans="1:3" x14ac:dyDescent="0.35">
      <c r="A3030" s="10" t="s">
        <v>5829</v>
      </c>
      <c r="B3030" s="11" t="s">
        <v>5829</v>
      </c>
      <c r="C3030" s="12">
        <v>33840</v>
      </c>
    </row>
    <row r="3031" spans="1:3" x14ac:dyDescent="0.35">
      <c r="A3031" s="13" t="s">
        <v>5830</v>
      </c>
      <c r="B3031" s="14" t="s">
        <v>5830</v>
      </c>
      <c r="C3031" s="15">
        <v>32510</v>
      </c>
    </row>
    <row r="3032" spans="1:3" x14ac:dyDescent="0.35">
      <c r="A3032" s="10" t="s">
        <v>5831</v>
      </c>
      <c r="B3032" s="11" t="s">
        <v>5831</v>
      </c>
      <c r="C3032" s="12">
        <v>33290</v>
      </c>
    </row>
    <row r="3033" spans="1:3" x14ac:dyDescent="0.35">
      <c r="A3033" s="13" t="s">
        <v>5832</v>
      </c>
      <c r="B3033" s="14" t="s">
        <v>5832</v>
      </c>
      <c r="C3033" s="15">
        <v>33840</v>
      </c>
    </row>
    <row r="3034" spans="1:3" x14ac:dyDescent="0.35">
      <c r="A3034" s="10" t="s">
        <v>6890</v>
      </c>
      <c r="B3034" s="11" t="s">
        <v>6890</v>
      </c>
      <c r="C3034" s="12">
        <v>36320</v>
      </c>
    </row>
    <row r="3035" spans="1:3" x14ac:dyDescent="0.35">
      <c r="A3035" s="13" t="s">
        <v>6891</v>
      </c>
      <c r="B3035" s="14" t="s">
        <v>6891</v>
      </c>
      <c r="C3035" s="15">
        <v>36980</v>
      </c>
    </row>
    <row r="3036" spans="1:3" x14ac:dyDescent="0.35">
      <c r="A3036" s="10" t="s">
        <v>6892</v>
      </c>
      <c r="B3036" s="11" t="s">
        <v>6892</v>
      </c>
      <c r="C3036" s="12">
        <v>37700</v>
      </c>
    </row>
    <row r="3037" spans="1:3" x14ac:dyDescent="0.35">
      <c r="A3037" s="13" t="s">
        <v>6893</v>
      </c>
      <c r="B3037" s="14" t="s">
        <v>6893</v>
      </c>
      <c r="C3037" s="15">
        <v>42840</v>
      </c>
    </row>
    <row r="3038" spans="1:3" x14ac:dyDescent="0.35">
      <c r="A3038" s="10" t="s">
        <v>6894</v>
      </c>
      <c r="B3038" s="11" t="s">
        <v>6894</v>
      </c>
      <c r="C3038" s="12">
        <v>43330</v>
      </c>
    </row>
    <row r="3039" spans="1:3" x14ac:dyDescent="0.35">
      <c r="A3039" s="13" t="s">
        <v>6895</v>
      </c>
      <c r="B3039" s="14" t="s">
        <v>6895</v>
      </c>
      <c r="C3039" s="15">
        <v>43770</v>
      </c>
    </row>
    <row r="3040" spans="1:3" x14ac:dyDescent="0.35">
      <c r="A3040" s="10" t="s">
        <v>5833</v>
      </c>
      <c r="B3040" s="11" t="s">
        <v>5833</v>
      </c>
      <c r="C3040" s="12">
        <v>36320</v>
      </c>
    </row>
    <row r="3041" spans="1:3" x14ac:dyDescent="0.35">
      <c r="A3041" s="13" t="s">
        <v>5834</v>
      </c>
      <c r="B3041" s="14" t="s">
        <v>5834</v>
      </c>
      <c r="C3041" s="15">
        <v>36980</v>
      </c>
    </row>
    <row r="3042" spans="1:3" x14ac:dyDescent="0.35">
      <c r="A3042" s="10" t="s">
        <v>5835</v>
      </c>
      <c r="B3042" s="11" t="s">
        <v>5835</v>
      </c>
      <c r="C3042" s="12">
        <v>37700</v>
      </c>
    </row>
    <row r="3043" spans="1:3" x14ac:dyDescent="0.35">
      <c r="A3043" s="13" t="s">
        <v>5836</v>
      </c>
      <c r="B3043" s="14" t="s">
        <v>5836</v>
      </c>
      <c r="C3043" s="15">
        <v>38310</v>
      </c>
    </row>
    <row r="3044" spans="1:3" x14ac:dyDescent="0.35">
      <c r="A3044" s="10" t="s">
        <v>5837</v>
      </c>
      <c r="B3044" s="11" t="s">
        <v>5837</v>
      </c>
      <c r="C3044" s="12">
        <v>43060</v>
      </c>
    </row>
    <row r="3045" spans="1:3" x14ac:dyDescent="0.35">
      <c r="A3045" s="13" t="s">
        <v>5838</v>
      </c>
      <c r="B3045" s="14" t="s">
        <v>5838</v>
      </c>
      <c r="C3045" s="15">
        <v>43550</v>
      </c>
    </row>
    <row r="3046" spans="1:3" x14ac:dyDescent="0.35">
      <c r="A3046" s="10" t="s">
        <v>5839</v>
      </c>
      <c r="B3046" s="11" t="s">
        <v>5839</v>
      </c>
      <c r="C3046" s="12">
        <v>44100</v>
      </c>
    </row>
    <row r="3047" spans="1:3" x14ac:dyDescent="0.35">
      <c r="A3047" s="13" t="s">
        <v>5840</v>
      </c>
      <c r="B3047" s="14" t="s">
        <v>5840</v>
      </c>
      <c r="C3047" s="15">
        <v>36320</v>
      </c>
    </row>
    <row r="3048" spans="1:3" x14ac:dyDescent="0.35">
      <c r="A3048" s="10" t="s">
        <v>5841</v>
      </c>
      <c r="B3048" s="11" t="s">
        <v>5841</v>
      </c>
      <c r="C3048" s="12">
        <v>36980</v>
      </c>
    </row>
    <row r="3049" spans="1:3" x14ac:dyDescent="0.35">
      <c r="A3049" s="13" t="s">
        <v>5842</v>
      </c>
      <c r="B3049" s="14" t="s">
        <v>5842</v>
      </c>
      <c r="C3049" s="15">
        <v>37700</v>
      </c>
    </row>
    <row r="3050" spans="1:3" x14ac:dyDescent="0.35">
      <c r="A3050" s="10" t="s">
        <v>5843</v>
      </c>
      <c r="B3050" s="11" t="s">
        <v>5843</v>
      </c>
      <c r="C3050" s="12">
        <v>38250</v>
      </c>
    </row>
    <row r="3051" spans="1:3" x14ac:dyDescent="0.35">
      <c r="A3051" s="13" t="s">
        <v>5844</v>
      </c>
      <c r="B3051" s="14" t="s">
        <v>5844</v>
      </c>
      <c r="C3051" s="15">
        <v>43060</v>
      </c>
    </row>
    <row r="3052" spans="1:3" x14ac:dyDescent="0.35">
      <c r="A3052" s="10" t="s">
        <v>5845</v>
      </c>
      <c r="B3052" s="11" t="s">
        <v>5845</v>
      </c>
      <c r="C3052" s="12">
        <v>43550</v>
      </c>
    </row>
    <row r="3053" spans="1:3" x14ac:dyDescent="0.35">
      <c r="A3053" s="13" t="s">
        <v>5846</v>
      </c>
      <c r="B3053" s="14" t="s">
        <v>5846</v>
      </c>
      <c r="C3053" s="15">
        <v>44990</v>
      </c>
    </row>
    <row r="3054" spans="1:3" x14ac:dyDescent="0.35">
      <c r="A3054" s="10" t="s">
        <v>5847</v>
      </c>
      <c r="B3054" s="11" t="s">
        <v>5847</v>
      </c>
      <c r="C3054" s="12">
        <v>45930</v>
      </c>
    </row>
    <row r="3055" spans="1:3" x14ac:dyDescent="0.35">
      <c r="A3055" s="13" t="s">
        <v>5848</v>
      </c>
      <c r="B3055" s="14" t="s">
        <v>5848</v>
      </c>
      <c r="C3055" s="15">
        <v>36980</v>
      </c>
    </row>
    <row r="3056" spans="1:3" x14ac:dyDescent="0.35">
      <c r="A3056" s="10" t="s">
        <v>5849</v>
      </c>
      <c r="B3056" s="11" t="s">
        <v>5849</v>
      </c>
      <c r="C3056" s="12">
        <v>37700</v>
      </c>
    </row>
    <row r="3057" spans="1:3" x14ac:dyDescent="0.35">
      <c r="A3057" s="13" t="s">
        <v>5850</v>
      </c>
      <c r="B3057" s="14" t="s">
        <v>5850</v>
      </c>
      <c r="C3057" s="15">
        <v>38250</v>
      </c>
    </row>
    <row r="3058" spans="1:3" x14ac:dyDescent="0.35">
      <c r="A3058" s="10" t="s">
        <v>5851</v>
      </c>
      <c r="B3058" s="11" t="s">
        <v>5851</v>
      </c>
      <c r="C3058" s="12">
        <v>43060</v>
      </c>
    </row>
    <row r="3059" spans="1:3" x14ac:dyDescent="0.35">
      <c r="A3059" s="13" t="s">
        <v>5852</v>
      </c>
      <c r="B3059" s="14" t="s">
        <v>5852</v>
      </c>
      <c r="C3059" s="15">
        <v>43720</v>
      </c>
    </row>
    <row r="3060" spans="1:3" x14ac:dyDescent="0.35">
      <c r="A3060" s="10" t="s">
        <v>5853</v>
      </c>
      <c r="B3060" s="11" t="s">
        <v>5853</v>
      </c>
      <c r="C3060" s="12">
        <v>44440</v>
      </c>
    </row>
    <row r="3061" spans="1:3" x14ac:dyDescent="0.35">
      <c r="A3061" s="13" t="s">
        <v>5854</v>
      </c>
      <c r="B3061" s="14" t="s">
        <v>5854</v>
      </c>
      <c r="C3061" s="15">
        <v>45870</v>
      </c>
    </row>
    <row r="3062" spans="1:3" x14ac:dyDescent="0.35">
      <c r="A3062" s="10" t="s">
        <v>5855</v>
      </c>
      <c r="B3062" s="11" t="s">
        <v>5855</v>
      </c>
      <c r="C3062" s="12">
        <v>45370</v>
      </c>
    </row>
    <row r="3063" spans="1:3" x14ac:dyDescent="0.35">
      <c r="A3063" s="13" t="s">
        <v>5856</v>
      </c>
      <c r="B3063" s="14" t="s">
        <v>5856</v>
      </c>
      <c r="C3063" s="15">
        <v>46530</v>
      </c>
    </row>
    <row r="3064" spans="1:3" x14ac:dyDescent="0.35">
      <c r="A3064" s="10" t="s">
        <v>5857</v>
      </c>
      <c r="B3064" s="11" t="s">
        <v>5857</v>
      </c>
      <c r="C3064" s="12">
        <v>46750</v>
      </c>
    </row>
    <row r="3065" spans="1:3" x14ac:dyDescent="0.35">
      <c r="A3065" s="13" t="s">
        <v>5858</v>
      </c>
      <c r="B3065" s="14" t="s">
        <v>5858</v>
      </c>
      <c r="C3065" s="15">
        <v>69550</v>
      </c>
    </row>
    <row r="3066" spans="1:3" x14ac:dyDescent="0.35">
      <c r="A3066" s="10" t="s">
        <v>5859</v>
      </c>
      <c r="B3066" s="11" t="s">
        <v>5859</v>
      </c>
      <c r="C3066" s="12">
        <v>72310</v>
      </c>
    </row>
    <row r="3067" spans="1:3" x14ac:dyDescent="0.35">
      <c r="A3067" s="13" t="s">
        <v>5860</v>
      </c>
      <c r="B3067" s="14" t="s">
        <v>5860</v>
      </c>
      <c r="C3067" s="15">
        <v>87160</v>
      </c>
    </row>
    <row r="3068" spans="1:3" x14ac:dyDescent="0.35">
      <c r="A3068" s="10" t="s">
        <v>5861</v>
      </c>
      <c r="B3068" s="11" t="s">
        <v>5861</v>
      </c>
      <c r="C3068" s="12">
        <v>88210</v>
      </c>
    </row>
    <row r="3069" spans="1:3" x14ac:dyDescent="0.35">
      <c r="A3069" s="13" t="s">
        <v>5862</v>
      </c>
      <c r="B3069" s="14" t="s">
        <v>5862</v>
      </c>
      <c r="C3069" s="15">
        <v>74130</v>
      </c>
    </row>
    <row r="3070" spans="1:3" x14ac:dyDescent="0.35">
      <c r="A3070" s="10" t="s">
        <v>5863</v>
      </c>
      <c r="B3070" s="11" t="s">
        <v>5863</v>
      </c>
      <c r="C3070" s="12">
        <v>75570</v>
      </c>
    </row>
    <row r="3071" spans="1:3" x14ac:dyDescent="0.35">
      <c r="A3071" s="13" t="s">
        <v>5864</v>
      </c>
      <c r="B3071" s="14" t="s">
        <v>5864</v>
      </c>
      <c r="C3071" s="15">
        <v>96320</v>
      </c>
    </row>
    <row r="3072" spans="1:3" x14ac:dyDescent="0.35">
      <c r="A3072" s="10" t="s">
        <v>5865</v>
      </c>
      <c r="B3072" s="11" t="s">
        <v>5865</v>
      </c>
      <c r="C3072" s="12">
        <v>98040</v>
      </c>
    </row>
    <row r="3073" spans="1:3" x14ac:dyDescent="0.35">
      <c r="A3073" s="13" t="s">
        <v>5866</v>
      </c>
      <c r="B3073" s="14" t="s">
        <v>5866</v>
      </c>
      <c r="C3073" s="15">
        <v>112440</v>
      </c>
    </row>
    <row r="3074" spans="1:3" x14ac:dyDescent="0.35">
      <c r="A3074" s="10" t="s">
        <v>5867</v>
      </c>
      <c r="B3074" s="11" t="s">
        <v>5867</v>
      </c>
      <c r="C3074" s="12">
        <v>113490</v>
      </c>
    </row>
    <row r="3075" spans="1:3" x14ac:dyDescent="0.35">
      <c r="A3075" s="13" t="s">
        <v>5868</v>
      </c>
      <c r="B3075" s="14" t="s">
        <v>5868</v>
      </c>
      <c r="C3075" s="15">
        <v>115590</v>
      </c>
    </row>
    <row r="3076" spans="1:3" x14ac:dyDescent="0.35">
      <c r="A3076" s="10" t="s">
        <v>5869</v>
      </c>
      <c r="B3076" s="11" t="s">
        <v>5869</v>
      </c>
      <c r="C3076" s="12">
        <v>74520</v>
      </c>
    </row>
    <row r="3077" spans="1:3" x14ac:dyDescent="0.35">
      <c r="A3077" s="13" t="s">
        <v>5870</v>
      </c>
      <c r="B3077" s="14" t="s">
        <v>5870</v>
      </c>
      <c r="C3077" s="15">
        <v>74800</v>
      </c>
    </row>
    <row r="3078" spans="1:3" x14ac:dyDescent="0.35">
      <c r="A3078" s="10" t="s">
        <v>5871</v>
      </c>
      <c r="B3078" s="11" t="s">
        <v>5871</v>
      </c>
      <c r="C3078" s="12">
        <v>95390</v>
      </c>
    </row>
    <row r="3079" spans="1:3" x14ac:dyDescent="0.35">
      <c r="A3079" s="13" t="s">
        <v>5872</v>
      </c>
      <c r="B3079" s="14" t="s">
        <v>5872</v>
      </c>
      <c r="C3079" s="15">
        <v>97260</v>
      </c>
    </row>
    <row r="3080" spans="1:3" x14ac:dyDescent="0.35">
      <c r="A3080" s="10" t="s">
        <v>5873</v>
      </c>
      <c r="B3080" s="11" t="s">
        <v>5873</v>
      </c>
      <c r="C3080" s="12">
        <v>111840</v>
      </c>
    </row>
    <row r="3081" spans="1:3" x14ac:dyDescent="0.35">
      <c r="A3081" s="13" t="s">
        <v>5874</v>
      </c>
      <c r="B3081" s="14" t="s">
        <v>5874</v>
      </c>
      <c r="C3081" s="15">
        <v>112940</v>
      </c>
    </row>
    <row r="3082" spans="1:3" x14ac:dyDescent="0.35">
      <c r="A3082" s="10" t="s">
        <v>5875</v>
      </c>
      <c r="B3082" s="11" t="s">
        <v>5875</v>
      </c>
      <c r="C3082" s="12">
        <v>36430</v>
      </c>
    </row>
    <row r="3083" spans="1:3" x14ac:dyDescent="0.35">
      <c r="A3083" s="13" t="s">
        <v>5876</v>
      </c>
      <c r="B3083" s="14" t="s">
        <v>5876</v>
      </c>
      <c r="C3083" s="15">
        <v>37870</v>
      </c>
    </row>
    <row r="3084" spans="1:3" x14ac:dyDescent="0.35">
      <c r="A3084" s="10" t="s">
        <v>6878</v>
      </c>
      <c r="B3084" s="11" t="s">
        <v>5877</v>
      </c>
      <c r="C3084" s="12">
        <v>38920</v>
      </c>
    </row>
    <row r="3085" spans="1:3" x14ac:dyDescent="0.35">
      <c r="A3085" s="13" t="s">
        <v>5878</v>
      </c>
      <c r="B3085" s="14" t="s">
        <v>5878</v>
      </c>
      <c r="C3085" s="15">
        <v>42500</v>
      </c>
    </row>
    <row r="3086" spans="1:3" x14ac:dyDescent="0.35">
      <c r="A3086" s="10" t="s">
        <v>5879</v>
      </c>
      <c r="B3086" s="11" t="s">
        <v>5879</v>
      </c>
      <c r="C3086" s="12">
        <v>66240</v>
      </c>
    </row>
    <row r="3087" spans="1:3" x14ac:dyDescent="0.35">
      <c r="A3087" s="13" t="s">
        <v>5880</v>
      </c>
      <c r="B3087" s="14" t="s">
        <v>5880</v>
      </c>
      <c r="C3087" s="15">
        <v>44050</v>
      </c>
    </row>
    <row r="3088" spans="1:3" x14ac:dyDescent="0.35">
      <c r="A3088" s="10" t="s">
        <v>5881</v>
      </c>
      <c r="B3088" s="11" t="s">
        <v>5881</v>
      </c>
      <c r="C3088" s="12">
        <v>48580</v>
      </c>
    </row>
    <row r="3089" spans="1:3" x14ac:dyDescent="0.35">
      <c r="A3089" s="13" t="s">
        <v>5882</v>
      </c>
      <c r="B3089" s="14" t="s">
        <v>5883</v>
      </c>
      <c r="C3089" s="15">
        <v>49850</v>
      </c>
    </row>
    <row r="3090" spans="1:3" x14ac:dyDescent="0.35">
      <c r="A3090" s="10" t="s">
        <v>5884</v>
      </c>
      <c r="B3090" s="11" t="s">
        <v>5885</v>
      </c>
      <c r="C3090" s="12">
        <v>48410</v>
      </c>
    </row>
    <row r="3091" spans="1:3" x14ac:dyDescent="0.35">
      <c r="A3091" s="13" t="s">
        <v>5886</v>
      </c>
      <c r="B3091" s="14" t="s">
        <v>5886</v>
      </c>
      <c r="C3091" s="15">
        <v>73140</v>
      </c>
    </row>
    <row r="3092" spans="1:3" x14ac:dyDescent="0.35">
      <c r="A3092" s="10" t="s">
        <v>5887</v>
      </c>
      <c r="B3092" s="11" t="s">
        <v>5887</v>
      </c>
      <c r="C3092" s="12">
        <v>74800</v>
      </c>
    </row>
    <row r="3093" spans="1:3" x14ac:dyDescent="0.35">
      <c r="A3093" s="13" t="s">
        <v>5888</v>
      </c>
      <c r="B3093" s="14" t="s">
        <v>5888</v>
      </c>
      <c r="C3093" s="15">
        <v>89700</v>
      </c>
    </row>
    <row r="3094" spans="1:3" x14ac:dyDescent="0.35">
      <c r="A3094" s="10" t="s">
        <v>5889</v>
      </c>
      <c r="B3094" s="11" t="s">
        <v>5889</v>
      </c>
      <c r="C3094" s="12">
        <v>90800</v>
      </c>
    </row>
    <row r="3095" spans="1:3" x14ac:dyDescent="0.35">
      <c r="A3095" s="13" t="s">
        <v>5890</v>
      </c>
      <c r="B3095" s="14" t="s">
        <v>5890</v>
      </c>
      <c r="C3095" s="15">
        <v>99080</v>
      </c>
    </row>
    <row r="3096" spans="1:3" x14ac:dyDescent="0.35">
      <c r="A3096" s="10" t="s">
        <v>5891</v>
      </c>
      <c r="B3096" s="11" t="s">
        <v>5891</v>
      </c>
      <c r="C3096" s="12">
        <v>48520</v>
      </c>
    </row>
    <row r="3097" spans="1:3" x14ac:dyDescent="0.35">
      <c r="A3097" s="13" t="s">
        <v>5892</v>
      </c>
      <c r="B3097" s="14" t="s">
        <v>5892</v>
      </c>
      <c r="C3097" s="15">
        <v>49510</v>
      </c>
    </row>
    <row r="3098" spans="1:3" x14ac:dyDescent="0.35">
      <c r="A3098" s="10" t="s">
        <v>5893</v>
      </c>
      <c r="B3098" s="11" t="s">
        <v>5893</v>
      </c>
      <c r="C3098" s="12">
        <v>50840</v>
      </c>
    </row>
    <row r="3099" spans="1:3" x14ac:dyDescent="0.35">
      <c r="A3099" s="13" t="s">
        <v>5894</v>
      </c>
      <c r="B3099" s="14" t="s">
        <v>5894</v>
      </c>
      <c r="C3099" s="15">
        <v>47580</v>
      </c>
    </row>
    <row r="3100" spans="1:3" x14ac:dyDescent="0.35">
      <c r="A3100" s="10" t="s">
        <v>5895</v>
      </c>
      <c r="B3100" s="11" t="s">
        <v>5895</v>
      </c>
      <c r="C3100" s="12">
        <v>48520</v>
      </c>
    </row>
    <row r="3101" spans="1:3" x14ac:dyDescent="0.35">
      <c r="A3101" s="13" t="s">
        <v>5896</v>
      </c>
      <c r="B3101" s="14" t="s">
        <v>5896</v>
      </c>
      <c r="C3101" s="15">
        <v>49790</v>
      </c>
    </row>
    <row r="3102" spans="1:3" x14ac:dyDescent="0.35">
      <c r="A3102" s="10" t="s">
        <v>5897</v>
      </c>
      <c r="B3102" s="11" t="s">
        <v>5897</v>
      </c>
      <c r="C3102" s="12">
        <v>50560</v>
      </c>
    </row>
    <row r="3103" spans="1:3" x14ac:dyDescent="0.35">
      <c r="A3103" s="13" t="s">
        <v>5898</v>
      </c>
      <c r="B3103" s="14" t="s">
        <v>5898</v>
      </c>
      <c r="C3103" s="15">
        <v>47800</v>
      </c>
    </row>
    <row r="3104" spans="1:3" x14ac:dyDescent="0.35">
      <c r="A3104" s="10" t="s">
        <v>5899</v>
      </c>
      <c r="B3104" s="11" t="s">
        <v>5899</v>
      </c>
      <c r="C3104" s="12">
        <v>48740</v>
      </c>
    </row>
    <row r="3105" spans="1:3" x14ac:dyDescent="0.35">
      <c r="A3105" s="13" t="s">
        <v>5900</v>
      </c>
      <c r="B3105" s="14" t="s">
        <v>5900</v>
      </c>
      <c r="C3105" s="15">
        <v>50070</v>
      </c>
    </row>
    <row r="3106" spans="1:3" x14ac:dyDescent="0.35">
      <c r="A3106" s="10" t="s">
        <v>5901</v>
      </c>
      <c r="B3106" s="11" t="s">
        <v>5901</v>
      </c>
      <c r="C3106" s="12">
        <v>50840</v>
      </c>
    </row>
    <row r="3107" spans="1:3" x14ac:dyDescent="0.35">
      <c r="A3107" s="13" t="s">
        <v>5902</v>
      </c>
      <c r="B3107" s="14" t="s">
        <v>5902</v>
      </c>
      <c r="C3107" s="15">
        <v>48020</v>
      </c>
    </row>
    <row r="3108" spans="1:3" x14ac:dyDescent="0.35">
      <c r="A3108" s="10" t="s">
        <v>5903</v>
      </c>
      <c r="B3108" s="11" t="s">
        <v>5903</v>
      </c>
      <c r="C3108" s="12">
        <v>49350</v>
      </c>
    </row>
    <row r="3109" spans="1:3" x14ac:dyDescent="0.35">
      <c r="A3109" s="13" t="s">
        <v>5904</v>
      </c>
      <c r="B3109" s="14" t="s">
        <v>5904</v>
      </c>
      <c r="C3109" s="15">
        <v>50010</v>
      </c>
    </row>
    <row r="3110" spans="1:3" x14ac:dyDescent="0.35">
      <c r="A3110" s="10" t="s">
        <v>5905</v>
      </c>
      <c r="B3110" s="11" t="s">
        <v>5905</v>
      </c>
      <c r="C3110" s="12">
        <v>55700</v>
      </c>
    </row>
    <row r="3111" spans="1:3" x14ac:dyDescent="0.35">
      <c r="A3111" s="13" t="s">
        <v>5906</v>
      </c>
      <c r="B3111" s="14" t="s">
        <v>5906</v>
      </c>
      <c r="C3111" s="15">
        <v>56640</v>
      </c>
    </row>
    <row r="3112" spans="1:3" x14ac:dyDescent="0.35">
      <c r="A3112" s="10" t="s">
        <v>5907</v>
      </c>
      <c r="B3112" s="11" t="s">
        <v>5907</v>
      </c>
      <c r="C3112" s="12">
        <v>57900</v>
      </c>
    </row>
    <row r="3113" spans="1:3" x14ac:dyDescent="0.35">
      <c r="A3113" s="13" t="s">
        <v>5908</v>
      </c>
      <c r="B3113" s="14" t="s">
        <v>5908</v>
      </c>
      <c r="C3113" s="15">
        <v>66130</v>
      </c>
    </row>
    <row r="3114" spans="1:3" x14ac:dyDescent="0.35">
      <c r="A3114" s="10" t="s">
        <v>5909</v>
      </c>
      <c r="B3114" s="11" t="s">
        <v>5909</v>
      </c>
      <c r="C3114" s="12">
        <v>66850</v>
      </c>
    </row>
    <row r="3115" spans="1:3" x14ac:dyDescent="0.35">
      <c r="A3115" s="13" t="s">
        <v>5910</v>
      </c>
      <c r="B3115" s="14" t="s">
        <v>5910</v>
      </c>
      <c r="C3115" s="15">
        <v>67620</v>
      </c>
    </row>
    <row r="3116" spans="1:3" x14ac:dyDescent="0.35">
      <c r="A3116" s="10" t="s">
        <v>5911</v>
      </c>
      <c r="B3116" s="11" t="s">
        <v>5911</v>
      </c>
      <c r="C3116" s="12">
        <v>54760</v>
      </c>
    </row>
    <row r="3117" spans="1:3" x14ac:dyDescent="0.35">
      <c r="A3117" s="13" t="s">
        <v>5912</v>
      </c>
      <c r="B3117" s="14" t="s">
        <v>5912</v>
      </c>
      <c r="C3117" s="15">
        <v>55640</v>
      </c>
    </row>
    <row r="3118" spans="1:3" x14ac:dyDescent="0.35">
      <c r="A3118" s="10" t="s">
        <v>5913</v>
      </c>
      <c r="B3118" s="11" t="s">
        <v>5913</v>
      </c>
      <c r="C3118" s="12">
        <v>56910</v>
      </c>
    </row>
    <row r="3119" spans="1:3" x14ac:dyDescent="0.35">
      <c r="A3119" s="13" t="s">
        <v>5914</v>
      </c>
      <c r="B3119" s="14" t="s">
        <v>5914</v>
      </c>
      <c r="C3119" s="15">
        <v>57740</v>
      </c>
    </row>
    <row r="3120" spans="1:3" x14ac:dyDescent="0.35">
      <c r="A3120" s="10" t="s">
        <v>5915</v>
      </c>
      <c r="B3120" s="11" t="s">
        <v>5915</v>
      </c>
      <c r="C3120" s="12">
        <v>65910</v>
      </c>
    </row>
    <row r="3121" spans="1:3" x14ac:dyDescent="0.35">
      <c r="A3121" s="13" t="s">
        <v>5916</v>
      </c>
      <c r="B3121" s="14" t="s">
        <v>5916</v>
      </c>
      <c r="C3121" s="15">
        <v>66680</v>
      </c>
    </row>
    <row r="3122" spans="1:3" x14ac:dyDescent="0.35">
      <c r="A3122" s="10" t="s">
        <v>5917</v>
      </c>
      <c r="B3122" s="11" t="s">
        <v>5917</v>
      </c>
      <c r="C3122" s="12">
        <v>67790</v>
      </c>
    </row>
    <row r="3123" spans="1:3" x14ac:dyDescent="0.35">
      <c r="A3123" s="13" t="s">
        <v>5918</v>
      </c>
      <c r="B3123" s="14" t="s">
        <v>5918</v>
      </c>
      <c r="C3123" s="15">
        <v>54980</v>
      </c>
    </row>
    <row r="3124" spans="1:3" x14ac:dyDescent="0.35">
      <c r="A3124" s="10" t="s">
        <v>5919</v>
      </c>
      <c r="B3124" s="11" t="s">
        <v>5919</v>
      </c>
      <c r="C3124" s="12">
        <v>55920</v>
      </c>
    </row>
    <row r="3125" spans="1:3" x14ac:dyDescent="0.35">
      <c r="A3125" s="13" t="s">
        <v>5920</v>
      </c>
      <c r="B3125" s="14" t="s">
        <v>5920</v>
      </c>
      <c r="C3125" s="15">
        <v>57190</v>
      </c>
    </row>
    <row r="3126" spans="1:3" x14ac:dyDescent="0.35">
      <c r="A3126" s="10" t="s">
        <v>5921</v>
      </c>
      <c r="B3126" s="11" t="s">
        <v>5921</v>
      </c>
      <c r="C3126" s="12">
        <v>57960</v>
      </c>
    </row>
    <row r="3127" spans="1:3" x14ac:dyDescent="0.35">
      <c r="A3127" s="13" t="s">
        <v>5922</v>
      </c>
      <c r="B3127" s="14" t="s">
        <v>5922</v>
      </c>
      <c r="C3127" s="15">
        <v>66070</v>
      </c>
    </row>
    <row r="3128" spans="1:3" x14ac:dyDescent="0.35">
      <c r="A3128" s="10" t="s">
        <v>5923</v>
      </c>
      <c r="B3128" s="11" t="s">
        <v>5923</v>
      </c>
      <c r="C3128" s="12">
        <v>67290</v>
      </c>
    </row>
    <row r="3129" spans="1:3" x14ac:dyDescent="0.35">
      <c r="A3129" s="13" t="s">
        <v>5924</v>
      </c>
      <c r="B3129" s="14" t="s">
        <v>5924</v>
      </c>
      <c r="C3129" s="15">
        <v>68010</v>
      </c>
    </row>
    <row r="3130" spans="1:3" x14ac:dyDescent="0.35">
      <c r="A3130" s="10" t="s">
        <v>5925</v>
      </c>
      <c r="B3130" s="11" t="s">
        <v>5925</v>
      </c>
      <c r="C3130" s="12">
        <v>69500</v>
      </c>
    </row>
    <row r="3131" spans="1:3" x14ac:dyDescent="0.35">
      <c r="A3131" s="13" t="s">
        <v>5926</v>
      </c>
      <c r="B3131" s="14" t="s">
        <v>5926</v>
      </c>
      <c r="C3131" s="15">
        <v>55090</v>
      </c>
    </row>
    <row r="3132" spans="1:3" x14ac:dyDescent="0.35">
      <c r="A3132" s="10" t="s">
        <v>5927</v>
      </c>
      <c r="B3132" s="11" t="s">
        <v>5927</v>
      </c>
      <c r="C3132" s="12">
        <v>56470</v>
      </c>
    </row>
    <row r="3133" spans="1:3" x14ac:dyDescent="0.35">
      <c r="A3133" s="13" t="s">
        <v>5928</v>
      </c>
      <c r="B3133" s="14" t="s">
        <v>5928</v>
      </c>
      <c r="C3133" s="15">
        <v>57190</v>
      </c>
    </row>
    <row r="3134" spans="1:3" x14ac:dyDescent="0.35">
      <c r="A3134" s="10" t="s">
        <v>5929</v>
      </c>
      <c r="B3134" s="11" t="s">
        <v>5929</v>
      </c>
      <c r="C3134" s="12">
        <v>65300</v>
      </c>
    </row>
    <row r="3135" spans="1:3" x14ac:dyDescent="0.35">
      <c r="A3135" s="13" t="s">
        <v>5930</v>
      </c>
      <c r="B3135" s="14" t="s">
        <v>5930</v>
      </c>
      <c r="C3135" s="15">
        <v>66070</v>
      </c>
    </row>
    <row r="3136" spans="1:3" x14ac:dyDescent="0.35">
      <c r="A3136" s="10" t="s">
        <v>5931</v>
      </c>
      <c r="B3136" s="11" t="s">
        <v>5931</v>
      </c>
      <c r="C3136" s="12">
        <v>67290</v>
      </c>
    </row>
    <row r="3137" spans="1:3" x14ac:dyDescent="0.35">
      <c r="A3137" s="13" t="s">
        <v>5932</v>
      </c>
      <c r="B3137" s="14" t="s">
        <v>5932</v>
      </c>
      <c r="C3137" s="15">
        <v>67950</v>
      </c>
    </row>
    <row r="3138" spans="1:3" x14ac:dyDescent="0.35">
      <c r="A3138" s="10" t="s">
        <v>5933</v>
      </c>
      <c r="B3138" s="11" t="s">
        <v>5933</v>
      </c>
      <c r="C3138" s="12">
        <v>99860</v>
      </c>
    </row>
    <row r="3139" spans="1:3" x14ac:dyDescent="0.35">
      <c r="A3139" s="13" t="s">
        <v>5934</v>
      </c>
      <c r="B3139" s="14" t="s">
        <v>5934</v>
      </c>
      <c r="C3139" s="15">
        <v>101790</v>
      </c>
    </row>
    <row r="3140" spans="1:3" x14ac:dyDescent="0.35">
      <c r="A3140" s="10" t="s">
        <v>5935</v>
      </c>
      <c r="B3140" s="11" t="s">
        <v>5935</v>
      </c>
      <c r="C3140" s="12">
        <v>102120</v>
      </c>
    </row>
    <row r="3141" spans="1:3" x14ac:dyDescent="0.35">
      <c r="A3141" s="13" t="s">
        <v>5936</v>
      </c>
      <c r="B3141" s="14" t="s">
        <v>5936</v>
      </c>
      <c r="C3141" s="15">
        <v>135570</v>
      </c>
    </row>
    <row r="3142" spans="1:3" x14ac:dyDescent="0.35">
      <c r="A3142" s="10" t="s">
        <v>5937</v>
      </c>
      <c r="B3142" s="11" t="s">
        <v>5937</v>
      </c>
      <c r="C3142" s="12">
        <v>138390</v>
      </c>
    </row>
    <row r="3143" spans="1:3" x14ac:dyDescent="0.35">
      <c r="A3143" s="13" t="s">
        <v>5938</v>
      </c>
      <c r="B3143" s="14" t="s">
        <v>5938</v>
      </c>
      <c r="C3143" s="15">
        <v>161520</v>
      </c>
    </row>
    <row r="3144" spans="1:3" x14ac:dyDescent="0.35">
      <c r="A3144" s="10" t="s">
        <v>5939</v>
      </c>
      <c r="B3144" s="11" t="s">
        <v>5939</v>
      </c>
      <c r="C3144" s="12">
        <v>163280</v>
      </c>
    </row>
    <row r="3145" spans="1:3" x14ac:dyDescent="0.35">
      <c r="A3145" s="13" t="s">
        <v>5940</v>
      </c>
      <c r="B3145" s="14" t="s">
        <v>5940</v>
      </c>
      <c r="C3145" s="15">
        <v>108850</v>
      </c>
    </row>
    <row r="3146" spans="1:3" x14ac:dyDescent="0.35">
      <c r="A3146" s="10" t="s">
        <v>5941</v>
      </c>
      <c r="B3146" s="11" t="s">
        <v>5941</v>
      </c>
      <c r="C3146" s="12">
        <v>111060</v>
      </c>
    </row>
    <row r="3147" spans="1:3" x14ac:dyDescent="0.35">
      <c r="A3147" s="13" t="s">
        <v>5942</v>
      </c>
      <c r="B3147" s="14" t="s">
        <v>5942</v>
      </c>
      <c r="C3147" s="15">
        <v>144510</v>
      </c>
    </row>
    <row r="3148" spans="1:3" x14ac:dyDescent="0.35">
      <c r="A3148" s="10" t="s">
        <v>5943</v>
      </c>
      <c r="B3148" s="11" t="s">
        <v>5943</v>
      </c>
      <c r="C3148" s="12">
        <v>147270</v>
      </c>
    </row>
    <row r="3149" spans="1:3" x14ac:dyDescent="0.35">
      <c r="A3149" s="13" t="s">
        <v>5944</v>
      </c>
      <c r="B3149" s="14" t="s">
        <v>5944</v>
      </c>
      <c r="C3149" s="15">
        <v>170400</v>
      </c>
    </row>
    <row r="3150" spans="1:3" x14ac:dyDescent="0.35">
      <c r="A3150" s="10" t="s">
        <v>5945</v>
      </c>
      <c r="B3150" s="11" t="s">
        <v>5945</v>
      </c>
      <c r="C3150" s="12">
        <v>172110</v>
      </c>
    </row>
    <row r="3151" spans="1:3" x14ac:dyDescent="0.35">
      <c r="A3151" s="13" t="s">
        <v>5946</v>
      </c>
      <c r="B3151" s="14" t="s">
        <v>5946</v>
      </c>
      <c r="C3151" s="15">
        <v>175430</v>
      </c>
    </row>
    <row r="3152" spans="1:3" x14ac:dyDescent="0.35">
      <c r="A3152" s="10" t="s">
        <v>5947</v>
      </c>
      <c r="B3152" s="11" t="s">
        <v>5947</v>
      </c>
      <c r="C3152" s="12">
        <v>109410</v>
      </c>
    </row>
    <row r="3153" spans="1:3" x14ac:dyDescent="0.35">
      <c r="A3153" s="13" t="s">
        <v>5948</v>
      </c>
      <c r="B3153" s="14" t="s">
        <v>5948</v>
      </c>
      <c r="C3153" s="15">
        <v>109850</v>
      </c>
    </row>
    <row r="3154" spans="1:3" x14ac:dyDescent="0.35">
      <c r="A3154" s="10" t="s">
        <v>5949</v>
      </c>
      <c r="B3154" s="11" t="s">
        <v>5949</v>
      </c>
      <c r="C3154" s="12">
        <v>143020</v>
      </c>
    </row>
    <row r="3155" spans="1:3" x14ac:dyDescent="0.35">
      <c r="A3155" s="13" t="s">
        <v>5950</v>
      </c>
      <c r="B3155" s="14" t="s">
        <v>5950</v>
      </c>
      <c r="C3155" s="15">
        <v>146000</v>
      </c>
    </row>
    <row r="3156" spans="1:3" x14ac:dyDescent="0.35">
      <c r="A3156" s="10" t="s">
        <v>5951</v>
      </c>
      <c r="B3156" s="11" t="s">
        <v>5951</v>
      </c>
      <c r="C3156" s="12">
        <v>169460</v>
      </c>
    </row>
    <row r="3157" spans="1:3" x14ac:dyDescent="0.35">
      <c r="A3157" s="13" t="s">
        <v>5952</v>
      </c>
      <c r="B3157" s="14" t="s">
        <v>5952</v>
      </c>
      <c r="C3157" s="15">
        <v>171230</v>
      </c>
    </row>
    <row r="3158" spans="1:3" x14ac:dyDescent="0.35">
      <c r="A3158" s="10" t="s">
        <v>5953</v>
      </c>
      <c r="B3158" s="11" t="s">
        <v>5954</v>
      </c>
      <c r="C3158" s="12">
        <v>56410</v>
      </c>
    </row>
    <row r="3159" spans="1:3" x14ac:dyDescent="0.35">
      <c r="A3159" s="13" t="s">
        <v>5955</v>
      </c>
      <c r="B3159" s="14" t="s">
        <v>5955</v>
      </c>
      <c r="C3159" s="15">
        <v>68170</v>
      </c>
    </row>
    <row r="3160" spans="1:3" x14ac:dyDescent="0.35">
      <c r="A3160" s="10" t="s">
        <v>5956</v>
      </c>
      <c r="B3160" s="11" t="s">
        <v>5956</v>
      </c>
      <c r="C3160" s="12">
        <v>76180</v>
      </c>
    </row>
    <row r="3161" spans="1:3" x14ac:dyDescent="0.35">
      <c r="A3161" s="13" t="s">
        <v>5957</v>
      </c>
      <c r="B3161" s="14" t="s">
        <v>5957</v>
      </c>
      <c r="C3161" s="15">
        <v>64030</v>
      </c>
    </row>
    <row r="3162" spans="1:3" x14ac:dyDescent="0.35">
      <c r="A3162" s="10" t="s">
        <v>5958</v>
      </c>
      <c r="B3162" s="11" t="s">
        <v>5958</v>
      </c>
      <c r="C3162" s="12">
        <v>149810</v>
      </c>
    </row>
    <row r="3163" spans="1:3" x14ac:dyDescent="0.35">
      <c r="A3163" s="13" t="s">
        <v>5959</v>
      </c>
      <c r="B3163" s="14" t="s">
        <v>5959</v>
      </c>
      <c r="C3163" s="15">
        <v>173330</v>
      </c>
    </row>
    <row r="3164" spans="1:3" x14ac:dyDescent="0.35">
      <c r="A3164" s="10" t="s">
        <v>5960</v>
      </c>
      <c r="B3164" s="11" t="s">
        <v>5961</v>
      </c>
      <c r="C3164" s="12">
        <v>36600</v>
      </c>
    </row>
    <row r="3165" spans="1:3" x14ac:dyDescent="0.35">
      <c r="A3165" s="13" t="s">
        <v>5962</v>
      </c>
      <c r="B3165" s="14" t="s">
        <v>5963</v>
      </c>
      <c r="C3165" s="15">
        <v>36760</v>
      </c>
    </row>
    <row r="3166" spans="1:3" x14ac:dyDescent="0.35">
      <c r="A3166" s="10" t="s">
        <v>5964</v>
      </c>
      <c r="B3166" s="11" t="s">
        <v>5965</v>
      </c>
      <c r="C3166" s="12">
        <v>36600</v>
      </c>
    </row>
    <row r="3167" spans="1:3" x14ac:dyDescent="0.35">
      <c r="A3167" s="13" t="s">
        <v>5966</v>
      </c>
      <c r="B3167" s="14" t="s">
        <v>5967</v>
      </c>
      <c r="C3167" s="15">
        <v>36760</v>
      </c>
    </row>
    <row r="3168" spans="1:3" x14ac:dyDescent="0.35">
      <c r="A3168" s="10" t="s">
        <v>5968</v>
      </c>
      <c r="B3168" s="11" t="s">
        <v>5969</v>
      </c>
      <c r="C3168" s="12">
        <v>38090</v>
      </c>
    </row>
    <row r="3169" spans="1:3" x14ac:dyDescent="0.35">
      <c r="A3169" s="13" t="s">
        <v>5970</v>
      </c>
      <c r="B3169" s="14" t="s">
        <v>5971</v>
      </c>
      <c r="C3169" s="15">
        <v>36160</v>
      </c>
    </row>
    <row r="3170" spans="1:3" x14ac:dyDescent="0.35">
      <c r="A3170" s="10" t="s">
        <v>5972</v>
      </c>
      <c r="B3170" s="11" t="s">
        <v>5973</v>
      </c>
      <c r="C3170" s="12">
        <v>36600</v>
      </c>
    </row>
    <row r="3171" spans="1:3" x14ac:dyDescent="0.35">
      <c r="A3171" s="13" t="s">
        <v>5974</v>
      </c>
      <c r="B3171" s="14" t="s">
        <v>5975</v>
      </c>
      <c r="C3171" s="15">
        <v>37370</v>
      </c>
    </row>
    <row r="3172" spans="1:3" x14ac:dyDescent="0.35">
      <c r="A3172" s="10" t="s">
        <v>5976</v>
      </c>
      <c r="B3172" s="11" t="s">
        <v>5977</v>
      </c>
      <c r="C3172" s="12">
        <v>41010</v>
      </c>
    </row>
    <row r="3173" spans="1:3" x14ac:dyDescent="0.35">
      <c r="A3173" s="13" t="s">
        <v>5978</v>
      </c>
      <c r="B3173" s="14" t="s">
        <v>5979</v>
      </c>
      <c r="C3173" s="15">
        <v>41290</v>
      </c>
    </row>
    <row r="3174" spans="1:3" x14ac:dyDescent="0.35">
      <c r="A3174" s="10" t="s">
        <v>5980</v>
      </c>
      <c r="B3174" s="11" t="s">
        <v>5981</v>
      </c>
      <c r="C3174" s="12">
        <v>41010</v>
      </c>
    </row>
    <row r="3175" spans="1:3" x14ac:dyDescent="0.35">
      <c r="A3175" s="13" t="s">
        <v>5982</v>
      </c>
      <c r="B3175" s="14" t="s">
        <v>5983</v>
      </c>
      <c r="C3175" s="15">
        <v>41620</v>
      </c>
    </row>
    <row r="3176" spans="1:3" x14ac:dyDescent="0.35">
      <c r="A3176" s="10" t="s">
        <v>5984</v>
      </c>
      <c r="B3176" s="11" t="s">
        <v>5985</v>
      </c>
      <c r="C3176" s="12">
        <v>42500</v>
      </c>
    </row>
    <row r="3177" spans="1:3" x14ac:dyDescent="0.35">
      <c r="A3177" s="13" t="s">
        <v>5986</v>
      </c>
      <c r="B3177" s="14" t="s">
        <v>5987</v>
      </c>
      <c r="C3177" s="15">
        <v>40570</v>
      </c>
    </row>
    <row r="3178" spans="1:3" x14ac:dyDescent="0.35">
      <c r="A3178" s="10" t="s">
        <v>5988</v>
      </c>
      <c r="B3178" s="11" t="s">
        <v>5989</v>
      </c>
      <c r="C3178" s="12">
        <v>41120</v>
      </c>
    </row>
    <row r="3179" spans="1:3" x14ac:dyDescent="0.35">
      <c r="A3179" s="13" t="s">
        <v>5990</v>
      </c>
      <c r="B3179" s="14" t="s">
        <v>5991</v>
      </c>
      <c r="C3179" s="15">
        <v>41840</v>
      </c>
    </row>
    <row r="3180" spans="1:3" x14ac:dyDescent="0.35">
      <c r="A3180" s="10" t="s">
        <v>5992</v>
      </c>
      <c r="B3180" s="11" t="s">
        <v>5993</v>
      </c>
      <c r="C3180" s="12">
        <v>1030</v>
      </c>
    </row>
    <row r="3181" spans="1:3" x14ac:dyDescent="0.35">
      <c r="A3181" s="13" t="s">
        <v>5994</v>
      </c>
      <c r="B3181" s="14" t="s">
        <v>5995</v>
      </c>
      <c r="C3181" s="15">
        <v>1050</v>
      </c>
    </row>
    <row r="3182" spans="1:3" x14ac:dyDescent="0.35">
      <c r="A3182" s="10" t="s">
        <v>5996</v>
      </c>
      <c r="B3182" s="11" t="s">
        <v>5997</v>
      </c>
      <c r="C3182" s="12">
        <v>240</v>
      </c>
    </row>
    <row r="3183" spans="1:3" x14ac:dyDescent="0.35">
      <c r="A3183" s="13" t="s">
        <v>5998</v>
      </c>
      <c r="B3183" s="14" t="s">
        <v>5999</v>
      </c>
      <c r="C3183" s="15">
        <v>280</v>
      </c>
    </row>
    <row r="3184" spans="1:3" x14ac:dyDescent="0.35">
      <c r="A3184" s="10" t="s">
        <v>6000</v>
      </c>
      <c r="B3184" s="11" t="s">
        <v>6001</v>
      </c>
      <c r="C3184" s="12">
        <v>840</v>
      </c>
    </row>
    <row r="3185" spans="1:3" x14ac:dyDescent="0.35">
      <c r="A3185" s="13" t="s">
        <v>6002</v>
      </c>
      <c r="B3185" s="14" t="s">
        <v>6003</v>
      </c>
      <c r="C3185" s="15">
        <v>1490</v>
      </c>
    </row>
    <row r="3186" spans="1:3" x14ac:dyDescent="0.35">
      <c r="A3186" s="10" t="s">
        <v>6004</v>
      </c>
      <c r="B3186" s="11" t="s">
        <v>6005</v>
      </c>
      <c r="C3186" s="12">
        <v>2860</v>
      </c>
    </row>
    <row r="3187" spans="1:3" x14ac:dyDescent="0.35">
      <c r="A3187" s="13" t="s">
        <v>6006</v>
      </c>
      <c r="B3187" s="14" t="s">
        <v>6007</v>
      </c>
      <c r="C3187" s="15">
        <v>3570</v>
      </c>
    </row>
    <row r="3188" spans="1:3" x14ac:dyDescent="0.35">
      <c r="A3188" s="10" t="s">
        <v>6008</v>
      </c>
      <c r="B3188" s="11" t="s">
        <v>6009</v>
      </c>
      <c r="C3188" s="12">
        <v>240</v>
      </c>
    </row>
    <row r="3189" spans="1:3" x14ac:dyDescent="0.35">
      <c r="A3189" s="13" t="s">
        <v>6010</v>
      </c>
      <c r="B3189" s="14" t="s">
        <v>6011</v>
      </c>
      <c r="C3189" s="15">
        <v>270</v>
      </c>
    </row>
    <row r="3190" spans="1:3" x14ac:dyDescent="0.35">
      <c r="A3190" s="10" t="s">
        <v>6012</v>
      </c>
      <c r="B3190" s="11" t="s">
        <v>6013</v>
      </c>
      <c r="C3190" s="12">
        <v>840</v>
      </c>
    </row>
    <row r="3191" spans="1:3" x14ac:dyDescent="0.35">
      <c r="A3191" s="13" t="s">
        <v>6014</v>
      </c>
      <c r="B3191" s="14" t="s">
        <v>6015</v>
      </c>
      <c r="C3191" s="15">
        <v>1490</v>
      </c>
    </row>
    <row r="3192" spans="1:3" x14ac:dyDescent="0.35">
      <c r="A3192" s="10" t="s">
        <v>6016</v>
      </c>
      <c r="B3192" s="11" t="s">
        <v>6017</v>
      </c>
      <c r="C3192" s="12">
        <v>2860</v>
      </c>
    </row>
    <row r="3193" spans="1:3" x14ac:dyDescent="0.35">
      <c r="A3193" s="13" t="s">
        <v>6018</v>
      </c>
      <c r="B3193" s="14" t="s">
        <v>6019</v>
      </c>
      <c r="C3193" s="15">
        <v>3570</v>
      </c>
    </row>
    <row r="3194" spans="1:3" x14ac:dyDescent="0.35">
      <c r="A3194" s="10" t="s">
        <v>6020</v>
      </c>
      <c r="B3194" s="11" t="s">
        <v>6021</v>
      </c>
      <c r="C3194" s="12">
        <v>5950</v>
      </c>
    </row>
    <row r="3195" spans="1:3" x14ac:dyDescent="0.35">
      <c r="A3195" s="13" t="s">
        <v>6022</v>
      </c>
      <c r="B3195" s="14" t="s">
        <v>6023</v>
      </c>
      <c r="C3195" s="15">
        <v>190</v>
      </c>
    </row>
    <row r="3196" spans="1:3" x14ac:dyDescent="0.35">
      <c r="A3196" s="10" t="s">
        <v>6024</v>
      </c>
      <c r="B3196" s="11" t="s">
        <v>6025</v>
      </c>
      <c r="C3196" s="12">
        <v>190</v>
      </c>
    </row>
    <row r="3197" spans="1:3" x14ac:dyDescent="0.35">
      <c r="A3197" s="13" t="s">
        <v>6026</v>
      </c>
      <c r="B3197" s="14" t="s">
        <v>6027</v>
      </c>
      <c r="C3197" s="15">
        <v>190</v>
      </c>
    </row>
    <row r="3198" spans="1:3" x14ac:dyDescent="0.35">
      <c r="A3198" s="10" t="s">
        <v>6028</v>
      </c>
      <c r="B3198" s="11" t="s">
        <v>6029</v>
      </c>
      <c r="C3198" s="12">
        <v>190</v>
      </c>
    </row>
    <row r="3199" spans="1:3" x14ac:dyDescent="0.35">
      <c r="A3199" s="13" t="s">
        <v>6030</v>
      </c>
      <c r="B3199" s="14" t="s">
        <v>6031</v>
      </c>
      <c r="C3199" s="15">
        <v>310</v>
      </c>
    </row>
    <row r="3200" spans="1:3" x14ac:dyDescent="0.35">
      <c r="A3200" s="10" t="s">
        <v>6032</v>
      </c>
      <c r="B3200" s="11" t="s">
        <v>6033</v>
      </c>
      <c r="C3200" s="12">
        <v>350</v>
      </c>
    </row>
    <row r="3201" spans="1:3" x14ac:dyDescent="0.35">
      <c r="A3201" s="13" t="s">
        <v>6034</v>
      </c>
      <c r="B3201" s="14" t="s">
        <v>6035</v>
      </c>
      <c r="C3201" s="15">
        <v>410</v>
      </c>
    </row>
    <row r="3202" spans="1:3" x14ac:dyDescent="0.35">
      <c r="A3202" s="10" t="s">
        <v>6036</v>
      </c>
      <c r="B3202" s="11" t="s">
        <v>6037</v>
      </c>
      <c r="C3202" s="12">
        <v>950</v>
      </c>
    </row>
    <row r="3203" spans="1:3" x14ac:dyDescent="0.35">
      <c r="A3203" s="13" t="s">
        <v>6038</v>
      </c>
      <c r="B3203" s="14" t="s">
        <v>6039</v>
      </c>
      <c r="C3203" s="15">
        <v>940</v>
      </c>
    </row>
    <row r="3204" spans="1:3" x14ac:dyDescent="0.35">
      <c r="A3204" s="10" t="s">
        <v>6040</v>
      </c>
      <c r="B3204" s="11" t="s">
        <v>6041</v>
      </c>
      <c r="C3204" s="12">
        <v>1040</v>
      </c>
    </row>
    <row r="3205" spans="1:3" x14ac:dyDescent="0.35">
      <c r="A3205" s="13" t="s">
        <v>6042</v>
      </c>
      <c r="B3205" s="14" t="s">
        <v>6043</v>
      </c>
      <c r="C3205" s="15">
        <v>1680</v>
      </c>
    </row>
    <row r="3206" spans="1:3" x14ac:dyDescent="0.35">
      <c r="A3206" s="10" t="s">
        <v>6044</v>
      </c>
      <c r="B3206" s="11" t="s">
        <v>6045</v>
      </c>
      <c r="C3206" s="12">
        <v>2280</v>
      </c>
    </row>
    <row r="3207" spans="1:3" x14ac:dyDescent="0.35">
      <c r="A3207" s="13" t="s">
        <v>6046</v>
      </c>
      <c r="B3207" s="14" t="s">
        <v>6047</v>
      </c>
      <c r="C3207" s="15">
        <v>2560</v>
      </c>
    </row>
    <row r="3208" spans="1:3" x14ac:dyDescent="0.35">
      <c r="A3208" s="10" t="s">
        <v>6048</v>
      </c>
      <c r="B3208" s="11" t="s">
        <v>6049</v>
      </c>
      <c r="C3208" s="12">
        <v>3430</v>
      </c>
    </row>
    <row r="3209" spans="1:3" x14ac:dyDescent="0.35">
      <c r="A3209" s="13" t="s">
        <v>6050</v>
      </c>
      <c r="B3209" s="14" t="s">
        <v>6051</v>
      </c>
      <c r="C3209" s="15">
        <v>5030</v>
      </c>
    </row>
    <row r="3210" spans="1:3" x14ac:dyDescent="0.35">
      <c r="A3210" s="10" t="s">
        <v>6052</v>
      </c>
      <c r="B3210" s="11" t="s">
        <v>6053</v>
      </c>
      <c r="C3210" s="12">
        <v>5850</v>
      </c>
    </row>
    <row r="3211" spans="1:3" x14ac:dyDescent="0.35">
      <c r="A3211" s="13" t="s">
        <v>6054</v>
      </c>
      <c r="B3211" s="14" t="s">
        <v>6055</v>
      </c>
      <c r="C3211" s="15">
        <v>70</v>
      </c>
    </row>
    <row r="3212" spans="1:3" x14ac:dyDescent="0.35">
      <c r="A3212" s="10" t="s">
        <v>6056</v>
      </c>
      <c r="B3212" s="11" t="s">
        <v>6057</v>
      </c>
      <c r="C3212" s="12">
        <v>100</v>
      </c>
    </row>
    <row r="3213" spans="1:3" x14ac:dyDescent="0.35">
      <c r="A3213" s="13" t="s">
        <v>6058</v>
      </c>
      <c r="B3213" s="14" t="s">
        <v>6059</v>
      </c>
      <c r="C3213" s="15">
        <v>430</v>
      </c>
    </row>
    <row r="3214" spans="1:3" x14ac:dyDescent="0.35">
      <c r="A3214" s="10" t="s">
        <v>6060</v>
      </c>
      <c r="B3214" s="11" t="s">
        <v>6061</v>
      </c>
      <c r="C3214" s="12">
        <v>690</v>
      </c>
    </row>
    <row r="3215" spans="1:3" x14ac:dyDescent="0.35">
      <c r="A3215" s="13" t="s">
        <v>6062</v>
      </c>
      <c r="B3215" s="14" t="s">
        <v>6063</v>
      </c>
      <c r="C3215" s="15">
        <v>1030</v>
      </c>
    </row>
    <row r="3216" spans="1:3" x14ac:dyDescent="0.35">
      <c r="A3216" s="10" t="s">
        <v>6064</v>
      </c>
      <c r="B3216" s="11" t="s">
        <v>6065</v>
      </c>
      <c r="C3216" s="12">
        <v>1350</v>
      </c>
    </row>
    <row r="3217" spans="1:3" x14ac:dyDescent="0.35">
      <c r="A3217" s="13" t="s">
        <v>6066</v>
      </c>
      <c r="B3217" s="14" t="s">
        <v>6067</v>
      </c>
      <c r="C3217" s="15">
        <v>2490</v>
      </c>
    </row>
    <row r="3218" spans="1:3" x14ac:dyDescent="0.35">
      <c r="A3218" s="10" t="s">
        <v>6068</v>
      </c>
      <c r="B3218" s="11" t="s">
        <v>6069</v>
      </c>
      <c r="C3218" s="12">
        <v>410</v>
      </c>
    </row>
    <row r="3219" spans="1:3" x14ac:dyDescent="0.35">
      <c r="A3219" s="13" t="s">
        <v>6896</v>
      </c>
      <c r="B3219" s="14" t="s">
        <v>6884</v>
      </c>
      <c r="C3219" s="15">
        <v>400</v>
      </c>
    </row>
    <row r="3220" spans="1:3" x14ac:dyDescent="0.35">
      <c r="A3220" s="10" t="s">
        <v>6070</v>
      </c>
      <c r="B3220" s="11" t="s">
        <v>6071</v>
      </c>
      <c r="C3220" s="12">
        <v>530</v>
      </c>
    </row>
    <row r="3221" spans="1:3" x14ac:dyDescent="0.35">
      <c r="A3221" s="13" t="s">
        <v>6897</v>
      </c>
      <c r="B3221" s="14" t="s">
        <v>6885</v>
      </c>
      <c r="C3221" s="15">
        <v>520</v>
      </c>
    </row>
    <row r="3222" spans="1:3" x14ac:dyDescent="0.35">
      <c r="A3222" s="10" t="s">
        <v>6072</v>
      </c>
      <c r="B3222" s="11" t="s">
        <v>6073</v>
      </c>
      <c r="C3222" s="12">
        <v>1120</v>
      </c>
    </row>
    <row r="3223" spans="1:3" x14ac:dyDescent="0.35">
      <c r="A3223" s="13" t="s">
        <v>6074</v>
      </c>
      <c r="B3223" s="14" t="s">
        <v>6886</v>
      </c>
      <c r="C3223" s="15">
        <v>1110</v>
      </c>
    </row>
    <row r="3224" spans="1:3" x14ac:dyDescent="0.35">
      <c r="A3224" s="10" t="s">
        <v>6075</v>
      </c>
      <c r="B3224" s="11" t="s">
        <v>6076</v>
      </c>
      <c r="C3224" s="12">
        <v>300</v>
      </c>
    </row>
    <row r="3225" spans="1:3" x14ac:dyDescent="0.35">
      <c r="A3225" s="13" t="s">
        <v>6077</v>
      </c>
      <c r="B3225" s="14" t="s">
        <v>6078</v>
      </c>
      <c r="C3225" s="15">
        <v>480</v>
      </c>
    </row>
    <row r="3226" spans="1:3" x14ac:dyDescent="0.35">
      <c r="A3226" s="10" t="s">
        <v>6079</v>
      </c>
      <c r="B3226" s="11" t="s">
        <v>6080</v>
      </c>
      <c r="C3226" s="12">
        <v>60</v>
      </c>
    </row>
    <row r="3227" spans="1:3" x14ac:dyDescent="0.35">
      <c r="A3227" s="13" t="s">
        <v>6081</v>
      </c>
      <c r="B3227" s="14" t="s">
        <v>6082</v>
      </c>
      <c r="C3227" s="15">
        <v>80</v>
      </c>
    </row>
    <row r="3228" spans="1:3" x14ac:dyDescent="0.35">
      <c r="A3228" s="10" t="s">
        <v>6083</v>
      </c>
      <c r="B3228" s="11" t="s">
        <v>6084</v>
      </c>
      <c r="C3228" s="12">
        <v>100</v>
      </c>
    </row>
    <row r="3229" spans="1:3" x14ac:dyDescent="0.35">
      <c r="A3229" s="13" t="s">
        <v>6085</v>
      </c>
      <c r="B3229" s="14" t="s">
        <v>6086</v>
      </c>
      <c r="C3229" s="15">
        <v>130</v>
      </c>
    </row>
    <row r="3230" spans="1:3" x14ac:dyDescent="0.35">
      <c r="A3230" s="10" t="s">
        <v>6793</v>
      </c>
      <c r="B3230" s="11" t="s">
        <v>6794</v>
      </c>
      <c r="C3230" s="12">
        <v>100</v>
      </c>
    </row>
    <row r="3231" spans="1:3" x14ac:dyDescent="0.35">
      <c r="A3231" s="13" t="s">
        <v>6795</v>
      </c>
      <c r="B3231" s="14" t="s">
        <v>6796</v>
      </c>
      <c r="C3231" s="15">
        <v>160</v>
      </c>
    </row>
    <row r="3232" spans="1:3" x14ac:dyDescent="0.35">
      <c r="A3232" s="10" t="s">
        <v>6797</v>
      </c>
      <c r="B3232" s="11" t="s">
        <v>6798</v>
      </c>
      <c r="C3232" s="12">
        <v>320</v>
      </c>
    </row>
    <row r="3233" spans="1:3" x14ac:dyDescent="0.35">
      <c r="A3233" s="13" t="s">
        <v>6799</v>
      </c>
      <c r="B3233" s="14" t="s">
        <v>6800</v>
      </c>
      <c r="C3233" s="15">
        <v>660</v>
      </c>
    </row>
    <row r="3234" spans="1:3" x14ac:dyDescent="0.35">
      <c r="A3234" s="10" t="s">
        <v>6801</v>
      </c>
      <c r="B3234" s="11" t="s">
        <v>6802</v>
      </c>
      <c r="C3234" s="12">
        <v>130</v>
      </c>
    </row>
    <row r="3235" spans="1:3" x14ac:dyDescent="0.35">
      <c r="A3235" s="13" t="s">
        <v>6803</v>
      </c>
      <c r="B3235" s="14" t="s">
        <v>6804</v>
      </c>
      <c r="C3235" s="15">
        <v>220</v>
      </c>
    </row>
    <row r="3236" spans="1:3" x14ac:dyDescent="0.35">
      <c r="A3236" s="10" t="s">
        <v>6805</v>
      </c>
      <c r="B3236" s="11" t="s">
        <v>6806</v>
      </c>
      <c r="C3236" s="12">
        <v>460</v>
      </c>
    </row>
    <row r="3237" spans="1:3" x14ac:dyDescent="0.35">
      <c r="A3237" s="13" t="s">
        <v>6807</v>
      </c>
      <c r="B3237" s="14" t="s">
        <v>6808</v>
      </c>
      <c r="C3237" s="15">
        <v>970</v>
      </c>
    </row>
    <row r="3238" spans="1:3" x14ac:dyDescent="0.35">
      <c r="A3238" s="10" t="s">
        <v>6809</v>
      </c>
      <c r="B3238" s="11" t="s">
        <v>6810</v>
      </c>
      <c r="C3238" s="12">
        <v>200</v>
      </c>
    </row>
    <row r="3239" spans="1:3" x14ac:dyDescent="0.35">
      <c r="A3239" s="13" t="s">
        <v>6811</v>
      </c>
      <c r="B3239" s="14" t="s">
        <v>6812</v>
      </c>
      <c r="C3239" s="15">
        <v>340</v>
      </c>
    </row>
    <row r="3240" spans="1:3" x14ac:dyDescent="0.35">
      <c r="A3240" s="10" t="s">
        <v>6813</v>
      </c>
      <c r="B3240" s="11" t="s">
        <v>6814</v>
      </c>
      <c r="C3240" s="12">
        <v>660</v>
      </c>
    </row>
    <row r="3241" spans="1:3" x14ac:dyDescent="0.35">
      <c r="A3241" s="13" t="s">
        <v>6815</v>
      </c>
      <c r="B3241" s="14" t="s">
        <v>6816</v>
      </c>
      <c r="C3241" s="15">
        <v>1400</v>
      </c>
    </row>
    <row r="3242" spans="1:3" x14ac:dyDescent="0.35">
      <c r="A3242" s="10" t="s">
        <v>6817</v>
      </c>
      <c r="B3242" s="11" t="s">
        <v>6818</v>
      </c>
      <c r="C3242" s="12">
        <v>280</v>
      </c>
    </row>
    <row r="3243" spans="1:3" x14ac:dyDescent="0.35">
      <c r="A3243" s="13" t="s">
        <v>6819</v>
      </c>
      <c r="B3243" s="14" t="s">
        <v>6820</v>
      </c>
      <c r="C3243" s="15">
        <v>460</v>
      </c>
    </row>
    <row r="3244" spans="1:3" x14ac:dyDescent="0.35">
      <c r="A3244" s="10" t="s">
        <v>6821</v>
      </c>
      <c r="B3244" s="11" t="s">
        <v>6822</v>
      </c>
      <c r="C3244" s="12">
        <v>910</v>
      </c>
    </row>
    <row r="3245" spans="1:3" x14ac:dyDescent="0.35">
      <c r="A3245" s="13" t="s">
        <v>6823</v>
      </c>
      <c r="B3245" s="14" t="s">
        <v>6824</v>
      </c>
      <c r="C3245" s="15">
        <v>1880</v>
      </c>
    </row>
    <row r="3246" spans="1:3" x14ac:dyDescent="0.35">
      <c r="A3246" s="10" t="s">
        <v>6825</v>
      </c>
      <c r="B3246" s="11" t="s">
        <v>6826</v>
      </c>
      <c r="C3246" s="12">
        <v>320</v>
      </c>
    </row>
    <row r="3247" spans="1:3" x14ac:dyDescent="0.35">
      <c r="A3247" s="13" t="s">
        <v>6827</v>
      </c>
      <c r="B3247" s="14" t="s">
        <v>6828</v>
      </c>
      <c r="C3247" s="15">
        <v>530</v>
      </c>
    </row>
    <row r="3248" spans="1:3" x14ac:dyDescent="0.35">
      <c r="A3248" s="10" t="s">
        <v>6829</v>
      </c>
      <c r="B3248" s="11" t="s">
        <v>6830</v>
      </c>
      <c r="C3248" s="12">
        <v>1080</v>
      </c>
    </row>
    <row r="3249" spans="1:3" x14ac:dyDescent="0.35">
      <c r="A3249" s="13" t="s">
        <v>6831</v>
      </c>
      <c r="B3249" s="14" t="s">
        <v>6832</v>
      </c>
      <c r="C3249" s="15">
        <v>2200</v>
      </c>
    </row>
    <row r="3250" spans="1:3" x14ac:dyDescent="0.35">
      <c r="A3250" s="10" t="s">
        <v>6833</v>
      </c>
      <c r="B3250" s="11" t="s">
        <v>6834</v>
      </c>
      <c r="C3250" s="12">
        <v>510</v>
      </c>
    </row>
    <row r="3251" spans="1:3" x14ac:dyDescent="0.35">
      <c r="A3251" s="13" t="s">
        <v>6835</v>
      </c>
      <c r="B3251" s="14" t="s">
        <v>6836</v>
      </c>
      <c r="C3251" s="15">
        <v>840</v>
      </c>
    </row>
    <row r="3252" spans="1:3" x14ac:dyDescent="0.35">
      <c r="A3252" s="10" t="s">
        <v>6837</v>
      </c>
      <c r="B3252" s="11" t="s">
        <v>6838</v>
      </c>
      <c r="C3252" s="12">
        <v>1690</v>
      </c>
    </row>
    <row r="3253" spans="1:3" x14ac:dyDescent="0.35">
      <c r="A3253" s="13" t="s">
        <v>6839</v>
      </c>
      <c r="B3253" s="14" t="s">
        <v>6840</v>
      </c>
      <c r="C3253" s="15">
        <v>4010</v>
      </c>
    </row>
    <row r="3254" spans="1:3" x14ac:dyDescent="0.35">
      <c r="A3254" s="10" t="s">
        <v>6087</v>
      </c>
      <c r="B3254" s="11" t="s">
        <v>6088</v>
      </c>
      <c r="C3254" s="12">
        <v>20</v>
      </c>
    </row>
    <row r="3255" spans="1:3" x14ac:dyDescent="0.35">
      <c r="A3255" s="13" t="s">
        <v>6089</v>
      </c>
      <c r="B3255" s="14" t="s">
        <v>6090</v>
      </c>
      <c r="C3255" s="15">
        <v>10</v>
      </c>
    </row>
    <row r="3256" spans="1:3" x14ac:dyDescent="0.35">
      <c r="A3256" s="10" t="s">
        <v>6091</v>
      </c>
      <c r="B3256" s="11" t="s">
        <v>6092</v>
      </c>
      <c r="C3256" s="12">
        <v>120</v>
      </c>
    </row>
    <row r="3257" spans="1:3" x14ac:dyDescent="0.35">
      <c r="A3257" s="13" t="s">
        <v>6093</v>
      </c>
      <c r="B3257" s="14" t="s">
        <v>6094</v>
      </c>
      <c r="C3257" s="15">
        <v>140</v>
      </c>
    </row>
    <row r="3258" spans="1:3" x14ac:dyDescent="0.35">
      <c r="A3258" s="10" t="s">
        <v>6095</v>
      </c>
      <c r="B3258" s="11" t="s">
        <v>6096</v>
      </c>
      <c r="C3258" s="12">
        <v>190</v>
      </c>
    </row>
    <row r="3259" spans="1:3" x14ac:dyDescent="0.35">
      <c r="A3259" s="13" t="s">
        <v>6097</v>
      </c>
      <c r="B3259" s="14" t="s">
        <v>6098</v>
      </c>
      <c r="C3259" s="15">
        <v>130</v>
      </c>
    </row>
    <row r="3260" spans="1:3" x14ac:dyDescent="0.35">
      <c r="A3260" s="10" t="s">
        <v>6099</v>
      </c>
      <c r="B3260" s="11" t="s">
        <v>6100</v>
      </c>
      <c r="C3260" s="12">
        <v>160</v>
      </c>
    </row>
    <row r="3261" spans="1:3" x14ac:dyDescent="0.35">
      <c r="A3261" s="13" t="s">
        <v>6101</v>
      </c>
      <c r="B3261" s="14" t="s">
        <v>6102</v>
      </c>
      <c r="C3261" s="15">
        <v>200</v>
      </c>
    </row>
    <row r="3262" spans="1:3" x14ac:dyDescent="0.35">
      <c r="A3262" s="10" t="s">
        <v>6103</v>
      </c>
      <c r="B3262" s="11" t="s">
        <v>6104</v>
      </c>
      <c r="C3262" s="12">
        <v>130</v>
      </c>
    </row>
    <row r="3263" spans="1:3" x14ac:dyDescent="0.35">
      <c r="A3263" s="13" t="s">
        <v>6105</v>
      </c>
      <c r="B3263" s="14" t="s">
        <v>6106</v>
      </c>
      <c r="C3263" s="15">
        <v>150</v>
      </c>
    </row>
    <row r="3264" spans="1:3" x14ac:dyDescent="0.35">
      <c r="A3264" s="10" t="s">
        <v>6107</v>
      </c>
      <c r="B3264" s="11" t="s">
        <v>6108</v>
      </c>
      <c r="C3264" s="12">
        <v>430</v>
      </c>
    </row>
    <row r="3265" spans="1:3" x14ac:dyDescent="0.35">
      <c r="A3265" s="13" t="s">
        <v>6109</v>
      </c>
      <c r="B3265" s="14" t="s">
        <v>6110</v>
      </c>
      <c r="C3265" s="15">
        <v>140</v>
      </c>
    </row>
    <row r="3266" spans="1:3" x14ac:dyDescent="0.35">
      <c r="A3266" s="10" t="s">
        <v>6111</v>
      </c>
      <c r="B3266" s="11" t="s">
        <v>6112</v>
      </c>
      <c r="C3266" s="12">
        <v>180</v>
      </c>
    </row>
    <row r="3267" spans="1:3" x14ac:dyDescent="0.35">
      <c r="A3267" s="13" t="s">
        <v>6113</v>
      </c>
      <c r="B3267" s="14" t="s">
        <v>6114</v>
      </c>
      <c r="C3267" s="15">
        <v>270</v>
      </c>
    </row>
    <row r="3268" spans="1:3" x14ac:dyDescent="0.35">
      <c r="A3268" s="10" t="s">
        <v>6115</v>
      </c>
      <c r="B3268" s="11" t="s">
        <v>6116</v>
      </c>
      <c r="C3268" s="12">
        <v>150</v>
      </c>
    </row>
    <row r="3269" spans="1:3" x14ac:dyDescent="0.35">
      <c r="A3269" s="13" t="s">
        <v>6117</v>
      </c>
      <c r="B3269" s="14" t="s">
        <v>6118</v>
      </c>
      <c r="C3269" s="15">
        <v>190</v>
      </c>
    </row>
    <row r="3270" spans="1:3" x14ac:dyDescent="0.35">
      <c r="A3270" s="10" t="s">
        <v>6119</v>
      </c>
      <c r="B3270" s="11" t="s">
        <v>6120</v>
      </c>
      <c r="C3270" s="12">
        <v>290</v>
      </c>
    </row>
    <row r="3271" spans="1:3" x14ac:dyDescent="0.35">
      <c r="A3271" s="13" t="s">
        <v>6121</v>
      </c>
      <c r="B3271" s="14" t="s">
        <v>6122</v>
      </c>
      <c r="C3271" s="15">
        <v>140</v>
      </c>
    </row>
    <row r="3272" spans="1:3" x14ac:dyDescent="0.35">
      <c r="A3272" s="10" t="s">
        <v>6123</v>
      </c>
      <c r="B3272" s="11" t="s">
        <v>6124</v>
      </c>
      <c r="C3272" s="12">
        <v>180</v>
      </c>
    </row>
    <row r="3273" spans="1:3" x14ac:dyDescent="0.35">
      <c r="A3273" s="13" t="s">
        <v>6841</v>
      </c>
      <c r="B3273" s="14" t="s">
        <v>6842</v>
      </c>
      <c r="C3273" s="15">
        <v>60</v>
      </c>
    </row>
    <row r="3274" spans="1:3" x14ac:dyDescent="0.35">
      <c r="A3274" s="10" t="s">
        <v>6125</v>
      </c>
      <c r="B3274" s="11" t="s">
        <v>6126</v>
      </c>
      <c r="C3274" s="12">
        <v>70</v>
      </c>
    </row>
    <row r="3275" spans="1:3" x14ac:dyDescent="0.35">
      <c r="A3275" s="13" t="s">
        <v>6127</v>
      </c>
      <c r="B3275" s="14" t="s">
        <v>6128</v>
      </c>
      <c r="C3275" s="15">
        <v>80</v>
      </c>
    </row>
    <row r="3276" spans="1:3" x14ac:dyDescent="0.35">
      <c r="A3276" s="10" t="s">
        <v>6129</v>
      </c>
      <c r="B3276" s="11" t="s">
        <v>6130</v>
      </c>
      <c r="C3276" s="12">
        <v>80</v>
      </c>
    </row>
    <row r="3277" spans="1:3" x14ac:dyDescent="0.35">
      <c r="A3277" s="13" t="s">
        <v>6131</v>
      </c>
      <c r="B3277" s="14" t="s">
        <v>6132</v>
      </c>
      <c r="C3277" s="15">
        <v>130</v>
      </c>
    </row>
    <row r="3278" spans="1:3" x14ac:dyDescent="0.35">
      <c r="A3278" s="10" t="s">
        <v>6133</v>
      </c>
      <c r="B3278" s="11" t="s">
        <v>6134</v>
      </c>
      <c r="C3278" s="12">
        <v>180</v>
      </c>
    </row>
    <row r="3279" spans="1:3" x14ac:dyDescent="0.35">
      <c r="A3279" s="13" t="s">
        <v>6135</v>
      </c>
      <c r="B3279" s="14" t="s">
        <v>6136</v>
      </c>
      <c r="C3279" s="15">
        <v>190</v>
      </c>
    </row>
    <row r="3280" spans="1:3" x14ac:dyDescent="0.35">
      <c r="A3280" s="10" t="s">
        <v>6137</v>
      </c>
      <c r="B3280" s="11" t="s">
        <v>6138</v>
      </c>
      <c r="C3280" s="12">
        <v>100</v>
      </c>
    </row>
    <row r="3281" spans="1:3" x14ac:dyDescent="0.35">
      <c r="A3281" s="13" t="s">
        <v>6139</v>
      </c>
      <c r="B3281" s="14" t="s">
        <v>6140</v>
      </c>
      <c r="C3281" s="15">
        <v>30</v>
      </c>
    </row>
    <row r="3282" spans="1:3" x14ac:dyDescent="0.35">
      <c r="A3282" s="10" t="s">
        <v>6141</v>
      </c>
      <c r="B3282" s="11" t="s">
        <v>6142</v>
      </c>
      <c r="C3282" s="12">
        <v>30</v>
      </c>
    </row>
    <row r="3283" spans="1:3" x14ac:dyDescent="0.35">
      <c r="A3283" s="13" t="s">
        <v>6143</v>
      </c>
      <c r="B3283" s="14" t="s">
        <v>6144</v>
      </c>
      <c r="C3283" s="15">
        <v>30</v>
      </c>
    </row>
    <row r="3284" spans="1:3" x14ac:dyDescent="0.35">
      <c r="A3284" s="10" t="s">
        <v>6145</v>
      </c>
      <c r="B3284" s="11" t="s">
        <v>6146</v>
      </c>
      <c r="C3284" s="12">
        <v>50</v>
      </c>
    </row>
    <row r="3285" spans="1:3" x14ac:dyDescent="0.35">
      <c r="A3285" s="13" t="s">
        <v>6147</v>
      </c>
      <c r="B3285" s="14" t="s">
        <v>6148</v>
      </c>
      <c r="C3285" s="15">
        <v>50</v>
      </c>
    </row>
    <row r="3286" spans="1:3" x14ac:dyDescent="0.35">
      <c r="A3286" s="10" t="s">
        <v>6149</v>
      </c>
      <c r="B3286" s="11" t="s">
        <v>6150</v>
      </c>
      <c r="C3286" s="12">
        <v>50</v>
      </c>
    </row>
    <row r="3287" spans="1:3" x14ac:dyDescent="0.35">
      <c r="A3287" s="13" t="s">
        <v>6151</v>
      </c>
      <c r="B3287" s="14" t="s">
        <v>6152</v>
      </c>
      <c r="C3287" s="15">
        <v>60</v>
      </c>
    </row>
    <row r="3288" spans="1:3" x14ac:dyDescent="0.35">
      <c r="A3288" s="10" t="s">
        <v>6153</v>
      </c>
      <c r="B3288" s="11" t="s">
        <v>6154</v>
      </c>
      <c r="C3288" s="12">
        <v>70</v>
      </c>
    </row>
    <row r="3289" spans="1:3" x14ac:dyDescent="0.35">
      <c r="A3289" s="13" t="s">
        <v>6155</v>
      </c>
      <c r="B3289" s="14" t="s">
        <v>6156</v>
      </c>
      <c r="C3289" s="15">
        <v>60</v>
      </c>
    </row>
    <row r="3290" spans="1:3" x14ac:dyDescent="0.35">
      <c r="A3290" s="10" t="s">
        <v>6157</v>
      </c>
      <c r="B3290" s="11" t="s">
        <v>6158</v>
      </c>
      <c r="C3290" s="12">
        <v>90</v>
      </c>
    </row>
    <row r="3291" spans="1:3" x14ac:dyDescent="0.35">
      <c r="A3291" s="13" t="s">
        <v>6159</v>
      </c>
      <c r="B3291" s="14" t="s">
        <v>6160</v>
      </c>
      <c r="C3291" s="15">
        <v>90</v>
      </c>
    </row>
    <row r="3292" spans="1:3" x14ac:dyDescent="0.35">
      <c r="A3292" s="10" t="s">
        <v>6161</v>
      </c>
      <c r="B3292" s="11" t="s">
        <v>6162</v>
      </c>
      <c r="C3292" s="12">
        <v>120</v>
      </c>
    </row>
    <row r="3293" spans="1:3" x14ac:dyDescent="0.35">
      <c r="A3293" s="13" t="s">
        <v>6163</v>
      </c>
      <c r="B3293" s="14" t="s">
        <v>6164</v>
      </c>
      <c r="C3293" s="15">
        <v>90</v>
      </c>
    </row>
    <row r="3294" spans="1:3" x14ac:dyDescent="0.35">
      <c r="A3294" s="10" t="s">
        <v>6165</v>
      </c>
      <c r="B3294" s="11" t="s">
        <v>6166</v>
      </c>
      <c r="C3294" s="12">
        <v>100</v>
      </c>
    </row>
    <row r="3295" spans="1:3" x14ac:dyDescent="0.35">
      <c r="A3295" s="13" t="s">
        <v>6167</v>
      </c>
      <c r="B3295" s="14" t="s">
        <v>6168</v>
      </c>
      <c r="C3295" s="15">
        <v>150</v>
      </c>
    </row>
    <row r="3296" spans="1:3" x14ac:dyDescent="0.35">
      <c r="A3296" s="10" t="s">
        <v>6169</v>
      </c>
      <c r="B3296" s="11" t="s">
        <v>6170</v>
      </c>
      <c r="C3296" s="12">
        <v>170</v>
      </c>
    </row>
    <row r="3297" spans="1:3" x14ac:dyDescent="0.35">
      <c r="A3297" s="13" t="s">
        <v>6171</v>
      </c>
      <c r="B3297" s="14" t="s">
        <v>6172</v>
      </c>
      <c r="C3297" s="15">
        <v>220</v>
      </c>
    </row>
    <row r="3298" spans="1:3" x14ac:dyDescent="0.35">
      <c r="A3298" s="10" t="s">
        <v>6173</v>
      </c>
      <c r="B3298" s="11" t="s">
        <v>6174</v>
      </c>
      <c r="C3298" s="12">
        <v>290</v>
      </c>
    </row>
    <row r="3299" spans="1:3" x14ac:dyDescent="0.35">
      <c r="A3299" s="13" t="s">
        <v>6175</v>
      </c>
      <c r="B3299" s="14" t="s">
        <v>6176</v>
      </c>
      <c r="C3299" s="15">
        <v>20</v>
      </c>
    </row>
    <row r="3300" spans="1:3" x14ac:dyDescent="0.35">
      <c r="A3300" s="10" t="s">
        <v>6177</v>
      </c>
      <c r="B3300" s="11" t="s">
        <v>6178</v>
      </c>
      <c r="C3300" s="12">
        <v>20</v>
      </c>
    </row>
    <row r="3301" spans="1:3" x14ac:dyDescent="0.35">
      <c r="A3301" s="13" t="s">
        <v>6179</v>
      </c>
      <c r="B3301" s="14" t="s">
        <v>6180</v>
      </c>
      <c r="C3301" s="15">
        <v>20</v>
      </c>
    </row>
    <row r="3302" spans="1:3" x14ac:dyDescent="0.35">
      <c r="A3302" s="10" t="s">
        <v>6181</v>
      </c>
      <c r="B3302" s="11" t="s">
        <v>6182</v>
      </c>
      <c r="C3302" s="12">
        <v>30</v>
      </c>
    </row>
    <row r="3303" spans="1:3" x14ac:dyDescent="0.35">
      <c r="A3303" s="13" t="s">
        <v>6183</v>
      </c>
      <c r="B3303" s="14" t="s">
        <v>6184</v>
      </c>
      <c r="C3303" s="15">
        <v>40</v>
      </c>
    </row>
    <row r="3304" spans="1:3" x14ac:dyDescent="0.35">
      <c r="A3304" s="10" t="s">
        <v>6185</v>
      </c>
      <c r="B3304" s="11" t="s">
        <v>6186</v>
      </c>
      <c r="C3304" s="12">
        <v>20</v>
      </c>
    </row>
    <row r="3305" spans="1:3" x14ac:dyDescent="0.35">
      <c r="A3305" s="13" t="s">
        <v>6187</v>
      </c>
      <c r="B3305" s="14" t="s">
        <v>6188</v>
      </c>
      <c r="C3305" s="15">
        <v>20</v>
      </c>
    </row>
    <row r="3306" spans="1:3" x14ac:dyDescent="0.35">
      <c r="A3306" s="10" t="s">
        <v>6189</v>
      </c>
      <c r="B3306" s="11" t="s">
        <v>6190</v>
      </c>
      <c r="C3306" s="12">
        <v>40</v>
      </c>
    </row>
    <row r="3307" spans="1:3" x14ac:dyDescent="0.35">
      <c r="A3307" s="13" t="s">
        <v>6191</v>
      </c>
      <c r="B3307" s="14" t="s">
        <v>6192</v>
      </c>
      <c r="C3307" s="15">
        <v>40</v>
      </c>
    </row>
    <row r="3308" spans="1:3" x14ac:dyDescent="0.35">
      <c r="A3308" s="10" t="s">
        <v>6193</v>
      </c>
      <c r="B3308" s="11" t="s">
        <v>6194</v>
      </c>
      <c r="C3308" s="12">
        <v>50</v>
      </c>
    </row>
    <row r="3309" spans="1:3" x14ac:dyDescent="0.35">
      <c r="A3309" s="13" t="s">
        <v>6195</v>
      </c>
      <c r="B3309" s="14" t="s">
        <v>6843</v>
      </c>
      <c r="C3309" s="15">
        <v>310</v>
      </c>
    </row>
    <row r="3310" spans="1:3" x14ac:dyDescent="0.35">
      <c r="A3310" s="10" t="s">
        <v>6196</v>
      </c>
      <c r="B3310" s="11" t="s">
        <v>6844</v>
      </c>
      <c r="C3310" s="12">
        <v>390</v>
      </c>
    </row>
    <row r="3311" spans="1:3" x14ac:dyDescent="0.35">
      <c r="A3311" s="13" t="s">
        <v>6197</v>
      </c>
      <c r="B3311" s="14" t="s">
        <v>6845</v>
      </c>
      <c r="C3311" s="15">
        <v>490</v>
      </c>
    </row>
    <row r="3312" spans="1:3" x14ac:dyDescent="0.35">
      <c r="A3312" s="10" t="s">
        <v>6198</v>
      </c>
      <c r="B3312" s="11" t="s">
        <v>6846</v>
      </c>
      <c r="C3312" s="12">
        <v>590</v>
      </c>
    </row>
    <row r="3313" spans="1:3" x14ac:dyDescent="0.35">
      <c r="A3313" s="13" t="s">
        <v>6199</v>
      </c>
      <c r="B3313" s="14" t="s">
        <v>6847</v>
      </c>
      <c r="C3313" s="15">
        <v>740</v>
      </c>
    </row>
    <row r="3314" spans="1:3" x14ac:dyDescent="0.35">
      <c r="A3314" s="10" t="s">
        <v>6200</v>
      </c>
      <c r="B3314" s="11" t="s">
        <v>6848</v>
      </c>
      <c r="C3314" s="12">
        <v>920</v>
      </c>
    </row>
    <row r="3315" spans="1:3" x14ac:dyDescent="0.35">
      <c r="A3315" s="13" t="s">
        <v>6201</v>
      </c>
      <c r="B3315" s="14" t="s">
        <v>6202</v>
      </c>
      <c r="C3315" s="15">
        <v>220</v>
      </c>
    </row>
    <row r="3316" spans="1:3" x14ac:dyDescent="0.35">
      <c r="A3316" s="10" t="s">
        <v>6203</v>
      </c>
      <c r="B3316" s="11" t="s">
        <v>6204</v>
      </c>
      <c r="C3316" s="12">
        <v>40</v>
      </c>
    </row>
    <row r="3317" spans="1:3" x14ac:dyDescent="0.35">
      <c r="A3317" s="13" t="s">
        <v>6205</v>
      </c>
      <c r="B3317" s="14" t="s">
        <v>6206</v>
      </c>
      <c r="C3317" s="15">
        <v>60</v>
      </c>
    </row>
    <row r="3318" spans="1:3" x14ac:dyDescent="0.35">
      <c r="A3318" s="10" t="s">
        <v>6207</v>
      </c>
      <c r="B3318" s="11" t="s">
        <v>6208</v>
      </c>
      <c r="C3318" s="12">
        <v>80</v>
      </c>
    </row>
    <row r="3319" spans="1:3" x14ac:dyDescent="0.35">
      <c r="A3319" s="13" t="s">
        <v>6209</v>
      </c>
      <c r="B3319" s="14" t="s">
        <v>6210</v>
      </c>
      <c r="C3319" s="15">
        <v>100</v>
      </c>
    </row>
    <row r="3320" spans="1:3" x14ac:dyDescent="0.35">
      <c r="A3320" s="10" t="s">
        <v>6211</v>
      </c>
      <c r="B3320" s="11" t="s">
        <v>6212</v>
      </c>
      <c r="C3320" s="12">
        <v>140</v>
      </c>
    </row>
    <row r="3321" spans="1:3" x14ac:dyDescent="0.35">
      <c r="A3321" s="13" t="s">
        <v>6213</v>
      </c>
      <c r="B3321" s="14" t="s">
        <v>6214</v>
      </c>
      <c r="C3321" s="15">
        <v>180</v>
      </c>
    </row>
    <row r="3322" spans="1:3" x14ac:dyDescent="0.35">
      <c r="A3322" s="10" t="s">
        <v>6215</v>
      </c>
      <c r="B3322" s="11" t="s">
        <v>6216</v>
      </c>
      <c r="C3322" s="12">
        <v>50</v>
      </c>
    </row>
    <row r="3323" spans="1:3" x14ac:dyDescent="0.35">
      <c r="A3323" s="13" t="s">
        <v>6217</v>
      </c>
      <c r="B3323" s="14" t="s">
        <v>6218</v>
      </c>
      <c r="C3323" s="15">
        <v>60</v>
      </c>
    </row>
    <row r="3324" spans="1:3" x14ac:dyDescent="0.35">
      <c r="A3324" s="10" t="s">
        <v>6219</v>
      </c>
      <c r="B3324" s="11" t="s">
        <v>6220</v>
      </c>
      <c r="C3324" s="12">
        <v>80</v>
      </c>
    </row>
    <row r="3325" spans="1:3" x14ac:dyDescent="0.35">
      <c r="A3325" s="13" t="s">
        <v>6221</v>
      </c>
      <c r="B3325" s="14" t="s">
        <v>6222</v>
      </c>
      <c r="C3325" s="15">
        <v>110</v>
      </c>
    </row>
    <row r="3326" spans="1:3" x14ac:dyDescent="0.35">
      <c r="A3326" s="10" t="s">
        <v>6223</v>
      </c>
      <c r="B3326" s="11" t="s">
        <v>6224</v>
      </c>
      <c r="C3326" s="12">
        <v>140</v>
      </c>
    </row>
    <row r="3327" spans="1:3" x14ac:dyDescent="0.35">
      <c r="A3327" s="13" t="s">
        <v>6225</v>
      </c>
      <c r="B3327" s="14" t="s">
        <v>6226</v>
      </c>
      <c r="C3327" s="15">
        <v>230</v>
      </c>
    </row>
    <row r="3328" spans="1:3" x14ac:dyDescent="0.35">
      <c r="A3328" s="10" t="s">
        <v>6227</v>
      </c>
      <c r="B3328" s="11" t="s">
        <v>6228</v>
      </c>
      <c r="C3328" s="12">
        <v>380</v>
      </c>
    </row>
    <row r="3329" spans="1:3" x14ac:dyDescent="0.35">
      <c r="A3329" s="13" t="s">
        <v>6229</v>
      </c>
      <c r="B3329" s="14" t="s">
        <v>6230</v>
      </c>
      <c r="C3329" s="15">
        <v>490</v>
      </c>
    </row>
    <row r="3330" spans="1:3" x14ac:dyDescent="0.35">
      <c r="A3330" s="10" t="s">
        <v>6231</v>
      </c>
      <c r="B3330" s="11" t="s">
        <v>6232</v>
      </c>
      <c r="C3330" s="12">
        <v>600</v>
      </c>
    </row>
    <row r="3331" spans="1:3" x14ac:dyDescent="0.35">
      <c r="A3331" s="13" t="s">
        <v>6233</v>
      </c>
      <c r="B3331" s="14" t="s">
        <v>6234</v>
      </c>
      <c r="C3331" s="15">
        <v>1830</v>
      </c>
    </row>
    <row r="3332" spans="1:3" x14ac:dyDescent="0.35">
      <c r="A3332" s="10" t="s">
        <v>6235</v>
      </c>
      <c r="B3332" s="11" t="s">
        <v>6236</v>
      </c>
      <c r="C3332" s="12">
        <v>2290</v>
      </c>
    </row>
    <row r="3333" spans="1:3" x14ac:dyDescent="0.35">
      <c r="A3333" s="13" t="s">
        <v>6237</v>
      </c>
      <c r="B3333" s="14" t="s">
        <v>6238</v>
      </c>
      <c r="C3333" s="15">
        <v>2870</v>
      </c>
    </row>
    <row r="3334" spans="1:3" x14ac:dyDescent="0.35">
      <c r="A3334" s="10" t="s">
        <v>6239</v>
      </c>
      <c r="B3334" s="11" t="s">
        <v>6240</v>
      </c>
      <c r="C3334" s="12">
        <v>160</v>
      </c>
    </row>
    <row r="3335" spans="1:3" x14ac:dyDescent="0.35">
      <c r="A3335" s="13" t="s">
        <v>6241</v>
      </c>
      <c r="B3335" s="14" t="s">
        <v>6242</v>
      </c>
      <c r="C3335" s="15">
        <v>160</v>
      </c>
    </row>
    <row r="3336" spans="1:3" x14ac:dyDescent="0.35">
      <c r="A3336" s="10" t="s">
        <v>6243</v>
      </c>
      <c r="B3336" s="11" t="s">
        <v>6244</v>
      </c>
      <c r="C3336" s="12">
        <v>160</v>
      </c>
    </row>
    <row r="3337" spans="1:3" x14ac:dyDescent="0.35">
      <c r="A3337" s="13" t="s">
        <v>6245</v>
      </c>
      <c r="B3337" s="14" t="s">
        <v>6246</v>
      </c>
      <c r="C3337" s="15">
        <v>170</v>
      </c>
    </row>
    <row r="3338" spans="1:3" x14ac:dyDescent="0.35">
      <c r="A3338" s="10" t="s">
        <v>6247</v>
      </c>
      <c r="B3338" s="11" t="s">
        <v>6248</v>
      </c>
      <c r="C3338" s="12">
        <v>170</v>
      </c>
    </row>
    <row r="3339" spans="1:3" x14ac:dyDescent="0.35">
      <c r="A3339" s="13" t="s">
        <v>6249</v>
      </c>
      <c r="B3339" s="14" t="s">
        <v>6250</v>
      </c>
      <c r="C3339" s="15">
        <v>170</v>
      </c>
    </row>
    <row r="3340" spans="1:3" x14ac:dyDescent="0.35">
      <c r="A3340" s="10" t="s">
        <v>6251</v>
      </c>
      <c r="B3340" s="11" t="s">
        <v>6252</v>
      </c>
      <c r="C3340" s="12">
        <v>40</v>
      </c>
    </row>
    <row r="3341" spans="1:3" x14ac:dyDescent="0.35">
      <c r="A3341" s="13" t="s">
        <v>6253</v>
      </c>
      <c r="B3341" s="14" t="s">
        <v>6254</v>
      </c>
      <c r="C3341" s="15">
        <v>50</v>
      </c>
    </row>
    <row r="3342" spans="1:3" x14ac:dyDescent="0.35">
      <c r="A3342" s="10" t="s">
        <v>6255</v>
      </c>
      <c r="B3342" s="11" t="s">
        <v>6256</v>
      </c>
      <c r="C3342" s="12">
        <v>60</v>
      </c>
    </row>
    <row r="3343" spans="1:3" x14ac:dyDescent="0.35">
      <c r="A3343" s="13" t="s">
        <v>6257</v>
      </c>
      <c r="B3343" s="14" t="s">
        <v>6258</v>
      </c>
      <c r="C3343" s="15">
        <v>80</v>
      </c>
    </row>
    <row r="3344" spans="1:3" x14ac:dyDescent="0.35">
      <c r="A3344" s="10" t="s">
        <v>6259</v>
      </c>
      <c r="B3344" s="11" t="s">
        <v>6260</v>
      </c>
      <c r="C3344" s="12">
        <v>30</v>
      </c>
    </row>
    <row r="3345" spans="1:3" x14ac:dyDescent="0.35">
      <c r="A3345" s="13" t="s">
        <v>6261</v>
      </c>
      <c r="B3345" s="14" t="s">
        <v>6262</v>
      </c>
      <c r="C3345" s="15">
        <v>40</v>
      </c>
    </row>
    <row r="3346" spans="1:3" x14ac:dyDescent="0.35">
      <c r="A3346" s="10" t="s">
        <v>6263</v>
      </c>
      <c r="B3346" s="11" t="s">
        <v>6264</v>
      </c>
      <c r="C3346" s="12">
        <v>40</v>
      </c>
    </row>
    <row r="3347" spans="1:3" x14ac:dyDescent="0.35">
      <c r="A3347" s="13" t="s">
        <v>6265</v>
      </c>
      <c r="B3347" s="14" t="s">
        <v>6266</v>
      </c>
      <c r="C3347" s="15">
        <v>160</v>
      </c>
    </row>
    <row r="3348" spans="1:3" x14ac:dyDescent="0.35">
      <c r="A3348" s="10" t="s">
        <v>6267</v>
      </c>
      <c r="B3348" s="11" t="s">
        <v>6268</v>
      </c>
      <c r="C3348" s="12">
        <v>90</v>
      </c>
    </row>
    <row r="3349" spans="1:3" x14ac:dyDescent="0.35">
      <c r="A3349" s="13" t="s">
        <v>6269</v>
      </c>
      <c r="B3349" s="14" t="s">
        <v>6270</v>
      </c>
      <c r="C3349" s="15">
        <v>0</v>
      </c>
    </row>
    <row r="3350" spans="1:3" x14ac:dyDescent="0.35">
      <c r="A3350" s="10" t="s">
        <v>6271</v>
      </c>
      <c r="B3350" s="11" t="s">
        <v>6272</v>
      </c>
      <c r="C3350" s="12">
        <v>20</v>
      </c>
    </row>
    <row r="3351" spans="1:3" x14ac:dyDescent="0.35">
      <c r="A3351" s="13" t="s">
        <v>6273</v>
      </c>
      <c r="B3351" s="14" t="s">
        <v>6274</v>
      </c>
      <c r="C3351" s="15">
        <v>20</v>
      </c>
    </row>
    <row r="3352" spans="1:3" x14ac:dyDescent="0.35">
      <c r="A3352" s="10" t="s">
        <v>6275</v>
      </c>
      <c r="B3352" s="11" t="s">
        <v>6276</v>
      </c>
      <c r="C3352" s="12">
        <v>90</v>
      </c>
    </row>
    <row r="3353" spans="1:3" x14ac:dyDescent="0.35">
      <c r="A3353" s="13" t="s">
        <v>6277</v>
      </c>
      <c r="B3353" s="14" t="s">
        <v>6278</v>
      </c>
      <c r="C3353" s="15">
        <v>100</v>
      </c>
    </row>
    <row r="3354" spans="1:3" x14ac:dyDescent="0.35">
      <c r="A3354" s="10" t="s">
        <v>6279</v>
      </c>
      <c r="B3354" s="11" t="s">
        <v>6849</v>
      </c>
      <c r="C3354" s="12">
        <v>340</v>
      </c>
    </row>
    <row r="3355" spans="1:3" x14ac:dyDescent="0.35">
      <c r="A3355" s="13" t="s">
        <v>6280</v>
      </c>
      <c r="B3355" s="14" t="s">
        <v>6281</v>
      </c>
      <c r="C3355" s="15">
        <v>20</v>
      </c>
    </row>
    <row r="3356" spans="1:3" x14ac:dyDescent="0.35">
      <c r="A3356" s="10" t="s">
        <v>6282</v>
      </c>
      <c r="B3356" s="11" t="s">
        <v>6283</v>
      </c>
      <c r="C3356" s="12">
        <v>20</v>
      </c>
    </row>
    <row r="3357" spans="1:3" x14ac:dyDescent="0.35">
      <c r="A3357" s="13" t="s">
        <v>6284</v>
      </c>
      <c r="B3357" s="14" t="s">
        <v>6285</v>
      </c>
      <c r="C3357" s="15">
        <v>30</v>
      </c>
    </row>
    <row r="3358" spans="1:3" x14ac:dyDescent="0.35">
      <c r="A3358" s="10" t="s">
        <v>6286</v>
      </c>
      <c r="B3358" s="11" t="s">
        <v>6287</v>
      </c>
      <c r="C3358" s="12">
        <v>50</v>
      </c>
    </row>
    <row r="3359" spans="1:3" x14ac:dyDescent="0.35">
      <c r="A3359" s="13" t="s">
        <v>6288</v>
      </c>
      <c r="B3359" s="14" t="s">
        <v>6289</v>
      </c>
      <c r="C3359" s="15">
        <v>70</v>
      </c>
    </row>
    <row r="3360" spans="1:3" x14ac:dyDescent="0.35">
      <c r="A3360" s="10" t="s">
        <v>6290</v>
      </c>
      <c r="B3360" s="11" t="s">
        <v>6291</v>
      </c>
      <c r="C3360" s="12">
        <v>120</v>
      </c>
    </row>
    <row r="3361" spans="1:3" x14ac:dyDescent="0.35">
      <c r="A3361" s="13" t="s">
        <v>6292</v>
      </c>
      <c r="B3361" s="14" t="s">
        <v>6293</v>
      </c>
      <c r="C3361" s="15">
        <v>180</v>
      </c>
    </row>
    <row r="3362" spans="1:3" x14ac:dyDescent="0.35">
      <c r="A3362" s="10" t="s">
        <v>6294</v>
      </c>
      <c r="B3362" s="11" t="s">
        <v>6295</v>
      </c>
      <c r="C3362" s="12">
        <v>30</v>
      </c>
    </row>
    <row r="3363" spans="1:3" x14ac:dyDescent="0.35">
      <c r="A3363" s="13" t="s">
        <v>6296</v>
      </c>
      <c r="B3363" s="14" t="s">
        <v>6297</v>
      </c>
      <c r="C3363" s="15">
        <v>40</v>
      </c>
    </row>
    <row r="3364" spans="1:3" x14ac:dyDescent="0.35">
      <c r="A3364" s="10" t="s">
        <v>6298</v>
      </c>
      <c r="B3364" s="11" t="s">
        <v>6299</v>
      </c>
      <c r="C3364" s="12">
        <v>310</v>
      </c>
    </row>
    <row r="3365" spans="1:3" x14ac:dyDescent="0.35">
      <c r="A3365" s="13" t="s">
        <v>6300</v>
      </c>
      <c r="B3365" s="14" t="s">
        <v>6301</v>
      </c>
      <c r="C3365" s="15">
        <v>410</v>
      </c>
    </row>
    <row r="3366" spans="1:3" x14ac:dyDescent="0.35">
      <c r="A3366" s="10" t="s">
        <v>6302</v>
      </c>
      <c r="B3366" s="11" t="s">
        <v>6303</v>
      </c>
      <c r="C3366" s="12">
        <v>510</v>
      </c>
    </row>
    <row r="3367" spans="1:3" x14ac:dyDescent="0.35">
      <c r="A3367" s="13" t="s">
        <v>6304</v>
      </c>
      <c r="B3367" s="14" t="s">
        <v>6305</v>
      </c>
      <c r="C3367" s="15">
        <v>170</v>
      </c>
    </row>
    <row r="3368" spans="1:3" x14ac:dyDescent="0.35">
      <c r="A3368" s="10" t="s">
        <v>6306</v>
      </c>
      <c r="B3368" s="11" t="s">
        <v>6307</v>
      </c>
      <c r="C3368" s="12">
        <v>190</v>
      </c>
    </row>
    <row r="3369" spans="1:3" x14ac:dyDescent="0.35">
      <c r="A3369" s="13" t="s">
        <v>6308</v>
      </c>
      <c r="B3369" s="14" t="s">
        <v>6308</v>
      </c>
      <c r="C3369" s="15">
        <v>610</v>
      </c>
    </row>
    <row r="3370" spans="1:3" x14ac:dyDescent="0.35">
      <c r="A3370" s="10" t="s">
        <v>6309</v>
      </c>
      <c r="B3370" s="11" t="s">
        <v>6309</v>
      </c>
      <c r="C3370" s="12">
        <v>530</v>
      </c>
    </row>
    <row r="3371" spans="1:3" x14ac:dyDescent="0.35">
      <c r="A3371" s="13" t="s">
        <v>6310</v>
      </c>
      <c r="B3371" s="14" t="s">
        <v>6311</v>
      </c>
      <c r="C3371" s="15">
        <v>10</v>
      </c>
    </row>
    <row r="3372" spans="1:3" x14ac:dyDescent="0.35">
      <c r="A3372" s="10" t="s">
        <v>6312</v>
      </c>
      <c r="B3372" s="11" t="s">
        <v>6313</v>
      </c>
      <c r="C3372" s="12">
        <v>20</v>
      </c>
    </row>
    <row r="3373" spans="1:3" x14ac:dyDescent="0.35">
      <c r="A3373" s="13" t="s">
        <v>6314</v>
      </c>
      <c r="B3373" s="14" t="s">
        <v>6315</v>
      </c>
      <c r="C3373" s="15">
        <v>20</v>
      </c>
    </row>
    <row r="3374" spans="1:3" x14ac:dyDescent="0.35">
      <c r="A3374" s="10" t="s">
        <v>6316</v>
      </c>
      <c r="B3374" s="11" t="s">
        <v>6317</v>
      </c>
      <c r="C3374" s="12">
        <v>10</v>
      </c>
    </row>
    <row r="3375" spans="1:3" x14ac:dyDescent="0.35">
      <c r="A3375" s="13" t="s">
        <v>6318</v>
      </c>
      <c r="B3375" s="14" t="s">
        <v>6319</v>
      </c>
      <c r="C3375" s="15">
        <v>30</v>
      </c>
    </row>
    <row r="3376" spans="1:3" x14ac:dyDescent="0.35">
      <c r="A3376" s="10" t="s">
        <v>6320</v>
      </c>
      <c r="B3376" s="11" t="s">
        <v>6321</v>
      </c>
      <c r="C3376" s="12">
        <v>10</v>
      </c>
    </row>
    <row r="3377" spans="1:3" x14ac:dyDescent="0.35">
      <c r="A3377" s="13" t="s">
        <v>6322</v>
      </c>
      <c r="B3377" s="14" t="s">
        <v>6323</v>
      </c>
      <c r="C3377" s="15">
        <v>10</v>
      </c>
    </row>
    <row r="3378" spans="1:3" x14ac:dyDescent="0.35">
      <c r="A3378" s="10" t="s">
        <v>6324</v>
      </c>
      <c r="B3378" s="11" t="s">
        <v>6325</v>
      </c>
      <c r="C3378" s="12">
        <v>20</v>
      </c>
    </row>
    <row r="3379" spans="1:3" x14ac:dyDescent="0.35">
      <c r="A3379" s="13" t="s">
        <v>6326</v>
      </c>
      <c r="B3379" s="14" t="s">
        <v>6327</v>
      </c>
      <c r="C3379" s="15">
        <v>20</v>
      </c>
    </row>
    <row r="3380" spans="1:3" x14ac:dyDescent="0.35">
      <c r="A3380" s="10" t="s">
        <v>6328</v>
      </c>
      <c r="B3380" s="11" t="s">
        <v>6329</v>
      </c>
      <c r="C3380" s="12">
        <v>70</v>
      </c>
    </row>
    <row r="3381" spans="1:3" x14ac:dyDescent="0.35">
      <c r="A3381" s="13" t="s">
        <v>6330</v>
      </c>
      <c r="B3381" s="14" t="s">
        <v>6331</v>
      </c>
      <c r="C3381" s="15">
        <v>20</v>
      </c>
    </row>
    <row r="3382" spans="1:3" x14ac:dyDescent="0.35">
      <c r="A3382" s="10" t="s">
        <v>6332</v>
      </c>
      <c r="B3382" s="11" t="s">
        <v>6333</v>
      </c>
      <c r="C3382" s="12">
        <v>20</v>
      </c>
    </row>
    <row r="3383" spans="1:3" x14ac:dyDescent="0.35">
      <c r="A3383" s="13" t="s">
        <v>6334</v>
      </c>
      <c r="B3383" s="14" t="s">
        <v>6335</v>
      </c>
      <c r="C3383" s="15">
        <v>30</v>
      </c>
    </row>
    <row r="3384" spans="1:3" x14ac:dyDescent="0.35">
      <c r="A3384" s="10" t="s">
        <v>6336</v>
      </c>
      <c r="B3384" s="11" t="s">
        <v>6337</v>
      </c>
      <c r="C3384" s="12">
        <v>30</v>
      </c>
    </row>
    <row r="3385" spans="1:3" x14ac:dyDescent="0.35">
      <c r="A3385" s="13" t="s">
        <v>6338</v>
      </c>
      <c r="B3385" s="14" t="s">
        <v>6339</v>
      </c>
      <c r="C3385" s="15">
        <v>50</v>
      </c>
    </row>
    <row r="3386" spans="1:3" x14ac:dyDescent="0.35">
      <c r="A3386" s="10" t="s">
        <v>6340</v>
      </c>
      <c r="B3386" s="11" t="s">
        <v>6341</v>
      </c>
      <c r="C3386" s="12">
        <v>50</v>
      </c>
    </row>
    <row r="3387" spans="1:3" x14ac:dyDescent="0.35">
      <c r="A3387" s="13" t="s">
        <v>6342</v>
      </c>
      <c r="B3387" s="14" t="s">
        <v>6343</v>
      </c>
      <c r="C3387" s="15">
        <v>100</v>
      </c>
    </row>
    <row r="3388" spans="1:3" x14ac:dyDescent="0.35">
      <c r="A3388" s="10" t="s">
        <v>6344</v>
      </c>
      <c r="B3388" s="11" t="s">
        <v>6345</v>
      </c>
      <c r="C3388" s="12">
        <v>20</v>
      </c>
    </row>
    <row r="3389" spans="1:3" x14ac:dyDescent="0.35">
      <c r="A3389" s="13" t="s">
        <v>6346</v>
      </c>
      <c r="B3389" s="14" t="s">
        <v>6347</v>
      </c>
      <c r="C3389" s="15">
        <v>230</v>
      </c>
    </row>
    <row r="3390" spans="1:3" x14ac:dyDescent="0.35">
      <c r="A3390" s="10" t="s">
        <v>6348</v>
      </c>
      <c r="B3390" s="11" t="s">
        <v>6349</v>
      </c>
      <c r="C3390" s="12">
        <v>30</v>
      </c>
    </row>
    <row r="3391" spans="1:3" x14ac:dyDescent="0.35">
      <c r="A3391" s="13" t="s">
        <v>6350</v>
      </c>
      <c r="B3391" s="14" t="s">
        <v>6351</v>
      </c>
      <c r="C3391" s="15">
        <v>40</v>
      </c>
    </row>
    <row r="3392" spans="1:3" x14ac:dyDescent="0.35">
      <c r="A3392" s="10" t="s">
        <v>6352</v>
      </c>
      <c r="B3392" s="11" t="s">
        <v>6353</v>
      </c>
      <c r="C3392" s="12">
        <v>40</v>
      </c>
    </row>
    <row r="3393" spans="1:3" x14ac:dyDescent="0.35">
      <c r="A3393" s="13" t="s">
        <v>6354</v>
      </c>
      <c r="B3393" s="14" t="s">
        <v>6355</v>
      </c>
      <c r="C3393" s="15">
        <v>40</v>
      </c>
    </row>
    <row r="3394" spans="1:3" x14ac:dyDescent="0.35">
      <c r="A3394" s="10" t="s">
        <v>6356</v>
      </c>
      <c r="B3394" s="11" t="s">
        <v>6357</v>
      </c>
      <c r="C3394" s="12">
        <v>40</v>
      </c>
    </row>
    <row r="3395" spans="1:3" x14ac:dyDescent="0.35">
      <c r="A3395" s="13" t="s">
        <v>6358</v>
      </c>
      <c r="B3395" s="14" t="s">
        <v>6359</v>
      </c>
      <c r="C3395" s="15">
        <v>40</v>
      </c>
    </row>
    <row r="3396" spans="1:3" x14ac:dyDescent="0.35">
      <c r="A3396" s="10" t="s">
        <v>6360</v>
      </c>
      <c r="B3396" s="11" t="s">
        <v>6361</v>
      </c>
      <c r="C3396" s="12">
        <v>80</v>
      </c>
    </row>
    <row r="3397" spans="1:3" x14ac:dyDescent="0.35">
      <c r="A3397" s="13" t="s">
        <v>6362</v>
      </c>
      <c r="B3397" s="14" t="s">
        <v>6363</v>
      </c>
      <c r="C3397" s="15">
        <v>110</v>
      </c>
    </row>
    <row r="3398" spans="1:3" x14ac:dyDescent="0.35">
      <c r="A3398" s="10" t="s">
        <v>6364</v>
      </c>
      <c r="B3398" s="11" t="s">
        <v>6365</v>
      </c>
      <c r="C3398" s="12">
        <v>120</v>
      </c>
    </row>
    <row r="3399" spans="1:3" x14ac:dyDescent="0.35">
      <c r="A3399" s="13" t="s">
        <v>6366</v>
      </c>
      <c r="B3399" s="14" t="s">
        <v>6367</v>
      </c>
      <c r="C3399" s="15">
        <v>150</v>
      </c>
    </row>
    <row r="3400" spans="1:3" x14ac:dyDescent="0.35">
      <c r="A3400" s="10" t="s">
        <v>6368</v>
      </c>
      <c r="B3400" s="11" t="s">
        <v>6369</v>
      </c>
      <c r="C3400" s="12">
        <v>160</v>
      </c>
    </row>
    <row r="3401" spans="1:3" x14ac:dyDescent="0.35">
      <c r="A3401" s="13" t="s">
        <v>6370</v>
      </c>
      <c r="B3401" s="14" t="s">
        <v>6371</v>
      </c>
      <c r="C3401" s="15">
        <v>200</v>
      </c>
    </row>
    <row r="3402" spans="1:3" x14ac:dyDescent="0.35">
      <c r="A3402" s="10" t="s">
        <v>6372</v>
      </c>
      <c r="B3402" s="11" t="s">
        <v>6373</v>
      </c>
      <c r="C3402" s="12">
        <v>260</v>
      </c>
    </row>
    <row r="3403" spans="1:3" x14ac:dyDescent="0.35">
      <c r="A3403" s="13" t="s">
        <v>6374</v>
      </c>
      <c r="B3403" s="14" t="s">
        <v>6375</v>
      </c>
      <c r="C3403" s="15">
        <v>430</v>
      </c>
    </row>
    <row r="3404" spans="1:3" x14ac:dyDescent="0.35">
      <c r="A3404" s="10" t="s">
        <v>6376</v>
      </c>
      <c r="B3404" s="11" t="s">
        <v>6377</v>
      </c>
      <c r="C3404" s="12">
        <v>480</v>
      </c>
    </row>
    <row r="3405" spans="1:3" x14ac:dyDescent="0.35">
      <c r="A3405" s="13" t="s">
        <v>6378</v>
      </c>
      <c r="B3405" s="14" t="s">
        <v>6379</v>
      </c>
      <c r="C3405" s="15">
        <v>660</v>
      </c>
    </row>
    <row r="3406" spans="1:3" x14ac:dyDescent="0.35">
      <c r="A3406" s="10" t="s">
        <v>6380</v>
      </c>
      <c r="B3406" s="11" t="s">
        <v>6381</v>
      </c>
      <c r="C3406" s="12">
        <v>160</v>
      </c>
    </row>
    <row r="3407" spans="1:3" x14ac:dyDescent="0.35">
      <c r="A3407" s="13" t="s">
        <v>6382</v>
      </c>
      <c r="B3407" s="14" t="s">
        <v>6383</v>
      </c>
      <c r="C3407" s="15">
        <v>700</v>
      </c>
    </row>
    <row r="3408" spans="1:3" x14ac:dyDescent="0.35">
      <c r="A3408" s="10" t="s">
        <v>6384</v>
      </c>
      <c r="B3408" s="11" t="s">
        <v>6385</v>
      </c>
      <c r="C3408" s="12">
        <v>210</v>
      </c>
    </row>
    <row r="3409" spans="1:3" x14ac:dyDescent="0.35">
      <c r="A3409" s="13" t="s">
        <v>6386</v>
      </c>
      <c r="B3409" s="14" t="s">
        <v>6387</v>
      </c>
      <c r="C3409" s="15">
        <v>430</v>
      </c>
    </row>
    <row r="3410" spans="1:3" x14ac:dyDescent="0.35">
      <c r="A3410" s="10" t="s">
        <v>6388</v>
      </c>
      <c r="B3410" s="11" t="s">
        <v>6389</v>
      </c>
      <c r="C3410" s="12">
        <v>660</v>
      </c>
    </row>
    <row r="3411" spans="1:3" x14ac:dyDescent="0.35">
      <c r="A3411" s="13" t="s">
        <v>6390</v>
      </c>
      <c r="B3411" s="14" t="s">
        <v>6391</v>
      </c>
      <c r="C3411" s="15">
        <v>890</v>
      </c>
    </row>
    <row r="3412" spans="1:3" x14ac:dyDescent="0.35">
      <c r="A3412" s="10" t="s">
        <v>6392</v>
      </c>
      <c r="B3412" s="11" t="s">
        <v>6393</v>
      </c>
      <c r="C3412" s="12">
        <v>760</v>
      </c>
    </row>
    <row r="3413" spans="1:3" x14ac:dyDescent="0.35">
      <c r="A3413" s="13" t="s">
        <v>6394</v>
      </c>
      <c r="B3413" s="14" t="s">
        <v>6395</v>
      </c>
      <c r="C3413" s="15">
        <v>90</v>
      </c>
    </row>
    <row r="3414" spans="1:3" x14ac:dyDescent="0.35">
      <c r="A3414" s="10" t="s">
        <v>6396</v>
      </c>
      <c r="B3414" s="11" t="s">
        <v>6397</v>
      </c>
      <c r="C3414" s="12">
        <v>30</v>
      </c>
    </row>
    <row r="3415" spans="1:3" x14ac:dyDescent="0.35">
      <c r="A3415" s="13" t="s">
        <v>6398</v>
      </c>
      <c r="B3415" s="14" t="s">
        <v>6399</v>
      </c>
      <c r="C3415" s="15">
        <v>10</v>
      </c>
    </row>
    <row r="3416" spans="1:3" x14ac:dyDescent="0.35">
      <c r="A3416" s="10" t="s">
        <v>6400</v>
      </c>
      <c r="B3416" s="11" t="s">
        <v>6401</v>
      </c>
      <c r="C3416" s="12">
        <v>10</v>
      </c>
    </row>
    <row r="3417" spans="1:3" x14ac:dyDescent="0.35">
      <c r="A3417" s="13" t="s">
        <v>6402</v>
      </c>
      <c r="B3417" s="14" t="s">
        <v>6403</v>
      </c>
      <c r="C3417" s="15">
        <v>10</v>
      </c>
    </row>
    <row r="3418" spans="1:3" x14ac:dyDescent="0.35">
      <c r="A3418" s="10" t="s">
        <v>6404</v>
      </c>
      <c r="B3418" s="11" t="s">
        <v>6405</v>
      </c>
      <c r="C3418" s="12">
        <v>10</v>
      </c>
    </row>
    <row r="3419" spans="1:3" x14ac:dyDescent="0.35">
      <c r="A3419" s="13" t="s">
        <v>6406</v>
      </c>
      <c r="B3419" s="14" t="s">
        <v>6407</v>
      </c>
      <c r="C3419" s="15">
        <v>10</v>
      </c>
    </row>
    <row r="3420" spans="1:3" x14ac:dyDescent="0.35">
      <c r="A3420" s="10" t="s">
        <v>6408</v>
      </c>
      <c r="B3420" s="11" t="s">
        <v>6409</v>
      </c>
      <c r="C3420" s="12">
        <v>10</v>
      </c>
    </row>
    <row r="3421" spans="1:3" x14ac:dyDescent="0.35">
      <c r="A3421" s="13" t="s">
        <v>6410</v>
      </c>
      <c r="B3421" s="14" t="s">
        <v>6411</v>
      </c>
      <c r="C3421" s="15">
        <v>20</v>
      </c>
    </row>
    <row r="3422" spans="1:3" x14ac:dyDescent="0.35">
      <c r="A3422" s="10" t="s">
        <v>6412</v>
      </c>
      <c r="B3422" s="11" t="s">
        <v>6413</v>
      </c>
      <c r="C3422" s="12">
        <v>20</v>
      </c>
    </row>
    <row r="3423" spans="1:3" x14ac:dyDescent="0.35">
      <c r="A3423" s="13" t="s">
        <v>6414</v>
      </c>
      <c r="B3423" s="14" t="s">
        <v>6415</v>
      </c>
      <c r="C3423" s="15">
        <v>20</v>
      </c>
    </row>
    <row r="3424" spans="1:3" x14ac:dyDescent="0.35">
      <c r="A3424" s="10" t="s">
        <v>6416</v>
      </c>
      <c r="B3424" s="11" t="s">
        <v>6417</v>
      </c>
      <c r="C3424" s="12">
        <v>20</v>
      </c>
    </row>
    <row r="3425" spans="1:3" x14ac:dyDescent="0.35">
      <c r="A3425" s="13" t="s">
        <v>6418</v>
      </c>
      <c r="B3425" s="14" t="s">
        <v>6419</v>
      </c>
      <c r="C3425" s="15">
        <v>40</v>
      </c>
    </row>
    <row r="3426" spans="1:3" x14ac:dyDescent="0.35">
      <c r="A3426" s="10" t="s">
        <v>6420</v>
      </c>
      <c r="B3426" s="11" t="s">
        <v>6421</v>
      </c>
      <c r="C3426" s="12">
        <v>40</v>
      </c>
    </row>
    <row r="3427" spans="1:3" x14ac:dyDescent="0.35">
      <c r="A3427" s="13" t="s">
        <v>6422</v>
      </c>
      <c r="B3427" s="14" t="s">
        <v>6423</v>
      </c>
      <c r="C3427" s="15">
        <v>50</v>
      </c>
    </row>
    <row r="3428" spans="1:3" x14ac:dyDescent="0.35">
      <c r="A3428" s="10" t="s">
        <v>6424</v>
      </c>
      <c r="B3428" s="11" t="s">
        <v>6425</v>
      </c>
      <c r="C3428" s="12">
        <v>70</v>
      </c>
    </row>
    <row r="3429" spans="1:3" x14ac:dyDescent="0.35">
      <c r="A3429" s="13" t="s">
        <v>6426</v>
      </c>
      <c r="B3429" s="14" t="s">
        <v>6427</v>
      </c>
      <c r="C3429" s="15">
        <v>60</v>
      </c>
    </row>
    <row r="3430" spans="1:3" x14ac:dyDescent="0.35">
      <c r="A3430" s="10" t="s">
        <v>6428</v>
      </c>
      <c r="B3430" s="11" t="s">
        <v>6429</v>
      </c>
      <c r="C3430" s="12">
        <v>190</v>
      </c>
    </row>
    <row r="3431" spans="1:3" x14ac:dyDescent="0.35">
      <c r="A3431" s="13" t="s">
        <v>6430</v>
      </c>
      <c r="B3431" s="14" t="s">
        <v>6431</v>
      </c>
      <c r="C3431" s="15">
        <v>10</v>
      </c>
    </row>
    <row r="3432" spans="1:3" x14ac:dyDescent="0.35">
      <c r="A3432" s="10" t="s">
        <v>6432</v>
      </c>
      <c r="B3432" s="11" t="s">
        <v>6433</v>
      </c>
      <c r="C3432" s="12">
        <v>20</v>
      </c>
    </row>
    <row r="3433" spans="1:3" x14ac:dyDescent="0.35">
      <c r="A3433" s="13" t="s">
        <v>6434</v>
      </c>
      <c r="B3433" s="14" t="s">
        <v>6435</v>
      </c>
      <c r="C3433" s="15">
        <v>20</v>
      </c>
    </row>
    <row r="3434" spans="1:3" x14ac:dyDescent="0.35">
      <c r="A3434" s="10" t="s">
        <v>6436</v>
      </c>
      <c r="B3434" s="11" t="s">
        <v>6437</v>
      </c>
      <c r="C3434" s="12">
        <v>20</v>
      </c>
    </row>
    <row r="3435" spans="1:3" x14ac:dyDescent="0.35">
      <c r="A3435" s="13" t="s">
        <v>6438</v>
      </c>
      <c r="B3435" s="14" t="s">
        <v>6439</v>
      </c>
      <c r="C3435" s="15">
        <v>30</v>
      </c>
    </row>
    <row r="3436" spans="1:3" x14ac:dyDescent="0.35">
      <c r="A3436" s="10" t="s">
        <v>6440</v>
      </c>
      <c r="B3436" s="11" t="s">
        <v>6441</v>
      </c>
      <c r="C3436" s="12">
        <v>20</v>
      </c>
    </row>
    <row r="3437" spans="1:3" x14ac:dyDescent="0.35">
      <c r="A3437" s="13" t="s">
        <v>6442</v>
      </c>
      <c r="B3437" s="14" t="s">
        <v>6443</v>
      </c>
      <c r="C3437" s="15">
        <v>20</v>
      </c>
    </row>
    <row r="3438" spans="1:3" x14ac:dyDescent="0.35">
      <c r="A3438" s="10" t="s">
        <v>6444</v>
      </c>
      <c r="B3438" s="11" t="s">
        <v>6445</v>
      </c>
      <c r="C3438" s="12">
        <v>30</v>
      </c>
    </row>
    <row r="3439" spans="1:3" x14ac:dyDescent="0.35">
      <c r="A3439" s="13" t="s">
        <v>6446</v>
      </c>
      <c r="B3439" s="14" t="s">
        <v>6447</v>
      </c>
      <c r="C3439" s="15">
        <v>20</v>
      </c>
    </row>
    <row r="3440" spans="1:3" x14ac:dyDescent="0.35">
      <c r="A3440" s="10" t="s">
        <v>6448</v>
      </c>
      <c r="B3440" s="11" t="s">
        <v>6449</v>
      </c>
      <c r="C3440" s="12">
        <v>30</v>
      </c>
    </row>
    <row r="3441" spans="1:3" x14ac:dyDescent="0.35">
      <c r="A3441" s="13" t="s">
        <v>6450</v>
      </c>
      <c r="B3441" s="14" t="s">
        <v>6451</v>
      </c>
      <c r="C3441" s="15">
        <v>20</v>
      </c>
    </row>
    <row r="3442" spans="1:3" x14ac:dyDescent="0.35">
      <c r="A3442" s="10" t="s">
        <v>6452</v>
      </c>
      <c r="B3442" s="11" t="s">
        <v>6453</v>
      </c>
      <c r="C3442" s="12">
        <v>40</v>
      </c>
    </row>
    <row r="3443" spans="1:3" x14ac:dyDescent="0.35">
      <c r="A3443" s="13" t="s">
        <v>6454</v>
      </c>
      <c r="B3443" s="14" t="s">
        <v>6455</v>
      </c>
      <c r="C3443" s="15">
        <v>30</v>
      </c>
    </row>
    <row r="3444" spans="1:3" x14ac:dyDescent="0.35">
      <c r="A3444" s="10" t="s">
        <v>6456</v>
      </c>
      <c r="B3444" s="11" t="s">
        <v>6457</v>
      </c>
      <c r="C3444" s="12">
        <v>30</v>
      </c>
    </row>
    <row r="3445" spans="1:3" x14ac:dyDescent="0.35">
      <c r="A3445" s="13" t="s">
        <v>6458</v>
      </c>
      <c r="B3445" s="14" t="s">
        <v>6459</v>
      </c>
      <c r="C3445" s="15">
        <v>40</v>
      </c>
    </row>
    <row r="3446" spans="1:3" x14ac:dyDescent="0.35">
      <c r="A3446" s="10" t="s">
        <v>6460</v>
      </c>
      <c r="B3446" s="11" t="s">
        <v>6461</v>
      </c>
      <c r="C3446" s="12">
        <v>50</v>
      </c>
    </row>
    <row r="3447" spans="1:3" x14ac:dyDescent="0.35">
      <c r="A3447" s="13" t="s">
        <v>6462</v>
      </c>
      <c r="B3447" s="14" t="s">
        <v>6463</v>
      </c>
      <c r="C3447" s="15">
        <v>50</v>
      </c>
    </row>
    <row r="3448" spans="1:3" x14ac:dyDescent="0.35">
      <c r="A3448" s="10" t="s">
        <v>6464</v>
      </c>
      <c r="B3448" s="11" t="s">
        <v>6465</v>
      </c>
      <c r="C3448" s="12">
        <v>50</v>
      </c>
    </row>
    <row r="3449" spans="1:3" x14ac:dyDescent="0.35">
      <c r="A3449" s="13" t="s">
        <v>6466</v>
      </c>
      <c r="B3449" s="14" t="s">
        <v>6467</v>
      </c>
      <c r="C3449" s="15">
        <v>50</v>
      </c>
    </row>
    <row r="3450" spans="1:3" x14ac:dyDescent="0.35">
      <c r="A3450" s="10" t="s">
        <v>6468</v>
      </c>
      <c r="B3450" s="11" t="s">
        <v>6469</v>
      </c>
      <c r="C3450" s="12">
        <v>70</v>
      </c>
    </row>
    <row r="3451" spans="1:3" x14ac:dyDescent="0.35">
      <c r="A3451" s="13" t="s">
        <v>6470</v>
      </c>
      <c r="B3451" s="14" t="s">
        <v>6471</v>
      </c>
      <c r="C3451" s="15">
        <v>80</v>
      </c>
    </row>
    <row r="3452" spans="1:3" x14ac:dyDescent="0.35">
      <c r="A3452" s="10" t="s">
        <v>6472</v>
      </c>
      <c r="B3452" s="11" t="s">
        <v>6473</v>
      </c>
      <c r="C3452" s="12">
        <v>60</v>
      </c>
    </row>
    <row r="3453" spans="1:3" x14ac:dyDescent="0.35">
      <c r="A3453" s="13" t="s">
        <v>6474</v>
      </c>
      <c r="B3453" s="14" t="s">
        <v>6475</v>
      </c>
      <c r="C3453" s="15">
        <v>80</v>
      </c>
    </row>
    <row r="3454" spans="1:3" x14ac:dyDescent="0.35">
      <c r="A3454" s="10" t="s">
        <v>6476</v>
      </c>
      <c r="B3454" s="11" t="s">
        <v>6477</v>
      </c>
      <c r="C3454" s="12">
        <v>70</v>
      </c>
    </row>
    <row r="3455" spans="1:3" x14ac:dyDescent="0.35">
      <c r="A3455" s="13" t="s">
        <v>6478</v>
      </c>
      <c r="B3455" s="14" t="s">
        <v>6479</v>
      </c>
      <c r="C3455" s="15">
        <v>120</v>
      </c>
    </row>
    <row r="3456" spans="1:3" x14ac:dyDescent="0.35">
      <c r="A3456" s="10" t="s">
        <v>6480</v>
      </c>
      <c r="B3456" s="11" t="s">
        <v>6481</v>
      </c>
      <c r="C3456" s="12">
        <v>20</v>
      </c>
    </row>
    <row r="3457" spans="1:3" x14ac:dyDescent="0.35">
      <c r="A3457" s="13" t="s">
        <v>6482</v>
      </c>
      <c r="B3457" s="14" t="s">
        <v>6483</v>
      </c>
      <c r="C3457" s="15">
        <v>40</v>
      </c>
    </row>
    <row r="3458" spans="1:3" x14ac:dyDescent="0.35">
      <c r="A3458" s="10" t="s">
        <v>6484</v>
      </c>
      <c r="B3458" s="11" t="s">
        <v>6485</v>
      </c>
      <c r="C3458" s="12">
        <v>20</v>
      </c>
    </row>
    <row r="3459" spans="1:3" x14ac:dyDescent="0.35">
      <c r="A3459" s="13" t="s">
        <v>6486</v>
      </c>
      <c r="B3459" s="14" t="s">
        <v>6487</v>
      </c>
      <c r="C3459" s="15">
        <v>60</v>
      </c>
    </row>
    <row r="3460" spans="1:3" x14ac:dyDescent="0.35">
      <c r="A3460" s="10" t="s">
        <v>6488</v>
      </c>
      <c r="B3460" s="11" t="s">
        <v>6489</v>
      </c>
      <c r="C3460" s="12">
        <v>30</v>
      </c>
    </row>
    <row r="3461" spans="1:3" x14ac:dyDescent="0.35">
      <c r="A3461" s="13" t="s">
        <v>6490</v>
      </c>
      <c r="B3461" s="14" t="s">
        <v>6491</v>
      </c>
      <c r="C3461" s="15">
        <v>30</v>
      </c>
    </row>
    <row r="3462" spans="1:3" x14ac:dyDescent="0.35">
      <c r="A3462" s="10" t="s">
        <v>6492</v>
      </c>
      <c r="B3462" s="11" t="s">
        <v>6493</v>
      </c>
      <c r="C3462" s="12">
        <v>40</v>
      </c>
    </row>
    <row r="3463" spans="1:3" x14ac:dyDescent="0.35">
      <c r="A3463" s="13" t="s">
        <v>6494</v>
      </c>
      <c r="B3463" s="14" t="s">
        <v>6495</v>
      </c>
      <c r="C3463" s="15">
        <v>50</v>
      </c>
    </row>
    <row r="3464" spans="1:3" x14ac:dyDescent="0.35">
      <c r="A3464" s="10" t="s">
        <v>6496</v>
      </c>
      <c r="B3464" s="11" t="s">
        <v>6497</v>
      </c>
      <c r="C3464" s="12">
        <v>70</v>
      </c>
    </row>
    <row r="3465" spans="1:3" x14ac:dyDescent="0.35">
      <c r="A3465" s="13" t="s">
        <v>6498</v>
      </c>
      <c r="B3465" s="14" t="s">
        <v>6499</v>
      </c>
      <c r="C3465" s="15">
        <v>40</v>
      </c>
    </row>
    <row r="3466" spans="1:3" x14ac:dyDescent="0.35">
      <c r="A3466" s="10" t="s">
        <v>6500</v>
      </c>
      <c r="B3466" s="11" t="s">
        <v>6501</v>
      </c>
      <c r="C3466" s="12">
        <v>40</v>
      </c>
    </row>
    <row r="3467" spans="1:3" x14ac:dyDescent="0.35">
      <c r="A3467" s="13" t="s">
        <v>6502</v>
      </c>
      <c r="B3467" s="14" t="s">
        <v>6503</v>
      </c>
      <c r="C3467" s="15">
        <v>50</v>
      </c>
    </row>
    <row r="3468" spans="1:3" x14ac:dyDescent="0.35">
      <c r="A3468" s="10" t="s">
        <v>6504</v>
      </c>
      <c r="B3468" s="11" t="s">
        <v>6505</v>
      </c>
      <c r="C3468" s="12">
        <v>50</v>
      </c>
    </row>
    <row r="3469" spans="1:3" x14ac:dyDescent="0.35">
      <c r="A3469" s="13" t="s">
        <v>6506</v>
      </c>
      <c r="B3469" s="14" t="s">
        <v>6507</v>
      </c>
      <c r="C3469" s="15">
        <v>90</v>
      </c>
    </row>
    <row r="3470" spans="1:3" x14ac:dyDescent="0.35">
      <c r="A3470" s="10" t="s">
        <v>6508</v>
      </c>
      <c r="B3470" s="11" t="s">
        <v>6509</v>
      </c>
      <c r="C3470" s="12">
        <v>90</v>
      </c>
    </row>
    <row r="3471" spans="1:3" x14ac:dyDescent="0.35">
      <c r="A3471" s="13" t="s">
        <v>6510</v>
      </c>
      <c r="B3471" s="14" t="s">
        <v>6511</v>
      </c>
      <c r="C3471" s="15">
        <v>90</v>
      </c>
    </row>
    <row r="3472" spans="1:3" x14ac:dyDescent="0.35">
      <c r="A3472" s="10" t="s">
        <v>6512</v>
      </c>
      <c r="B3472" s="11" t="s">
        <v>6513</v>
      </c>
      <c r="C3472" s="12">
        <v>100</v>
      </c>
    </row>
    <row r="3473" spans="1:3" x14ac:dyDescent="0.35">
      <c r="A3473" s="13" t="s">
        <v>6514</v>
      </c>
      <c r="B3473" s="14" t="s">
        <v>6515</v>
      </c>
      <c r="C3473" s="15">
        <v>120</v>
      </c>
    </row>
    <row r="3474" spans="1:3" x14ac:dyDescent="0.35">
      <c r="A3474" s="10" t="s">
        <v>6516</v>
      </c>
      <c r="B3474" s="11" t="s">
        <v>6517</v>
      </c>
      <c r="C3474" s="12">
        <v>130</v>
      </c>
    </row>
    <row r="3475" spans="1:3" x14ac:dyDescent="0.35">
      <c r="A3475" s="13" t="s">
        <v>6518</v>
      </c>
      <c r="B3475" s="14" t="s">
        <v>6519</v>
      </c>
      <c r="C3475" s="15">
        <v>350</v>
      </c>
    </row>
    <row r="3476" spans="1:3" x14ac:dyDescent="0.35">
      <c r="A3476" s="10" t="s">
        <v>6520</v>
      </c>
      <c r="B3476" s="11" t="s">
        <v>6521</v>
      </c>
      <c r="C3476" s="12">
        <v>20</v>
      </c>
    </row>
    <row r="3477" spans="1:3" x14ac:dyDescent="0.35">
      <c r="A3477" s="13" t="s">
        <v>6522</v>
      </c>
      <c r="B3477" s="14" t="s">
        <v>6523</v>
      </c>
      <c r="C3477" s="15">
        <v>30</v>
      </c>
    </row>
    <row r="3478" spans="1:3" x14ac:dyDescent="0.35">
      <c r="A3478" s="10" t="s">
        <v>6524</v>
      </c>
      <c r="B3478" s="11" t="s">
        <v>6525</v>
      </c>
      <c r="C3478" s="12">
        <v>120</v>
      </c>
    </row>
    <row r="3479" spans="1:3" x14ac:dyDescent="0.35">
      <c r="A3479" s="13" t="s">
        <v>6526</v>
      </c>
      <c r="B3479" s="14" t="s">
        <v>6527</v>
      </c>
      <c r="C3479" s="15">
        <v>40</v>
      </c>
    </row>
    <row r="3480" spans="1:3" x14ac:dyDescent="0.35">
      <c r="A3480" s="10" t="s">
        <v>6528</v>
      </c>
      <c r="B3480" s="11" t="s">
        <v>6529</v>
      </c>
      <c r="C3480" s="12">
        <v>30</v>
      </c>
    </row>
    <row r="3481" spans="1:3" x14ac:dyDescent="0.35">
      <c r="A3481" s="13" t="s">
        <v>6530</v>
      </c>
      <c r="B3481" s="14" t="s">
        <v>6531</v>
      </c>
      <c r="C3481" s="15">
        <v>90</v>
      </c>
    </row>
    <row r="3482" spans="1:3" x14ac:dyDescent="0.35">
      <c r="A3482" s="10" t="s">
        <v>6532</v>
      </c>
      <c r="B3482" s="11" t="s">
        <v>6533</v>
      </c>
      <c r="C3482" s="12">
        <v>30</v>
      </c>
    </row>
    <row r="3483" spans="1:3" x14ac:dyDescent="0.35">
      <c r="A3483" s="13" t="s">
        <v>6534</v>
      </c>
      <c r="B3483" s="14" t="s">
        <v>6535</v>
      </c>
      <c r="C3483" s="15">
        <v>30</v>
      </c>
    </row>
    <row r="3484" spans="1:3" x14ac:dyDescent="0.35">
      <c r="A3484" s="10" t="s">
        <v>6536</v>
      </c>
      <c r="B3484" s="11" t="s">
        <v>6537</v>
      </c>
      <c r="C3484" s="12">
        <v>90</v>
      </c>
    </row>
    <row r="3485" spans="1:3" x14ac:dyDescent="0.35">
      <c r="A3485" s="13" t="s">
        <v>6538</v>
      </c>
      <c r="B3485" s="14" t="s">
        <v>6539</v>
      </c>
      <c r="C3485" s="15">
        <v>40</v>
      </c>
    </row>
    <row r="3486" spans="1:3" x14ac:dyDescent="0.35">
      <c r="A3486" s="10" t="s">
        <v>6540</v>
      </c>
      <c r="B3486" s="11" t="s">
        <v>6541</v>
      </c>
      <c r="C3486" s="12">
        <v>110</v>
      </c>
    </row>
    <row r="3487" spans="1:3" x14ac:dyDescent="0.35">
      <c r="A3487" s="13" t="s">
        <v>6542</v>
      </c>
      <c r="B3487" s="14" t="s">
        <v>6543</v>
      </c>
      <c r="C3487" s="15">
        <v>80</v>
      </c>
    </row>
    <row r="3488" spans="1:3" x14ac:dyDescent="0.35">
      <c r="A3488" s="10" t="s">
        <v>6544</v>
      </c>
      <c r="B3488" s="11" t="s">
        <v>6545</v>
      </c>
      <c r="C3488" s="12">
        <v>90</v>
      </c>
    </row>
    <row r="3489" spans="1:3" x14ac:dyDescent="0.35">
      <c r="A3489" s="13" t="s">
        <v>6546</v>
      </c>
      <c r="B3489" s="14" t="s">
        <v>6547</v>
      </c>
      <c r="C3489" s="15">
        <v>120</v>
      </c>
    </row>
    <row r="3490" spans="1:3" x14ac:dyDescent="0.35">
      <c r="A3490" s="10" t="s">
        <v>6548</v>
      </c>
      <c r="B3490" s="11" t="s">
        <v>6549</v>
      </c>
      <c r="C3490" s="12">
        <v>40</v>
      </c>
    </row>
    <row r="3491" spans="1:3" x14ac:dyDescent="0.35">
      <c r="A3491" s="13" t="s">
        <v>6550</v>
      </c>
      <c r="B3491" s="14" t="s">
        <v>6551</v>
      </c>
      <c r="C3491" s="15">
        <v>150</v>
      </c>
    </row>
    <row r="3492" spans="1:3" x14ac:dyDescent="0.35">
      <c r="A3492" s="10" t="s">
        <v>6552</v>
      </c>
      <c r="B3492" s="11" t="s">
        <v>6553</v>
      </c>
      <c r="C3492" s="12">
        <v>80</v>
      </c>
    </row>
    <row r="3493" spans="1:3" x14ac:dyDescent="0.35">
      <c r="A3493" s="13" t="s">
        <v>6554</v>
      </c>
      <c r="B3493" s="14" t="s">
        <v>6555</v>
      </c>
      <c r="C3493" s="15">
        <v>110</v>
      </c>
    </row>
    <row r="3494" spans="1:3" x14ac:dyDescent="0.35">
      <c r="A3494" s="10" t="s">
        <v>6556</v>
      </c>
      <c r="B3494" s="11" t="s">
        <v>6557</v>
      </c>
      <c r="C3494" s="12">
        <v>50</v>
      </c>
    </row>
    <row r="3495" spans="1:3" x14ac:dyDescent="0.35">
      <c r="A3495" s="13" t="s">
        <v>6558</v>
      </c>
      <c r="B3495" s="14" t="s">
        <v>6559</v>
      </c>
      <c r="C3495" s="15">
        <v>330</v>
      </c>
    </row>
    <row r="3496" spans="1:3" x14ac:dyDescent="0.35">
      <c r="A3496" s="10" t="s">
        <v>6560</v>
      </c>
      <c r="B3496" s="11" t="s">
        <v>6561</v>
      </c>
      <c r="C3496" s="12">
        <v>200</v>
      </c>
    </row>
    <row r="3497" spans="1:3" x14ac:dyDescent="0.35">
      <c r="A3497" s="13" t="s">
        <v>6562</v>
      </c>
      <c r="B3497" s="14" t="s">
        <v>6563</v>
      </c>
      <c r="C3497" s="15">
        <v>130</v>
      </c>
    </row>
    <row r="3498" spans="1:3" x14ac:dyDescent="0.35">
      <c r="A3498" s="10" t="s">
        <v>6564</v>
      </c>
      <c r="B3498" s="11" t="s">
        <v>6565</v>
      </c>
      <c r="C3498" s="12">
        <v>70</v>
      </c>
    </row>
    <row r="3499" spans="1:3" x14ac:dyDescent="0.35">
      <c r="A3499" s="13" t="s">
        <v>6566</v>
      </c>
      <c r="B3499" s="14" t="s">
        <v>6567</v>
      </c>
      <c r="C3499" s="15">
        <v>130</v>
      </c>
    </row>
    <row r="3500" spans="1:3" x14ac:dyDescent="0.35">
      <c r="A3500" s="10" t="s">
        <v>6568</v>
      </c>
      <c r="B3500" s="11" t="s">
        <v>6569</v>
      </c>
      <c r="C3500" s="12">
        <v>250</v>
      </c>
    </row>
    <row r="3501" spans="1:3" x14ac:dyDescent="0.35">
      <c r="A3501" s="13" t="s">
        <v>6570</v>
      </c>
      <c r="B3501" s="14" t="s">
        <v>6571</v>
      </c>
      <c r="C3501" s="15">
        <v>270</v>
      </c>
    </row>
    <row r="3502" spans="1:3" x14ac:dyDescent="0.35">
      <c r="A3502" s="10" t="s">
        <v>6572</v>
      </c>
      <c r="B3502" s="11" t="s">
        <v>6573</v>
      </c>
      <c r="C3502" s="12">
        <v>630</v>
      </c>
    </row>
    <row r="3503" spans="1:3" x14ac:dyDescent="0.35">
      <c r="A3503" s="13" t="s">
        <v>6574</v>
      </c>
      <c r="B3503" s="14" t="s">
        <v>6575</v>
      </c>
      <c r="C3503" s="15">
        <v>530</v>
      </c>
    </row>
    <row r="3504" spans="1:3" x14ac:dyDescent="0.35">
      <c r="A3504" s="10" t="s">
        <v>6576</v>
      </c>
      <c r="B3504" s="11" t="s">
        <v>6577</v>
      </c>
      <c r="C3504" s="12">
        <v>200</v>
      </c>
    </row>
    <row r="3505" spans="1:3" x14ac:dyDescent="0.35">
      <c r="A3505" s="13" t="s">
        <v>6578</v>
      </c>
      <c r="B3505" s="14" t="s">
        <v>6579</v>
      </c>
      <c r="C3505" s="15">
        <v>350</v>
      </c>
    </row>
    <row r="3506" spans="1:3" x14ac:dyDescent="0.35">
      <c r="A3506" s="10" t="s">
        <v>6580</v>
      </c>
      <c r="B3506" s="11" t="s">
        <v>6581</v>
      </c>
      <c r="C3506" s="12">
        <v>430</v>
      </c>
    </row>
    <row r="3507" spans="1:3" x14ac:dyDescent="0.35">
      <c r="A3507" s="13" t="s">
        <v>6582</v>
      </c>
      <c r="B3507" s="14" t="s">
        <v>6583</v>
      </c>
      <c r="C3507" s="15">
        <v>370</v>
      </c>
    </row>
    <row r="3508" spans="1:3" x14ac:dyDescent="0.35">
      <c r="A3508" s="10" t="s">
        <v>6584</v>
      </c>
      <c r="B3508" s="11" t="s">
        <v>6585</v>
      </c>
      <c r="C3508" s="12">
        <v>490</v>
      </c>
    </row>
    <row r="3509" spans="1:3" x14ac:dyDescent="0.35">
      <c r="A3509" s="13" t="s">
        <v>6586</v>
      </c>
      <c r="B3509" s="14" t="s">
        <v>6587</v>
      </c>
      <c r="C3509" s="15">
        <v>1870</v>
      </c>
    </row>
    <row r="3510" spans="1:3" x14ac:dyDescent="0.35">
      <c r="A3510" s="10" t="s">
        <v>6588</v>
      </c>
      <c r="B3510" s="11" t="s">
        <v>6589</v>
      </c>
      <c r="C3510" s="12">
        <v>1550</v>
      </c>
    </row>
    <row r="3511" spans="1:3" x14ac:dyDescent="0.35">
      <c r="A3511" s="13" t="s">
        <v>6590</v>
      </c>
      <c r="B3511" s="14" t="s">
        <v>6591</v>
      </c>
      <c r="C3511" s="15">
        <v>30</v>
      </c>
    </row>
    <row r="3512" spans="1:3" x14ac:dyDescent="0.35">
      <c r="A3512" s="10" t="s">
        <v>6592</v>
      </c>
      <c r="B3512" s="11" t="s">
        <v>6593</v>
      </c>
      <c r="C3512" s="12">
        <v>30</v>
      </c>
    </row>
    <row r="3513" spans="1:3" x14ac:dyDescent="0.35">
      <c r="A3513" s="13" t="s">
        <v>6594</v>
      </c>
      <c r="B3513" s="14" t="s">
        <v>6595</v>
      </c>
      <c r="C3513" s="15">
        <v>70</v>
      </c>
    </row>
    <row r="3514" spans="1:3" x14ac:dyDescent="0.35">
      <c r="A3514" s="10" t="s">
        <v>6596</v>
      </c>
      <c r="B3514" s="11" t="s">
        <v>6597</v>
      </c>
      <c r="C3514" s="12">
        <v>70</v>
      </c>
    </row>
    <row r="3515" spans="1:3" x14ac:dyDescent="0.35">
      <c r="A3515" s="13" t="s">
        <v>6598</v>
      </c>
      <c r="B3515" s="14" t="s">
        <v>6599</v>
      </c>
      <c r="C3515" s="15">
        <v>40</v>
      </c>
    </row>
    <row r="3516" spans="1:3" x14ac:dyDescent="0.35">
      <c r="A3516" s="10" t="s">
        <v>6600</v>
      </c>
      <c r="B3516" s="11" t="s">
        <v>6601</v>
      </c>
      <c r="C3516" s="12">
        <v>30</v>
      </c>
    </row>
    <row r="3517" spans="1:3" x14ac:dyDescent="0.35">
      <c r="A3517" s="13" t="s">
        <v>6602</v>
      </c>
      <c r="B3517" s="14" t="s">
        <v>6603</v>
      </c>
      <c r="C3517" s="15">
        <v>80</v>
      </c>
    </row>
    <row r="3518" spans="1:3" x14ac:dyDescent="0.35">
      <c r="A3518" s="10" t="s">
        <v>6604</v>
      </c>
      <c r="B3518" s="11" t="s">
        <v>6605</v>
      </c>
      <c r="C3518" s="12">
        <v>170</v>
      </c>
    </row>
    <row r="3519" spans="1:3" x14ac:dyDescent="0.35">
      <c r="A3519" s="13" t="s">
        <v>6606</v>
      </c>
      <c r="B3519" s="14" t="s">
        <v>6607</v>
      </c>
      <c r="C3519" s="15">
        <v>60</v>
      </c>
    </row>
    <row r="3520" spans="1:3" x14ac:dyDescent="0.35">
      <c r="A3520" s="10" t="s">
        <v>6608</v>
      </c>
      <c r="B3520" s="11" t="s">
        <v>6609</v>
      </c>
      <c r="C3520" s="12">
        <v>80</v>
      </c>
    </row>
    <row r="3521" spans="1:3" x14ac:dyDescent="0.35">
      <c r="A3521" s="13" t="s">
        <v>6610</v>
      </c>
      <c r="B3521" s="14" t="s">
        <v>6611</v>
      </c>
      <c r="C3521" s="15">
        <v>50</v>
      </c>
    </row>
    <row r="3522" spans="1:3" x14ac:dyDescent="0.35">
      <c r="A3522" s="10" t="s">
        <v>6612</v>
      </c>
      <c r="B3522" s="11" t="s">
        <v>6613</v>
      </c>
      <c r="C3522" s="12">
        <v>50</v>
      </c>
    </row>
    <row r="3523" spans="1:3" x14ac:dyDescent="0.35">
      <c r="A3523" s="13" t="s">
        <v>6614</v>
      </c>
      <c r="B3523" s="14" t="s">
        <v>6615</v>
      </c>
      <c r="C3523" s="15">
        <v>190</v>
      </c>
    </row>
    <row r="3524" spans="1:3" x14ac:dyDescent="0.35">
      <c r="A3524" s="10" t="s">
        <v>6616</v>
      </c>
      <c r="B3524" s="11" t="s">
        <v>6617</v>
      </c>
      <c r="C3524" s="12">
        <v>70</v>
      </c>
    </row>
    <row r="3525" spans="1:3" x14ac:dyDescent="0.35">
      <c r="A3525" s="13" t="s">
        <v>6618</v>
      </c>
      <c r="B3525" s="14" t="s">
        <v>6619</v>
      </c>
      <c r="C3525" s="15">
        <v>190</v>
      </c>
    </row>
    <row r="3526" spans="1:3" x14ac:dyDescent="0.35">
      <c r="A3526" s="10" t="s">
        <v>6620</v>
      </c>
      <c r="B3526" s="11" t="s">
        <v>6621</v>
      </c>
      <c r="C3526" s="12">
        <v>100</v>
      </c>
    </row>
    <row r="3527" spans="1:3" x14ac:dyDescent="0.35">
      <c r="A3527" s="13" t="s">
        <v>6622</v>
      </c>
      <c r="B3527" s="14" t="s">
        <v>6623</v>
      </c>
      <c r="C3527" s="15">
        <v>270</v>
      </c>
    </row>
    <row r="3528" spans="1:3" x14ac:dyDescent="0.35">
      <c r="A3528" s="10" t="s">
        <v>6624</v>
      </c>
      <c r="B3528" s="11" t="s">
        <v>6625</v>
      </c>
      <c r="C3528" s="12">
        <v>100</v>
      </c>
    </row>
    <row r="3529" spans="1:3" x14ac:dyDescent="0.35">
      <c r="A3529" s="13" t="s">
        <v>6626</v>
      </c>
      <c r="B3529" s="14" t="s">
        <v>6627</v>
      </c>
      <c r="C3529" s="15">
        <v>620</v>
      </c>
    </row>
    <row r="3530" spans="1:3" x14ac:dyDescent="0.35">
      <c r="A3530" s="10" t="s">
        <v>6628</v>
      </c>
      <c r="B3530" s="11" t="s">
        <v>6629</v>
      </c>
      <c r="C3530" s="12">
        <v>840</v>
      </c>
    </row>
    <row r="3531" spans="1:3" x14ac:dyDescent="0.35">
      <c r="A3531" s="13" t="s">
        <v>6630</v>
      </c>
      <c r="B3531" s="14" t="s">
        <v>6631</v>
      </c>
      <c r="C3531" s="15">
        <v>620</v>
      </c>
    </row>
    <row r="3532" spans="1:3" x14ac:dyDescent="0.35">
      <c r="A3532" s="10" t="s">
        <v>6632</v>
      </c>
      <c r="B3532" s="11" t="s">
        <v>6633</v>
      </c>
      <c r="C3532" s="12">
        <v>200</v>
      </c>
    </row>
    <row r="3533" spans="1:3" x14ac:dyDescent="0.35">
      <c r="A3533" s="13" t="s">
        <v>6634</v>
      </c>
      <c r="B3533" s="14" t="s">
        <v>6635</v>
      </c>
      <c r="C3533" s="15">
        <v>200</v>
      </c>
    </row>
    <row r="3534" spans="1:3" x14ac:dyDescent="0.35">
      <c r="A3534" s="10" t="s">
        <v>6636</v>
      </c>
      <c r="B3534" s="11" t="s">
        <v>6637</v>
      </c>
      <c r="C3534" s="12">
        <v>2430</v>
      </c>
    </row>
    <row r="3535" spans="1:3" x14ac:dyDescent="0.35">
      <c r="A3535" s="13" t="s">
        <v>6638</v>
      </c>
      <c r="B3535" s="14" t="s">
        <v>6639</v>
      </c>
      <c r="C3535" s="15">
        <v>1050</v>
      </c>
    </row>
    <row r="3536" spans="1:3" x14ac:dyDescent="0.35">
      <c r="A3536" s="10" t="s">
        <v>6640</v>
      </c>
      <c r="B3536" s="11" t="s">
        <v>6641</v>
      </c>
      <c r="C3536" s="12">
        <v>1830</v>
      </c>
    </row>
    <row r="3537" spans="1:3" x14ac:dyDescent="0.35">
      <c r="A3537" s="13" t="s">
        <v>6642</v>
      </c>
      <c r="B3537" s="14" t="s">
        <v>6643</v>
      </c>
      <c r="C3537" s="15">
        <v>1440</v>
      </c>
    </row>
    <row r="3538" spans="1:3" x14ac:dyDescent="0.35">
      <c r="A3538" s="10" t="s">
        <v>6644</v>
      </c>
      <c r="B3538" s="11" t="s">
        <v>6645</v>
      </c>
      <c r="C3538" s="12">
        <v>1990</v>
      </c>
    </row>
    <row r="3539" spans="1:3" x14ac:dyDescent="0.35">
      <c r="A3539" s="13" t="s">
        <v>6646</v>
      </c>
      <c r="B3539" s="14" t="s">
        <v>6647</v>
      </c>
      <c r="C3539" s="15">
        <v>1990</v>
      </c>
    </row>
    <row r="3540" spans="1:3" x14ac:dyDescent="0.35">
      <c r="A3540" s="10" t="s">
        <v>6648</v>
      </c>
      <c r="B3540" s="11" t="s">
        <v>6649</v>
      </c>
      <c r="C3540" s="12">
        <v>2090</v>
      </c>
    </row>
    <row r="3541" spans="1:3" x14ac:dyDescent="0.35">
      <c r="A3541" s="13" t="s">
        <v>6650</v>
      </c>
      <c r="B3541" s="14" t="s">
        <v>6651</v>
      </c>
      <c r="C3541" s="15">
        <v>2090</v>
      </c>
    </row>
    <row r="3542" spans="1:3" x14ac:dyDescent="0.35">
      <c r="A3542" s="10" t="s">
        <v>6652</v>
      </c>
      <c r="B3542" s="11" t="s">
        <v>6653</v>
      </c>
      <c r="C3542" s="12">
        <v>1530</v>
      </c>
    </row>
    <row r="3543" spans="1:3" x14ac:dyDescent="0.35">
      <c r="A3543" s="13" t="s">
        <v>6654</v>
      </c>
      <c r="B3543" s="14" t="s">
        <v>6655</v>
      </c>
      <c r="C3543" s="15">
        <v>2370</v>
      </c>
    </row>
    <row r="3544" spans="1:3" x14ac:dyDescent="0.35">
      <c r="A3544" s="10" t="s">
        <v>6656</v>
      </c>
      <c r="B3544" s="11" t="s">
        <v>6657</v>
      </c>
      <c r="C3544" s="12">
        <v>2370</v>
      </c>
    </row>
    <row r="3545" spans="1:3" x14ac:dyDescent="0.35">
      <c r="A3545" s="13" t="s">
        <v>6658</v>
      </c>
      <c r="B3545" s="14" t="s">
        <v>6659</v>
      </c>
      <c r="C3545" s="15">
        <v>410</v>
      </c>
    </row>
    <row r="3546" spans="1:3" x14ac:dyDescent="0.35">
      <c r="A3546" s="10" t="s">
        <v>6660</v>
      </c>
      <c r="B3546" s="11" t="s">
        <v>6661</v>
      </c>
      <c r="C3546" s="12">
        <v>410</v>
      </c>
    </row>
    <row r="3547" spans="1:3" x14ac:dyDescent="0.35">
      <c r="A3547" s="13" t="s">
        <v>6662</v>
      </c>
      <c r="B3547" s="14" t="s">
        <v>6663</v>
      </c>
      <c r="C3547" s="15">
        <v>410</v>
      </c>
    </row>
    <row r="3548" spans="1:3" x14ac:dyDescent="0.35">
      <c r="A3548" s="10" t="s">
        <v>6664</v>
      </c>
      <c r="B3548" s="11" t="s">
        <v>6665</v>
      </c>
      <c r="C3548" s="12">
        <v>410</v>
      </c>
    </row>
    <row r="3549" spans="1:3" x14ac:dyDescent="0.35">
      <c r="A3549" s="13" t="s">
        <v>6666</v>
      </c>
      <c r="B3549" s="14" t="s">
        <v>6667</v>
      </c>
      <c r="C3549" s="15">
        <v>410</v>
      </c>
    </row>
    <row r="3550" spans="1:3" x14ac:dyDescent="0.35">
      <c r="A3550" s="10" t="s">
        <v>6668</v>
      </c>
      <c r="B3550" s="11" t="s">
        <v>6669</v>
      </c>
      <c r="C3550" s="12">
        <v>410</v>
      </c>
    </row>
    <row r="3551" spans="1:3" x14ac:dyDescent="0.35">
      <c r="A3551" s="13" t="s">
        <v>6670</v>
      </c>
      <c r="B3551" s="14" t="s">
        <v>6671</v>
      </c>
      <c r="C3551" s="15">
        <v>420</v>
      </c>
    </row>
    <row r="3552" spans="1:3" x14ac:dyDescent="0.35">
      <c r="A3552" s="10" t="s">
        <v>6672</v>
      </c>
      <c r="B3552" s="11" t="s">
        <v>6673</v>
      </c>
      <c r="C3552" s="12">
        <v>440</v>
      </c>
    </row>
    <row r="3553" spans="1:3" x14ac:dyDescent="0.35">
      <c r="A3553" s="13" t="s">
        <v>6674</v>
      </c>
      <c r="B3553" s="14" t="s">
        <v>6675</v>
      </c>
      <c r="C3553" s="15">
        <v>440</v>
      </c>
    </row>
    <row r="3554" spans="1:3" x14ac:dyDescent="0.35">
      <c r="A3554" s="10" t="s">
        <v>6676</v>
      </c>
      <c r="B3554" s="11" t="s">
        <v>6677</v>
      </c>
      <c r="C3554" s="12">
        <v>490</v>
      </c>
    </row>
    <row r="3555" spans="1:3" x14ac:dyDescent="0.35">
      <c r="A3555" s="13" t="s">
        <v>6678</v>
      </c>
      <c r="B3555" s="14" t="s">
        <v>6679</v>
      </c>
      <c r="C3555" s="15">
        <v>1660</v>
      </c>
    </row>
    <row r="3556" spans="1:3" x14ac:dyDescent="0.35">
      <c r="A3556" s="10" t="s">
        <v>6680</v>
      </c>
      <c r="B3556" s="11" t="s">
        <v>6681</v>
      </c>
      <c r="C3556" s="12">
        <v>1070</v>
      </c>
    </row>
    <row r="3557" spans="1:3" x14ac:dyDescent="0.35">
      <c r="A3557" s="13" t="s">
        <v>6682</v>
      </c>
      <c r="B3557" s="14" t="s">
        <v>6683</v>
      </c>
      <c r="C3557" s="15">
        <v>1070</v>
      </c>
    </row>
    <row r="3558" spans="1:3" x14ac:dyDescent="0.35">
      <c r="A3558" s="10" t="s">
        <v>6684</v>
      </c>
      <c r="B3558" s="11" t="s">
        <v>6685</v>
      </c>
      <c r="C3558" s="12">
        <v>1150</v>
      </c>
    </row>
    <row r="3559" spans="1:3" x14ac:dyDescent="0.35">
      <c r="A3559" s="13" t="s">
        <v>6686</v>
      </c>
      <c r="B3559" s="14" t="s">
        <v>6687</v>
      </c>
      <c r="C3559" s="15">
        <v>1150</v>
      </c>
    </row>
    <row r="3560" spans="1:3" x14ac:dyDescent="0.35">
      <c r="A3560" s="10" t="s">
        <v>6688</v>
      </c>
      <c r="B3560" s="11" t="s">
        <v>6689</v>
      </c>
      <c r="C3560" s="12">
        <v>1160</v>
      </c>
    </row>
    <row r="3561" spans="1:3" x14ac:dyDescent="0.35">
      <c r="A3561" s="13" t="s">
        <v>6690</v>
      </c>
      <c r="B3561" s="14" t="s">
        <v>6691</v>
      </c>
      <c r="C3561" s="15">
        <v>1170</v>
      </c>
    </row>
    <row r="3562" spans="1:3" x14ac:dyDescent="0.35">
      <c r="A3562" s="10" t="s">
        <v>6692</v>
      </c>
      <c r="B3562" s="11" t="s">
        <v>6693</v>
      </c>
      <c r="C3562" s="12">
        <v>1290</v>
      </c>
    </row>
    <row r="3563" spans="1:3" x14ac:dyDescent="0.35">
      <c r="A3563" s="13" t="s">
        <v>6694</v>
      </c>
      <c r="B3563" s="14" t="s">
        <v>6695</v>
      </c>
      <c r="C3563" s="15">
        <v>1340</v>
      </c>
    </row>
    <row r="3564" spans="1:3" x14ac:dyDescent="0.35">
      <c r="A3564" s="10" t="s">
        <v>6696</v>
      </c>
      <c r="B3564" s="11" t="s">
        <v>6697</v>
      </c>
      <c r="C3564" s="12">
        <v>1380</v>
      </c>
    </row>
    <row r="3565" spans="1:3" x14ac:dyDescent="0.35">
      <c r="A3565" s="13" t="s">
        <v>6698</v>
      </c>
      <c r="B3565" s="14" t="s">
        <v>6699</v>
      </c>
      <c r="C3565" s="15">
        <v>1950</v>
      </c>
    </row>
    <row r="3566" spans="1:3" x14ac:dyDescent="0.35">
      <c r="A3566" s="10" t="s">
        <v>6700</v>
      </c>
      <c r="B3566" s="11" t="s">
        <v>6701</v>
      </c>
      <c r="C3566" s="12">
        <v>2040</v>
      </c>
    </row>
    <row r="3567" spans="1:3" x14ac:dyDescent="0.35">
      <c r="A3567" s="13" t="s">
        <v>6702</v>
      </c>
      <c r="B3567" s="14" t="s">
        <v>6703</v>
      </c>
      <c r="C3567" s="15">
        <v>2800</v>
      </c>
    </row>
    <row r="3568" spans="1:3" x14ac:dyDescent="0.35">
      <c r="A3568" s="10" t="s">
        <v>6704</v>
      </c>
      <c r="B3568" s="11" t="s">
        <v>6705</v>
      </c>
      <c r="C3568" s="12">
        <v>4200</v>
      </c>
    </row>
    <row r="3569" spans="1:3" x14ac:dyDescent="0.35">
      <c r="A3569" s="13" t="s">
        <v>6706</v>
      </c>
      <c r="B3569" s="14" t="s">
        <v>6707</v>
      </c>
      <c r="C3569" s="15">
        <v>4800</v>
      </c>
    </row>
    <row r="3570" spans="1:3" x14ac:dyDescent="0.35">
      <c r="A3570" s="10" t="s">
        <v>6708</v>
      </c>
      <c r="B3570" s="11" t="s">
        <v>6709</v>
      </c>
      <c r="C3570" s="12">
        <v>4800</v>
      </c>
    </row>
    <row r="3571" spans="1:3" x14ac:dyDescent="0.35">
      <c r="A3571" s="13" t="s">
        <v>6710</v>
      </c>
      <c r="B3571" s="14" t="s">
        <v>6711</v>
      </c>
      <c r="C3571" s="15">
        <v>6270</v>
      </c>
    </row>
    <row r="3572" spans="1:3" x14ac:dyDescent="0.35">
      <c r="A3572" s="10" t="s">
        <v>6712</v>
      </c>
      <c r="B3572" s="11" t="s">
        <v>6713</v>
      </c>
      <c r="C3572" s="12">
        <v>6750</v>
      </c>
    </row>
    <row r="3573" spans="1:3" x14ac:dyDescent="0.35">
      <c r="A3573" s="13" t="s">
        <v>6714</v>
      </c>
      <c r="B3573" s="14" t="s">
        <v>6715</v>
      </c>
      <c r="C3573" s="15">
        <v>1380</v>
      </c>
    </row>
    <row r="3574" spans="1:3" x14ac:dyDescent="0.35">
      <c r="A3574" s="10" t="s">
        <v>6716</v>
      </c>
      <c r="B3574" s="11" t="s">
        <v>6717</v>
      </c>
      <c r="C3574" s="12">
        <v>1440</v>
      </c>
    </row>
    <row r="3575" spans="1:3" x14ac:dyDescent="0.35">
      <c r="A3575" s="13" t="s">
        <v>6718</v>
      </c>
      <c r="B3575" s="14" t="s">
        <v>6719</v>
      </c>
      <c r="C3575" s="15">
        <v>1460</v>
      </c>
    </row>
    <row r="3576" spans="1:3" x14ac:dyDescent="0.35">
      <c r="A3576" s="10" t="s">
        <v>6720</v>
      </c>
      <c r="B3576" s="11" t="s">
        <v>6721</v>
      </c>
      <c r="C3576" s="12">
        <v>1490</v>
      </c>
    </row>
    <row r="3577" spans="1:3" x14ac:dyDescent="0.35">
      <c r="A3577" s="13" t="s">
        <v>6722</v>
      </c>
      <c r="B3577" s="14" t="s">
        <v>6723</v>
      </c>
      <c r="C3577" s="15">
        <v>1560</v>
      </c>
    </row>
    <row r="3578" spans="1:3" x14ac:dyDescent="0.35">
      <c r="A3578" s="10" t="s">
        <v>6724</v>
      </c>
      <c r="B3578" s="11" t="s">
        <v>6725</v>
      </c>
      <c r="C3578" s="12">
        <v>1930</v>
      </c>
    </row>
    <row r="3579" spans="1:3" x14ac:dyDescent="0.35">
      <c r="A3579" s="13" t="s">
        <v>6726</v>
      </c>
      <c r="B3579" s="14" t="s">
        <v>6727</v>
      </c>
      <c r="C3579" s="15">
        <v>2070</v>
      </c>
    </row>
    <row r="3580" spans="1:3" x14ac:dyDescent="0.35">
      <c r="A3580" s="10" t="s">
        <v>6728</v>
      </c>
      <c r="B3580" s="11" t="s">
        <v>6729</v>
      </c>
      <c r="C3580" s="12">
        <v>2110</v>
      </c>
    </row>
    <row r="3581" spans="1:3" x14ac:dyDescent="0.35">
      <c r="A3581" s="13" t="s">
        <v>6730</v>
      </c>
      <c r="B3581" s="14" t="s">
        <v>6731</v>
      </c>
      <c r="C3581" s="15">
        <v>2140</v>
      </c>
    </row>
    <row r="3582" spans="1:3" x14ac:dyDescent="0.35">
      <c r="A3582" s="10" t="s">
        <v>6732</v>
      </c>
      <c r="B3582" s="11" t="s">
        <v>6733</v>
      </c>
      <c r="C3582" s="12">
        <v>2150</v>
      </c>
    </row>
    <row r="3583" spans="1:3" x14ac:dyDescent="0.35">
      <c r="A3583" s="13" t="s">
        <v>6734</v>
      </c>
      <c r="B3583" s="14" t="s">
        <v>6735</v>
      </c>
      <c r="C3583" s="15">
        <v>2150</v>
      </c>
    </row>
    <row r="3584" spans="1:3" x14ac:dyDescent="0.35">
      <c r="A3584" s="10" t="s">
        <v>6736</v>
      </c>
      <c r="B3584" s="11" t="s">
        <v>6737</v>
      </c>
      <c r="C3584" s="12">
        <v>2150</v>
      </c>
    </row>
    <row r="3585" spans="1:3" x14ac:dyDescent="0.35">
      <c r="A3585" s="13" t="s">
        <v>6738</v>
      </c>
      <c r="B3585" s="14" t="s">
        <v>6739</v>
      </c>
      <c r="C3585" s="15">
        <v>2150</v>
      </c>
    </row>
    <row r="3586" spans="1:3" x14ac:dyDescent="0.35">
      <c r="A3586" s="10" t="s">
        <v>6740</v>
      </c>
      <c r="B3586" s="11" t="s">
        <v>6741</v>
      </c>
      <c r="C3586" s="12">
        <v>2150</v>
      </c>
    </row>
    <row r="3587" spans="1:3" x14ac:dyDescent="0.35">
      <c r="A3587" s="13" t="s">
        <v>6742</v>
      </c>
      <c r="B3587" s="14" t="s">
        <v>6743</v>
      </c>
      <c r="C3587" s="15">
        <v>2210</v>
      </c>
    </row>
    <row r="3588" spans="1:3" x14ac:dyDescent="0.35">
      <c r="A3588" s="10" t="s">
        <v>6744</v>
      </c>
      <c r="B3588" s="11" t="s">
        <v>6745</v>
      </c>
      <c r="C3588" s="12">
        <v>3210</v>
      </c>
    </row>
    <row r="3589" spans="1:3" x14ac:dyDescent="0.35">
      <c r="A3589" s="13" t="s">
        <v>6746</v>
      </c>
      <c r="B3589" s="14" t="s">
        <v>6747</v>
      </c>
      <c r="C3589" s="15">
        <v>3430</v>
      </c>
    </row>
    <row r="3590" spans="1:3" x14ac:dyDescent="0.35">
      <c r="A3590" s="10" t="s">
        <v>6748</v>
      </c>
      <c r="B3590" s="11" t="s">
        <v>6749</v>
      </c>
      <c r="C3590" s="12">
        <v>3860</v>
      </c>
    </row>
    <row r="3591" spans="1:3" x14ac:dyDescent="0.35">
      <c r="A3591" s="13" t="s">
        <v>6750</v>
      </c>
      <c r="B3591" s="14" t="s">
        <v>6751</v>
      </c>
      <c r="C3591" s="15">
        <v>5090</v>
      </c>
    </row>
    <row r="3592" spans="1:3" x14ac:dyDescent="0.35">
      <c r="A3592" s="10" t="s">
        <v>6752</v>
      </c>
      <c r="B3592" s="11" t="s">
        <v>6753</v>
      </c>
      <c r="C3592" s="12">
        <v>5570</v>
      </c>
    </row>
    <row r="3593" spans="1:3" x14ac:dyDescent="0.35">
      <c r="A3593" s="13" t="s">
        <v>6754</v>
      </c>
      <c r="B3593" s="14" t="s">
        <v>6755</v>
      </c>
      <c r="C3593" s="15">
        <v>5850</v>
      </c>
    </row>
    <row r="3594" spans="1:3" x14ac:dyDescent="0.35">
      <c r="A3594" s="10" t="s">
        <v>6756</v>
      </c>
      <c r="B3594" s="11" t="s">
        <v>6757</v>
      </c>
      <c r="C3594" s="12">
        <v>6630</v>
      </c>
    </row>
    <row r="3595" spans="1:3" x14ac:dyDescent="0.35">
      <c r="A3595" s="13" t="s">
        <v>6758</v>
      </c>
      <c r="B3595" s="14" t="s">
        <v>6759</v>
      </c>
      <c r="C3595" s="15">
        <v>7660</v>
      </c>
    </row>
    <row r="3596" spans="1:3" x14ac:dyDescent="0.35">
      <c r="A3596" s="10" t="s">
        <v>6760</v>
      </c>
      <c r="B3596" s="11" t="s">
        <v>6761</v>
      </c>
      <c r="C3596" s="12">
        <v>100</v>
      </c>
    </row>
    <row r="3597" spans="1:3" x14ac:dyDescent="0.35">
      <c r="A3597" s="13" t="s">
        <v>6762</v>
      </c>
      <c r="B3597" s="14" t="s">
        <v>6763</v>
      </c>
      <c r="C3597" s="15">
        <v>1210</v>
      </c>
    </row>
    <row r="3598" spans="1:3" x14ac:dyDescent="0.35">
      <c r="A3598" s="10" t="s">
        <v>6764</v>
      </c>
      <c r="B3598" s="11" t="s">
        <v>6765</v>
      </c>
      <c r="C3598" s="12">
        <v>1240</v>
      </c>
    </row>
    <row r="3599" spans="1:3" x14ac:dyDescent="0.35">
      <c r="A3599" s="13" t="s">
        <v>6766</v>
      </c>
      <c r="B3599" s="14" t="s">
        <v>6767</v>
      </c>
      <c r="C3599" s="15">
        <v>1260</v>
      </c>
    </row>
    <row r="3600" spans="1:3" x14ac:dyDescent="0.35">
      <c r="A3600" s="10" t="s">
        <v>6768</v>
      </c>
      <c r="B3600" s="11" t="s">
        <v>6769</v>
      </c>
      <c r="C3600" s="12">
        <v>1290</v>
      </c>
    </row>
    <row r="3601" spans="1:3" x14ac:dyDescent="0.35">
      <c r="A3601" s="13" t="s">
        <v>6770</v>
      </c>
      <c r="B3601" s="14" t="s">
        <v>6771</v>
      </c>
      <c r="C3601" s="15">
        <v>2260</v>
      </c>
    </row>
    <row r="3602" spans="1:3" x14ac:dyDescent="0.35">
      <c r="A3602" s="10" t="s">
        <v>6772</v>
      </c>
      <c r="B3602" s="11" t="s">
        <v>6773</v>
      </c>
      <c r="C3602" s="12">
        <v>2310</v>
      </c>
    </row>
    <row r="3603" spans="1:3" x14ac:dyDescent="0.35">
      <c r="A3603" s="13" t="s">
        <v>6774</v>
      </c>
      <c r="B3603" s="14" t="s">
        <v>6775</v>
      </c>
      <c r="C3603" s="15">
        <v>3430</v>
      </c>
    </row>
    <row r="3604" spans="1:3" x14ac:dyDescent="0.35">
      <c r="A3604" s="10" t="s">
        <v>6776</v>
      </c>
      <c r="B3604" s="11" t="s">
        <v>6777</v>
      </c>
      <c r="C3604" s="12">
        <v>1480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F730B-7A83-440E-80D9-E1C532BA116E}">
  <sheetPr>
    <tabColor theme="9" tint="0.79998168889431442"/>
  </sheetPr>
  <dimension ref="A1:F3604"/>
  <sheetViews>
    <sheetView workbookViewId="0"/>
  </sheetViews>
  <sheetFormatPr defaultColWidth="19.81640625" defaultRowHeight="15" x14ac:dyDescent="0.35"/>
  <cols>
    <col min="1" max="1" width="21.36328125" style="2" customWidth="1"/>
    <col min="2" max="2" width="29.90625" style="2" customWidth="1"/>
    <col min="3" max="3" width="20.7265625" style="3" customWidth="1"/>
    <col min="4" max="4" width="19.81640625" style="2"/>
    <col min="5" max="6" width="21.36328125" style="2" customWidth="1"/>
    <col min="7" max="8" width="21.36328125" style="1" customWidth="1"/>
    <col min="9" max="16384" width="19.81640625" style="1"/>
  </cols>
  <sheetData>
    <row r="1" spans="1:6" ht="58.5" customHeight="1" x14ac:dyDescent="0.55000000000000004">
      <c r="A1" s="58" t="s">
        <v>6969</v>
      </c>
      <c r="B1" s="59" t="s">
        <v>6968</v>
      </c>
      <c r="C1" s="60" t="s">
        <v>6972</v>
      </c>
      <c r="D1" s="40">
        <v>1E-4</v>
      </c>
      <c r="E1" s="56" t="s">
        <v>6970</v>
      </c>
      <c r="F1" s="57" t="s">
        <v>6980</v>
      </c>
    </row>
    <row r="2" spans="1:6" x14ac:dyDescent="0.35">
      <c r="A2" s="61" t="s">
        <v>0</v>
      </c>
      <c r="B2" s="62" t="s">
        <v>6901</v>
      </c>
      <c r="C2" s="63">
        <v>520</v>
      </c>
      <c r="E2" s="52">
        <f t="shared" ref="E2:E65" si="0">IF(AND(MOD(MROUND((C2-(C2*$D$1)),10),100)=0,MOD((C2-(C2*$D$1)),100)&lt;&gt;0),FLOOR((C2-(C2*$D$1)),10),MROUND((C2-(C2*$D$1)),10))</f>
        <v>520</v>
      </c>
      <c r="F2" s="53">
        <f>IF(AND(MOD(MROUND(E2*1.23,10),100)=0,MOD(E2*1.23,100)&lt;&gt;0),FLOOR(E2*1.23,10),MROUND(E2*1.23,10))</f>
        <v>640</v>
      </c>
    </row>
    <row r="3" spans="1:6" x14ac:dyDescent="0.35">
      <c r="A3" s="64" t="s">
        <v>1</v>
      </c>
      <c r="B3" s="65" t="s">
        <v>2</v>
      </c>
      <c r="C3" s="66">
        <v>520</v>
      </c>
      <c r="E3" s="54">
        <f t="shared" si="0"/>
        <v>520</v>
      </c>
      <c r="F3" s="55">
        <f t="shared" ref="F3:F66" si="1">IF(AND(MOD(MROUND(E3*1.23,10),100)=0,MOD(E3*1.23,100)&lt;&gt;0),FLOOR(E3*1.23,10),MROUND(E3*1.23,10))</f>
        <v>640</v>
      </c>
    </row>
    <row r="4" spans="1:6" x14ac:dyDescent="0.35">
      <c r="A4" s="61" t="s">
        <v>3</v>
      </c>
      <c r="B4" s="62" t="s">
        <v>4</v>
      </c>
      <c r="C4" s="63">
        <v>700</v>
      </c>
      <c r="E4" s="52">
        <f t="shared" si="0"/>
        <v>690</v>
      </c>
      <c r="F4" s="53">
        <f t="shared" si="1"/>
        <v>850</v>
      </c>
    </row>
    <row r="5" spans="1:6" x14ac:dyDescent="0.35">
      <c r="A5" s="64" t="s">
        <v>5</v>
      </c>
      <c r="B5" s="65" t="s">
        <v>6</v>
      </c>
      <c r="C5" s="66">
        <v>1110</v>
      </c>
      <c r="E5" s="54">
        <f t="shared" si="0"/>
        <v>1110</v>
      </c>
      <c r="F5" s="55">
        <f t="shared" si="1"/>
        <v>1370</v>
      </c>
    </row>
    <row r="6" spans="1:6" x14ac:dyDescent="0.35">
      <c r="A6" s="61" t="s">
        <v>7</v>
      </c>
      <c r="B6" s="62" t="s">
        <v>8</v>
      </c>
      <c r="C6" s="63">
        <v>1300</v>
      </c>
      <c r="E6" s="52">
        <f t="shared" si="0"/>
        <v>1290</v>
      </c>
      <c r="F6" s="53">
        <f t="shared" si="1"/>
        <v>1590</v>
      </c>
    </row>
    <row r="7" spans="1:6" x14ac:dyDescent="0.35">
      <c r="A7" s="64" t="s">
        <v>9</v>
      </c>
      <c r="B7" s="65" t="s">
        <v>10</v>
      </c>
      <c r="C7" s="66">
        <v>1910</v>
      </c>
      <c r="E7" s="54">
        <f t="shared" si="0"/>
        <v>1910</v>
      </c>
      <c r="F7" s="55">
        <f t="shared" si="1"/>
        <v>2350</v>
      </c>
    </row>
    <row r="8" spans="1:6" x14ac:dyDescent="0.35">
      <c r="A8" s="61" t="s">
        <v>11</v>
      </c>
      <c r="B8" s="62" t="s">
        <v>12</v>
      </c>
      <c r="C8" s="63">
        <v>2040</v>
      </c>
      <c r="E8" s="52">
        <f t="shared" si="0"/>
        <v>2040</v>
      </c>
      <c r="F8" s="53">
        <f t="shared" si="1"/>
        <v>2510</v>
      </c>
    </row>
    <row r="9" spans="1:6" x14ac:dyDescent="0.35">
      <c r="A9" s="64" t="s">
        <v>13</v>
      </c>
      <c r="B9" s="65" t="s">
        <v>14</v>
      </c>
      <c r="C9" s="66">
        <v>2190</v>
      </c>
      <c r="E9" s="54">
        <f t="shared" si="0"/>
        <v>2190</v>
      </c>
      <c r="F9" s="55">
        <f t="shared" si="1"/>
        <v>2690</v>
      </c>
    </row>
    <row r="10" spans="1:6" x14ac:dyDescent="0.35">
      <c r="A10" s="61" t="s">
        <v>15</v>
      </c>
      <c r="B10" s="62" t="s">
        <v>6902</v>
      </c>
      <c r="C10" s="63">
        <v>670</v>
      </c>
      <c r="E10" s="52">
        <f t="shared" si="0"/>
        <v>670</v>
      </c>
      <c r="F10" s="53">
        <f t="shared" si="1"/>
        <v>820</v>
      </c>
    </row>
    <row r="11" spans="1:6" x14ac:dyDescent="0.35">
      <c r="A11" s="64" t="s">
        <v>16</v>
      </c>
      <c r="B11" s="65" t="s">
        <v>17</v>
      </c>
      <c r="C11" s="66">
        <v>670</v>
      </c>
      <c r="E11" s="54">
        <f t="shared" si="0"/>
        <v>670</v>
      </c>
      <c r="F11" s="55">
        <f t="shared" si="1"/>
        <v>820</v>
      </c>
    </row>
    <row r="12" spans="1:6" x14ac:dyDescent="0.35">
      <c r="A12" s="61" t="s">
        <v>18</v>
      </c>
      <c r="B12" s="62" t="s">
        <v>19</v>
      </c>
      <c r="C12" s="63">
        <v>820</v>
      </c>
      <c r="E12" s="52">
        <f t="shared" si="0"/>
        <v>820</v>
      </c>
      <c r="F12" s="53">
        <f t="shared" si="1"/>
        <v>1010</v>
      </c>
    </row>
    <row r="13" spans="1:6" x14ac:dyDescent="0.35">
      <c r="A13" s="64" t="s">
        <v>20</v>
      </c>
      <c r="B13" s="65" t="s">
        <v>21</v>
      </c>
      <c r="C13" s="66">
        <v>1220</v>
      </c>
      <c r="E13" s="54">
        <f t="shared" si="0"/>
        <v>1220</v>
      </c>
      <c r="F13" s="55">
        <f t="shared" si="1"/>
        <v>1500</v>
      </c>
    </row>
    <row r="14" spans="1:6" x14ac:dyDescent="0.35">
      <c r="A14" s="61" t="s">
        <v>22</v>
      </c>
      <c r="B14" s="62" t="s">
        <v>23</v>
      </c>
      <c r="C14" s="63">
        <v>1410</v>
      </c>
      <c r="E14" s="52">
        <f t="shared" si="0"/>
        <v>1410</v>
      </c>
      <c r="F14" s="53">
        <f t="shared" si="1"/>
        <v>1730</v>
      </c>
    </row>
    <row r="15" spans="1:6" x14ac:dyDescent="0.35">
      <c r="A15" s="64" t="s">
        <v>24</v>
      </c>
      <c r="B15" s="65" t="s">
        <v>25</v>
      </c>
      <c r="C15" s="66">
        <v>1960</v>
      </c>
      <c r="E15" s="54">
        <f t="shared" si="0"/>
        <v>1960</v>
      </c>
      <c r="F15" s="55">
        <f t="shared" si="1"/>
        <v>2410</v>
      </c>
    </row>
    <row r="16" spans="1:6" x14ac:dyDescent="0.35">
      <c r="A16" s="61" t="s">
        <v>26</v>
      </c>
      <c r="B16" s="62" t="s">
        <v>27</v>
      </c>
      <c r="C16" s="63">
        <v>2090</v>
      </c>
      <c r="E16" s="52">
        <f t="shared" si="0"/>
        <v>2090</v>
      </c>
      <c r="F16" s="53">
        <f t="shared" si="1"/>
        <v>2570</v>
      </c>
    </row>
    <row r="17" spans="1:6" x14ac:dyDescent="0.35">
      <c r="A17" s="64" t="s">
        <v>28</v>
      </c>
      <c r="B17" s="65" t="s">
        <v>29</v>
      </c>
      <c r="C17" s="66">
        <v>2160</v>
      </c>
      <c r="E17" s="54">
        <f t="shared" si="0"/>
        <v>2160</v>
      </c>
      <c r="F17" s="55">
        <f t="shared" si="1"/>
        <v>2660</v>
      </c>
    </row>
    <row r="18" spans="1:6" x14ac:dyDescent="0.35">
      <c r="A18" s="61" t="s">
        <v>30</v>
      </c>
      <c r="B18" s="62" t="s">
        <v>6903</v>
      </c>
      <c r="C18" s="63">
        <v>530</v>
      </c>
      <c r="E18" s="52">
        <f t="shared" si="0"/>
        <v>530</v>
      </c>
      <c r="F18" s="53">
        <f t="shared" si="1"/>
        <v>650</v>
      </c>
    </row>
    <row r="19" spans="1:6" x14ac:dyDescent="0.35">
      <c r="A19" s="64" t="s">
        <v>31</v>
      </c>
      <c r="B19" s="65" t="s">
        <v>32</v>
      </c>
      <c r="C19" s="66">
        <v>530</v>
      </c>
      <c r="E19" s="54">
        <f t="shared" si="0"/>
        <v>530</v>
      </c>
      <c r="F19" s="55">
        <f t="shared" si="1"/>
        <v>650</v>
      </c>
    </row>
    <row r="20" spans="1:6" x14ac:dyDescent="0.35">
      <c r="A20" s="61" t="s">
        <v>33</v>
      </c>
      <c r="B20" s="62" t="s">
        <v>6904</v>
      </c>
      <c r="C20" s="63">
        <v>530</v>
      </c>
      <c r="E20" s="52">
        <f t="shared" si="0"/>
        <v>530</v>
      </c>
      <c r="F20" s="53">
        <f t="shared" si="1"/>
        <v>650</v>
      </c>
    </row>
    <row r="21" spans="1:6" x14ac:dyDescent="0.35">
      <c r="A21" s="64" t="s">
        <v>34</v>
      </c>
      <c r="B21" s="65" t="s">
        <v>35</v>
      </c>
      <c r="C21" s="66">
        <v>530</v>
      </c>
      <c r="E21" s="54">
        <f t="shared" si="0"/>
        <v>530</v>
      </c>
      <c r="F21" s="55">
        <f t="shared" si="1"/>
        <v>650</v>
      </c>
    </row>
    <row r="22" spans="1:6" x14ac:dyDescent="0.35">
      <c r="A22" s="61" t="s">
        <v>36</v>
      </c>
      <c r="B22" s="62" t="s">
        <v>37</v>
      </c>
      <c r="C22" s="63">
        <v>720</v>
      </c>
      <c r="E22" s="52">
        <f t="shared" si="0"/>
        <v>720</v>
      </c>
      <c r="F22" s="53">
        <f t="shared" si="1"/>
        <v>890</v>
      </c>
    </row>
    <row r="23" spans="1:6" x14ac:dyDescent="0.35">
      <c r="A23" s="64" t="s">
        <v>38</v>
      </c>
      <c r="B23" s="65" t="s">
        <v>39</v>
      </c>
      <c r="C23" s="66">
        <v>1110</v>
      </c>
      <c r="E23" s="54">
        <f t="shared" si="0"/>
        <v>1110</v>
      </c>
      <c r="F23" s="55">
        <f t="shared" si="1"/>
        <v>1370</v>
      </c>
    </row>
    <row r="24" spans="1:6" x14ac:dyDescent="0.35">
      <c r="A24" s="61" t="s">
        <v>40</v>
      </c>
      <c r="B24" s="62" t="s">
        <v>41</v>
      </c>
      <c r="C24" s="63">
        <v>1300</v>
      </c>
      <c r="E24" s="52">
        <f t="shared" si="0"/>
        <v>1290</v>
      </c>
      <c r="F24" s="53">
        <f t="shared" si="1"/>
        <v>1590</v>
      </c>
    </row>
    <row r="25" spans="1:6" x14ac:dyDescent="0.35">
      <c r="A25" s="64" t="s">
        <v>42</v>
      </c>
      <c r="B25" s="65" t="s">
        <v>43</v>
      </c>
      <c r="C25" s="66">
        <v>1910</v>
      </c>
      <c r="E25" s="54">
        <f t="shared" si="0"/>
        <v>1910</v>
      </c>
      <c r="F25" s="55">
        <f t="shared" si="1"/>
        <v>2350</v>
      </c>
    </row>
    <row r="26" spans="1:6" x14ac:dyDescent="0.35">
      <c r="A26" s="61" t="s">
        <v>44</v>
      </c>
      <c r="B26" s="62" t="s">
        <v>45</v>
      </c>
      <c r="C26" s="63">
        <v>2040</v>
      </c>
      <c r="E26" s="52">
        <f t="shared" si="0"/>
        <v>2040</v>
      </c>
      <c r="F26" s="53">
        <f t="shared" si="1"/>
        <v>2510</v>
      </c>
    </row>
    <row r="27" spans="1:6" x14ac:dyDescent="0.35">
      <c r="A27" s="64" t="s">
        <v>46</v>
      </c>
      <c r="B27" s="65" t="s">
        <v>47</v>
      </c>
      <c r="C27" s="66">
        <v>2210</v>
      </c>
      <c r="E27" s="54">
        <f t="shared" si="0"/>
        <v>2210</v>
      </c>
      <c r="F27" s="55">
        <f t="shared" si="1"/>
        <v>2720</v>
      </c>
    </row>
    <row r="28" spans="1:6" x14ac:dyDescent="0.35">
      <c r="A28" s="61" t="s">
        <v>48</v>
      </c>
      <c r="B28" s="62" t="s">
        <v>6905</v>
      </c>
      <c r="C28" s="63">
        <v>670</v>
      </c>
      <c r="E28" s="52">
        <f t="shared" si="0"/>
        <v>670</v>
      </c>
      <c r="F28" s="53">
        <f t="shared" si="1"/>
        <v>820</v>
      </c>
    </row>
    <row r="29" spans="1:6" x14ac:dyDescent="0.35">
      <c r="A29" s="64" t="s">
        <v>49</v>
      </c>
      <c r="B29" s="65" t="s">
        <v>50</v>
      </c>
      <c r="C29" s="66">
        <v>670</v>
      </c>
      <c r="E29" s="54">
        <f t="shared" si="0"/>
        <v>670</v>
      </c>
      <c r="F29" s="55">
        <f t="shared" si="1"/>
        <v>820</v>
      </c>
    </row>
    <row r="30" spans="1:6" x14ac:dyDescent="0.35">
      <c r="A30" s="61" t="s">
        <v>51</v>
      </c>
      <c r="B30" s="62" t="s">
        <v>6906</v>
      </c>
      <c r="C30" s="63">
        <v>670</v>
      </c>
      <c r="E30" s="52">
        <f t="shared" si="0"/>
        <v>670</v>
      </c>
      <c r="F30" s="53">
        <f t="shared" si="1"/>
        <v>820</v>
      </c>
    </row>
    <row r="31" spans="1:6" x14ac:dyDescent="0.35">
      <c r="A31" s="64" t="s">
        <v>52</v>
      </c>
      <c r="B31" s="65" t="s">
        <v>53</v>
      </c>
      <c r="C31" s="66">
        <v>670</v>
      </c>
      <c r="E31" s="54">
        <f t="shared" si="0"/>
        <v>670</v>
      </c>
      <c r="F31" s="55">
        <f t="shared" si="1"/>
        <v>820</v>
      </c>
    </row>
    <row r="32" spans="1:6" x14ac:dyDescent="0.35">
      <c r="A32" s="61" t="s">
        <v>54</v>
      </c>
      <c r="B32" s="62" t="s">
        <v>55</v>
      </c>
      <c r="C32" s="63">
        <v>820</v>
      </c>
      <c r="E32" s="52">
        <f t="shared" si="0"/>
        <v>820</v>
      </c>
      <c r="F32" s="53">
        <f t="shared" si="1"/>
        <v>1010</v>
      </c>
    </row>
    <row r="33" spans="1:6" x14ac:dyDescent="0.35">
      <c r="A33" s="64" t="s">
        <v>56</v>
      </c>
      <c r="B33" s="65" t="s">
        <v>57</v>
      </c>
      <c r="C33" s="66">
        <v>1220</v>
      </c>
      <c r="E33" s="54">
        <f t="shared" si="0"/>
        <v>1220</v>
      </c>
      <c r="F33" s="55">
        <f t="shared" si="1"/>
        <v>1500</v>
      </c>
    </row>
    <row r="34" spans="1:6" x14ac:dyDescent="0.35">
      <c r="A34" s="61" t="s">
        <v>58</v>
      </c>
      <c r="B34" s="62" t="s">
        <v>59</v>
      </c>
      <c r="C34" s="63">
        <v>1410</v>
      </c>
      <c r="E34" s="52">
        <f t="shared" si="0"/>
        <v>1410</v>
      </c>
      <c r="F34" s="53">
        <f t="shared" si="1"/>
        <v>1730</v>
      </c>
    </row>
    <row r="35" spans="1:6" x14ac:dyDescent="0.35">
      <c r="A35" s="64" t="s">
        <v>60</v>
      </c>
      <c r="B35" s="65" t="s">
        <v>61</v>
      </c>
      <c r="C35" s="66">
        <v>1960</v>
      </c>
      <c r="E35" s="54">
        <f t="shared" si="0"/>
        <v>1960</v>
      </c>
      <c r="F35" s="55">
        <f t="shared" si="1"/>
        <v>2410</v>
      </c>
    </row>
    <row r="36" spans="1:6" x14ac:dyDescent="0.35">
      <c r="A36" s="61" t="s">
        <v>62</v>
      </c>
      <c r="B36" s="62" t="s">
        <v>63</v>
      </c>
      <c r="C36" s="63">
        <v>2090</v>
      </c>
      <c r="E36" s="52">
        <f t="shared" si="0"/>
        <v>2090</v>
      </c>
      <c r="F36" s="53">
        <f t="shared" si="1"/>
        <v>2570</v>
      </c>
    </row>
    <row r="37" spans="1:6" x14ac:dyDescent="0.35">
      <c r="A37" s="64" t="s">
        <v>64</v>
      </c>
      <c r="B37" s="65" t="s">
        <v>65</v>
      </c>
      <c r="C37" s="66">
        <v>2160</v>
      </c>
      <c r="E37" s="54">
        <f t="shared" si="0"/>
        <v>2160</v>
      </c>
      <c r="F37" s="55">
        <f t="shared" si="1"/>
        <v>2660</v>
      </c>
    </row>
    <row r="38" spans="1:6" x14ac:dyDescent="0.35">
      <c r="A38" s="61" t="s">
        <v>66</v>
      </c>
      <c r="B38" s="62" t="s">
        <v>6907</v>
      </c>
      <c r="C38" s="63">
        <v>670</v>
      </c>
      <c r="E38" s="52">
        <f t="shared" si="0"/>
        <v>670</v>
      </c>
      <c r="F38" s="53">
        <f t="shared" si="1"/>
        <v>820</v>
      </c>
    </row>
    <row r="39" spans="1:6" x14ac:dyDescent="0.35">
      <c r="A39" s="64" t="s">
        <v>67</v>
      </c>
      <c r="B39" s="65" t="s">
        <v>68</v>
      </c>
      <c r="C39" s="66">
        <v>670</v>
      </c>
      <c r="E39" s="54">
        <f t="shared" si="0"/>
        <v>670</v>
      </c>
      <c r="F39" s="55">
        <f t="shared" si="1"/>
        <v>820</v>
      </c>
    </row>
    <row r="40" spans="1:6" x14ac:dyDescent="0.35">
      <c r="A40" s="61" t="s">
        <v>69</v>
      </c>
      <c r="B40" s="62" t="s">
        <v>70</v>
      </c>
      <c r="C40" s="63">
        <v>920</v>
      </c>
      <c r="E40" s="52">
        <f t="shared" si="0"/>
        <v>920</v>
      </c>
      <c r="F40" s="53">
        <f t="shared" si="1"/>
        <v>1130</v>
      </c>
    </row>
    <row r="41" spans="1:6" x14ac:dyDescent="0.35">
      <c r="A41" s="64" t="s">
        <v>71</v>
      </c>
      <c r="B41" s="65" t="s">
        <v>72</v>
      </c>
      <c r="C41" s="66">
        <v>1210</v>
      </c>
      <c r="E41" s="54">
        <f t="shared" si="0"/>
        <v>1210</v>
      </c>
      <c r="F41" s="55">
        <f t="shared" si="1"/>
        <v>1490</v>
      </c>
    </row>
    <row r="42" spans="1:6" x14ac:dyDescent="0.35">
      <c r="A42" s="61" t="s">
        <v>73</v>
      </c>
      <c r="B42" s="62" t="s">
        <v>6908</v>
      </c>
      <c r="C42" s="63">
        <v>790</v>
      </c>
      <c r="E42" s="52">
        <f t="shared" si="0"/>
        <v>790</v>
      </c>
      <c r="F42" s="53">
        <f t="shared" si="1"/>
        <v>970</v>
      </c>
    </row>
    <row r="43" spans="1:6" x14ac:dyDescent="0.35">
      <c r="A43" s="64" t="s">
        <v>74</v>
      </c>
      <c r="B43" s="65" t="s">
        <v>75</v>
      </c>
      <c r="C43" s="66">
        <v>790</v>
      </c>
      <c r="E43" s="54">
        <f t="shared" si="0"/>
        <v>790</v>
      </c>
      <c r="F43" s="55">
        <f t="shared" si="1"/>
        <v>970</v>
      </c>
    </row>
    <row r="44" spans="1:6" x14ac:dyDescent="0.35">
      <c r="A44" s="61" t="s">
        <v>76</v>
      </c>
      <c r="B44" s="62" t="s">
        <v>77</v>
      </c>
      <c r="C44" s="63">
        <v>1030</v>
      </c>
      <c r="E44" s="52">
        <f t="shared" si="0"/>
        <v>1030</v>
      </c>
      <c r="F44" s="53">
        <f t="shared" si="1"/>
        <v>1270</v>
      </c>
    </row>
    <row r="45" spans="1:6" x14ac:dyDescent="0.35">
      <c r="A45" s="64" t="s">
        <v>78</v>
      </c>
      <c r="B45" s="65" t="s">
        <v>79</v>
      </c>
      <c r="C45" s="66">
        <v>1320</v>
      </c>
      <c r="E45" s="54">
        <f t="shared" si="0"/>
        <v>1320</v>
      </c>
      <c r="F45" s="55">
        <f t="shared" si="1"/>
        <v>1620</v>
      </c>
    </row>
    <row r="46" spans="1:6" x14ac:dyDescent="0.35">
      <c r="A46" s="61" t="s">
        <v>80</v>
      </c>
      <c r="B46" s="62" t="s">
        <v>81</v>
      </c>
      <c r="C46" s="63">
        <v>1180</v>
      </c>
      <c r="E46" s="52">
        <f t="shared" si="0"/>
        <v>1180</v>
      </c>
      <c r="F46" s="53">
        <f t="shared" si="1"/>
        <v>1450</v>
      </c>
    </row>
    <row r="47" spans="1:6" x14ac:dyDescent="0.35">
      <c r="A47" s="64" t="s">
        <v>82</v>
      </c>
      <c r="B47" s="65" t="s">
        <v>83</v>
      </c>
      <c r="C47" s="66">
        <v>1290</v>
      </c>
      <c r="E47" s="54">
        <f t="shared" si="0"/>
        <v>1290</v>
      </c>
      <c r="F47" s="55">
        <f t="shared" si="1"/>
        <v>1590</v>
      </c>
    </row>
    <row r="48" spans="1:6" x14ac:dyDescent="0.35">
      <c r="A48" s="61" t="s">
        <v>84</v>
      </c>
      <c r="B48" s="62" t="s">
        <v>85</v>
      </c>
      <c r="C48" s="63">
        <v>1290</v>
      </c>
      <c r="E48" s="52">
        <f t="shared" si="0"/>
        <v>1290</v>
      </c>
      <c r="F48" s="53">
        <f t="shared" si="1"/>
        <v>1590</v>
      </c>
    </row>
    <row r="49" spans="1:6" x14ac:dyDescent="0.35">
      <c r="A49" s="64" t="s">
        <v>86</v>
      </c>
      <c r="B49" s="65" t="s">
        <v>87</v>
      </c>
      <c r="C49" s="66">
        <v>1390</v>
      </c>
      <c r="E49" s="54">
        <f t="shared" si="0"/>
        <v>1390</v>
      </c>
      <c r="F49" s="55">
        <f t="shared" si="1"/>
        <v>1710</v>
      </c>
    </row>
    <row r="50" spans="1:6" x14ac:dyDescent="0.35">
      <c r="A50" s="61" t="s">
        <v>88</v>
      </c>
      <c r="B50" s="62" t="s">
        <v>89</v>
      </c>
      <c r="C50" s="63">
        <v>1840</v>
      </c>
      <c r="E50" s="52">
        <f t="shared" si="0"/>
        <v>1840</v>
      </c>
      <c r="F50" s="53">
        <f t="shared" si="1"/>
        <v>2260</v>
      </c>
    </row>
    <row r="51" spans="1:6" x14ac:dyDescent="0.35">
      <c r="A51" s="64" t="s">
        <v>6960</v>
      </c>
      <c r="B51" s="65" t="s">
        <v>90</v>
      </c>
      <c r="C51" s="66">
        <v>1870</v>
      </c>
      <c r="E51" s="54">
        <f t="shared" si="0"/>
        <v>1870</v>
      </c>
      <c r="F51" s="55">
        <f t="shared" si="1"/>
        <v>2300</v>
      </c>
    </row>
    <row r="52" spans="1:6" x14ac:dyDescent="0.35">
      <c r="A52" s="61" t="s">
        <v>91</v>
      </c>
      <c r="B52" s="62" t="s">
        <v>92</v>
      </c>
      <c r="C52" s="63">
        <v>1940</v>
      </c>
      <c r="E52" s="52">
        <f t="shared" si="0"/>
        <v>1940</v>
      </c>
      <c r="F52" s="53">
        <f t="shared" si="1"/>
        <v>2390</v>
      </c>
    </row>
    <row r="53" spans="1:6" x14ac:dyDescent="0.35">
      <c r="A53" s="64" t="s">
        <v>6961</v>
      </c>
      <c r="B53" s="65" t="s">
        <v>93</v>
      </c>
      <c r="C53" s="66">
        <v>1970</v>
      </c>
      <c r="E53" s="54">
        <f t="shared" si="0"/>
        <v>1970</v>
      </c>
      <c r="F53" s="55">
        <f t="shared" si="1"/>
        <v>2420</v>
      </c>
    </row>
    <row r="54" spans="1:6" x14ac:dyDescent="0.35">
      <c r="A54" s="61" t="s">
        <v>6858</v>
      </c>
      <c r="B54" s="62" t="s">
        <v>6850</v>
      </c>
      <c r="C54" s="63">
        <v>1220</v>
      </c>
      <c r="E54" s="52">
        <f t="shared" si="0"/>
        <v>1220</v>
      </c>
      <c r="F54" s="53">
        <f t="shared" si="1"/>
        <v>1500</v>
      </c>
    </row>
    <row r="55" spans="1:6" x14ac:dyDescent="0.35">
      <c r="A55" s="64" t="s">
        <v>6859</v>
      </c>
      <c r="B55" s="65" t="s">
        <v>6851</v>
      </c>
      <c r="C55" s="66">
        <v>1220</v>
      </c>
      <c r="E55" s="54">
        <f t="shared" si="0"/>
        <v>1220</v>
      </c>
      <c r="F55" s="55">
        <f t="shared" si="1"/>
        <v>1500</v>
      </c>
    </row>
    <row r="56" spans="1:6" x14ac:dyDescent="0.35">
      <c r="A56" s="61" t="s">
        <v>6860</v>
      </c>
      <c r="B56" s="62" t="s">
        <v>94</v>
      </c>
      <c r="C56" s="63">
        <v>1330</v>
      </c>
      <c r="E56" s="52">
        <f t="shared" si="0"/>
        <v>1330</v>
      </c>
      <c r="F56" s="53">
        <f t="shared" si="1"/>
        <v>1640</v>
      </c>
    </row>
    <row r="57" spans="1:6" x14ac:dyDescent="0.35">
      <c r="A57" s="64" t="s">
        <v>6861</v>
      </c>
      <c r="B57" s="65" t="s">
        <v>6852</v>
      </c>
      <c r="C57" s="66">
        <v>1450</v>
      </c>
      <c r="E57" s="54">
        <f t="shared" si="0"/>
        <v>1450</v>
      </c>
      <c r="F57" s="55">
        <f t="shared" si="1"/>
        <v>1780</v>
      </c>
    </row>
    <row r="58" spans="1:6" x14ac:dyDescent="0.35">
      <c r="A58" s="61" t="s">
        <v>6862</v>
      </c>
      <c r="B58" s="62" t="s">
        <v>95</v>
      </c>
      <c r="C58" s="63">
        <v>1450</v>
      </c>
      <c r="E58" s="52">
        <f t="shared" si="0"/>
        <v>1450</v>
      </c>
      <c r="F58" s="53">
        <f t="shared" si="1"/>
        <v>1780</v>
      </c>
    </row>
    <row r="59" spans="1:6" x14ac:dyDescent="0.35">
      <c r="A59" s="64" t="s">
        <v>6863</v>
      </c>
      <c r="B59" s="65" t="s">
        <v>96</v>
      </c>
      <c r="C59" s="66">
        <v>1500</v>
      </c>
      <c r="E59" s="54">
        <f t="shared" si="0"/>
        <v>1490</v>
      </c>
      <c r="F59" s="55">
        <f t="shared" si="1"/>
        <v>1830</v>
      </c>
    </row>
    <row r="60" spans="1:6" x14ac:dyDescent="0.35">
      <c r="A60" s="61" t="s">
        <v>6864</v>
      </c>
      <c r="B60" s="62" t="s">
        <v>97</v>
      </c>
      <c r="C60" s="63">
        <v>2180</v>
      </c>
      <c r="E60" s="52">
        <f t="shared" si="0"/>
        <v>2180</v>
      </c>
      <c r="F60" s="53">
        <f t="shared" si="1"/>
        <v>2680</v>
      </c>
    </row>
    <row r="61" spans="1:6" x14ac:dyDescent="0.35">
      <c r="A61" s="64" t="s">
        <v>6865</v>
      </c>
      <c r="B61" s="65" t="s">
        <v>98</v>
      </c>
      <c r="C61" s="66">
        <v>2280</v>
      </c>
      <c r="E61" s="54">
        <f t="shared" si="0"/>
        <v>2280</v>
      </c>
      <c r="F61" s="55">
        <f t="shared" si="1"/>
        <v>2800</v>
      </c>
    </row>
    <row r="62" spans="1:6" x14ac:dyDescent="0.35">
      <c r="A62" s="61" t="s">
        <v>6866</v>
      </c>
      <c r="B62" s="62" t="s">
        <v>99</v>
      </c>
      <c r="C62" s="63">
        <v>2440</v>
      </c>
      <c r="E62" s="52">
        <f t="shared" si="0"/>
        <v>2440</v>
      </c>
      <c r="F62" s="53">
        <f t="shared" si="1"/>
        <v>3000</v>
      </c>
    </row>
    <row r="63" spans="1:6" x14ac:dyDescent="0.35">
      <c r="A63" s="64" t="s">
        <v>6867</v>
      </c>
      <c r="B63" s="65" t="s">
        <v>6853</v>
      </c>
      <c r="C63" s="66">
        <v>1330</v>
      </c>
      <c r="E63" s="54">
        <f t="shared" si="0"/>
        <v>1330</v>
      </c>
      <c r="F63" s="55">
        <f t="shared" si="1"/>
        <v>1640</v>
      </c>
    </row>
    <row r="64" spans="1:6" x14ac:dyDescent="0.35">
      <c r="A64" s="61" t="s">
        <v>6868</v>
      </c>
      <c r="B64" s="62" t="s">
        <v>6854</v>
      </c>
      <c r="C64" s="63">
        <v>1330</v>
      </c>
      <c r="E64" s="52">
        <f t="shared" si="0"/>
        <v>1330</v>
      </c>
      <c r="F64" s="53">
        <f t="shared" si="1"/>
        <v>1640</v>
      </c>
    </row>
    <row r="65" spans="1:6" x14ac:dyDescent="0.35">
      <c r="A65" s="64" t="s">
        <v>6869</v>
      </c>
      <c r="B65" s="65" t="s">
        <v>100</v>
      </c>
      <c r="C65" s="66">
        <v>1430</v>
      </c>
      <c r="E65" s="54">
        <f t="shared" si="0"/>
        <v>1430</v>
      </c>
      <c r="F65" s="55">
        <f t="shared" si="1"/>
        <v>1760</v>
      </c>
    </row>
    <row r="66" spans="1:6" x14ac:dyDescent="0.35">
      <c r="A66" s="61" t="s">
        <v>6870</v>
      </c>
      <c r="B66" s="62" t="s">
        <v>6855</v>
      </c>
      <c r="C66" s="63">
        <v>1560</v>
      </c>
      <c r="E66" s="52">
        <f t="shared" ref="E66:E129" si="2">IF(AND(MOD(MROUND((C66-(C66*$D$1)),10),100)=0,MOD((C66-(C66*$D$1)),100)&lt;&gt;0),FLOOR((C66-(C66*$D$1)),10),MROUND((C66-(C66*$D$1)),10))</f>
        <v>1560</v>
      </c>
      <c r="F66" s="53">
        <f t="shared" si="1"/>
        <v>1920</v>
      </c>
    </row>
    <row r="67" spans="1:6" x14ac:dyDescent="0.35">
      <c r="A67" s="64" t="s">
        <v>6871</v>
      </c>
      <c r="B67" s="65" t="s">
        <v>101</v>
      </c>
      <c r="C67" s="66">
        <v>1560</v>
      </c>
      <c r="E67" s="54">
        <f t="shared" si="2"/>
        <v>1560</v>
      </c>
      <c r="F67" s="55">
        <f t="shared" ref="F67:F130" si="3">IF(AND(MOD(MROUND(E67*1.23,10),100)=0,MOD(E67*1.23,100)&lt;&gt;0),FLOOR(E67*1.23,10),MROUND(E67*1.23,10))</f>
        <v>1920</v>
      </c>
    </row>
    <row r="68" spans="1:6" x14ac:dyDescent="0.35">
      <c r="A68" s="61" t="s">
        <v>6872</v>
      </c>
      <c r="B68" s="62" t="s">
        <v>102</v>
      </c>
      <c r="C68" s="63">
        <v>1610</v>
      </c>
      <c r="E68" s="52">
        <f t="shared" si="2"/>
        <v>1610</v>
      </c>
      <c r="F68" s="53">
        <f t="shared" si="3"/>
        <v>1980</v>
      </c>
    </row>
    <row r="69" spans="1:6" x14ac:dyDescent="0.35">
      <c r="A69" s="64" t="s">
        <v>6873</v>
      </c>
      <c r="B69" s="65" t="s">
        <v>103</v>
      </c>
      <c r="C69" s="66">
        <v>2230</v>
      </c>
      <c r="E69" s="54">
        <f t="shared" si="2"/>
        <v>2230</v>
      </c>
      <c r="F69" s="55">
        <f t="shared" si="3"/>
        <v>2740</v>
      </c>
    </row>
    <row r="70" spans="1:6" x14ac:dyDescent="0.35">
      <c r="A70" s="61" t="s">
        <v>6874</v>
      </c>
      <c r="B70" s="62" t="s">
        <v>104</v>
      </c>
      <c r="C70" s="63">
        <v>2330</v>
      </c>
      <c r="E70" s="52">
        <f t="shared" si="2"/>
        <v>2330</v>
      </c>
      <c r="F70" s="53">
        <f t="shared" si="3"/>
        <v>2870</v>
      </c>
    </row>
    <row r="71" spans="1:6" x14ac:dyDescent="0.35">
      <c r="A71" s="64" t="s">
        <v>6875</v>
      </c>
      <c r="B71" s="65" t="s">
        <v>105</v>
      </c>
      <c r="C71" s="66">
        <v>2490</v>
      </c>
      <c r="E71" s="54">
        <f t="shared" si="2"/>
        <v>2490</v>
      </c>
      <c r="F71" s="55">
        <f t="shared" si="3"/>
        <v>3060</v>
      </c>
    </row>
    <row r="72" spans="1:6" x14ac:dyDescent="0.35">
      <c r="A72" s="61" t="s">
        <v>106</v>
      </c>
      <c r="B72" s="62" t="s">
        <v>6909</v>
      </c>
      <c r="C72" s="63">
        <v>1210</v>
      </c>
      <c r="E72" s="52">
        <f t="shared" si="2"/>
        <v>1210</v>
      </c>
      <c r="F72" s="53">
        <f t="shared" si="3"/>
        <v>1490</v>
      </c>
    </row>
    <row r="73" spans="1:6" x14ac:dyDescent="0.35">
      <c r="A73" s="64" t="s">
        <v>107</v>
      </c>
      <c r="B73" s="65" t="s">
        <v>108</v>
      </c>
      <c r="C73" s="66">
        <v>1210</v>
      </c>
      <c r="E73" s="54">
        <f t="shared" si="2"/>
        <v>1210</v>
      </c>
      <c r="F73" s="55">
        <f t="shared" si="3"/>
        <v>1490</v>
      </c>
    </row>
    <row r="74" spans="1:6" x14ac:dyDescent="0.35">
      <c r="A74" s="61" t="s">
        <v>109</v>
      </c>
      <c r="B74" s="62" t="s">
        <v>6910</v>
      </c>
      <c r="C74" s="63">
        <v>1710</v>
      </c>
      <c r="E74" s="52">
        <f t="shared" si="2"/>
        <v>1710</v>
      </c>
      <c r="F74" s="53">
        <f t="shared" si="3"/>
        <v>2100</v>
      </c>
    </row>
    <row r="75" spans="1:6" x14ac:dyDescent="0.35">
      <c r="A75" s="64" t="s">
        <v>110</v>
      </c>
      <c r="B75" s="65" t="s">
        <v>111</v>
      </c>
      <c r="C75" s="66">
        <v>1760</v>
      </c>
      <c r="E75" s="54">
        <f t="shared" si="2"/>
        <v>1760</v>
      </c>
      <c r="F75" s="55">
        <f t="shared" si="3"/>
        <v>2160</v>
      </c>
    </row>
    <row r="76" spans="1:6" x14ac:dyDescent="0.35">
      <c r="A76" s="61" t="s">
        <v>112</v>
      </c>
      <c r="B76" s="62" t="s">
        <v>112</v>
      </c>
      <c r="C76" s="63">
        <v>1760</v>
      </c>
      <c r="E76" s="52">
        <f t="shared" si="2"/>
        <v>1760</v>
      </c>
      <c r="F76" s="53">
        <f t="shared" si="3"/>
        <v>2160</v>
      </c>
    </row>
    <row r="77" spans="1:6" x14ac:dyDescent="0.35">
      <c r="A77" s="64" t="s">
        <v>113</v>
      </c>
      <c r="B77" s="65" t="s">
        <v>6911</v>
      </c>
      <c r="C77" s="66">
        <v>1320</v>
      </c>
      <c r="E77" s="54">
        <f t="shared" si="2"/>
        <v>1320</v>
      </c>
      <c r="F77" s="55">
        <f t="shared" si="3"/>
        <v>1620</v>
      </c>
    </row>
    <row r="78" spans="1:6" x14ac:dyDescent="0.35">
      <c r="A78" s="61" t="s">
        <v>114</v>
      </c>
      <c r="B78" s="62" t="s">
        <v>115</v>
      </c>
      <c r="C78" s="63">
        <v>1320</v>
      </c>
      <c r="E78" s="52">
        <f t="shared" si="2"/>
        <v>1320</v>
      </c>
      <c r="F78" s="53">
        <f t="shared" si="3"/>
        <v>1620</v>
      </c>
    </row>
    <row r="79" spans="1:6" x14ac:dyDescent="0.35">
      <c r="A79" s="64" t="s">
        <v>116</v>
      </c>
      <c r="B79" s="65" t="s">
        <v>6912</v>
      </c>
      <c r="C79" s="66">
        <v>1810</v>
      </c>
      <c r="E79" s="54">
        <f t="shared" si="2"/>
        <v>1810</v>
      </c>
      <c r="F79" s="55">
        <f t="shared" si="3"/>
        <v>2230</v>
      </c>
    </row>
    <row r="80" spans="1:6" x14ac:dyDescent="0.35">
      <c r="A80" s="61" t="s">
        <v>117</v>
      </c>
      <c r="B80" s="62" t="s">
        <v>118</v>
      </c>
      <c r="C80" s="63">
        <v>1870</v>
      </c>
      <c r="E80" s="52">
        <f t="shared" si="2"/>
        <v>1870</v>
      </c>
      <c r="F80" s="53">
        <f t="shared" si="3"/>
        <v>2300</v>
      </c>
    </row>
    <row r="81" spans="1:6" x14ac:dyDescent="0.35">
      <c r="A81" s="64" t="s">
        <v>119</v>
      </c>
      <c r="B81" s="65" t="s">
        <v>119</v>
      </c>
      <c r="C81" s="66">
        <v>1870</v>
      </c>
      <c r="E81" s="54">
        <f t="shared" si="2"/>
        <v>1870</v>
      </c>
      <c r="F81" s="55">
        <f t="shared" si="3"/>
        <v>2300</v>
      </c>
    </row>
    <row r="82" spans="1:6" x14ac:dyDescent="0.35">
      <c r="A82" s="61" t="s">
        <v>120</v>
      </c>
      <c r="B82" s="62" t="s">
        <v>121</v>
      </c>
      <c r="C82" s="63">
        <v>1510</v>
      </c>
      <c r="E82" s="52">
        <f t="shared" si="2"/>
        <v>1510</v>
      </c>
      <c r="F82" s="53">
        <f t="shared" si="3"/>
        <v>1860</v>
      </c>
    </row>
    <row r="83" spans="1:6" x14ac:dyDescent="0.35">
      <c r="A83" s="64" t="s">
        <v>122</v>
      </c>
      <c r="B83" s="65" t="s">
        <v>123</v>
      </c>
      <c r="C83" s="66">
        <v>1620</v>
      </c>
      <c r="E83" s="54">
        <f t="shared" si="2"/>
        <v>1620</v>
      </c>
      <c r="F83" s="55">
        <f t="shared" si="3"/>
        <v>1990</v>
      </c>
    </row>
    <row r="84" spans="1:6" x14ac:dyDescent="0.35">
      <c r="A84" s="61" t="s">
        <v>124</v>
      </c>
      <c r="B84" s="62" t="s">
        <v>6913</v>
      </c>
      <c r="C84" s="63">
        <v>1070</v>
      </c>
      <c r="E84" s="52">
        <f t="shared" si="2"/>
        <v>1070</v>
      </c>
      <c r="F84" s="53">
        <f t="shared" si="3"/>
        <v>1320</v>
      </c>
    </row>
    <row r="85" spans="1:6" x14ac:dyDescent="0.35">
      <c r="A85" s="64" t="s">
        <v>125</v>
      </c>
      <c r="B85" s="65" t="s">
        <v>126</v>
      </c>
      <c r="C85" s="66">
        <v>1070</v>
      </c>
      <c r="E85" s="54">
        <f t="shared" si="2"/>
        <v>1070</v>
      </c>
      <c r="F85" s="55">
        <f t="shared" si="3"/>
        <v>1320</v>
      </c>
    </row>
    <row r="86" spans="1:6" x14ac:dyDescent="0.35">
      <c r="A86" s="61" t="s">
        <v>127</v>
      </c>
      <c r="B86" s="62" t="s">
        <v>128</v>
      </c>
      <c r="C86" s="63">
        <v>1680</v>
      </c>
      <c r="E86" s="52">
        <f t="shared" si="2"/>
        <v>1680</v>
      </c>
      <c r="F86" s="53">
        <f t="shared" si="3"/>
        <v>2070</v>
      </c>
    </row>
    <row r="87" spans="1:6" x14ac:dyDescent="0.35">
      <c r="A87" s="64" t="s">
        <v>129</v>
      </c>
      <c r="B87" s="65" t="s">
        <v>130</v>
      </c>
      <c r="C87" s="66">
        <v>1810</v>
      </c>
      <c r="E87" s="54">
        <f t="shared" si="2"/>
        <v>1810</v>
      </c>
      <c r="F87" s="55">
        <f t="shared" si="3"/>
        <v>2230</v>
      </c>
    </row>
    <row r="88" spans="1:6" x14ac:dyDescent="0.35">
      <c r="A88" s="61" t="s">
        <v>131</v>
      </c>
      <c r="B88" s="62" t="s">
        <v>6914</v>
      </c>
      <c r="C88" s="63">
        <v>1170</v>
      </c>
      <c r="E88" s="52">
        <f t="shared" si="2"/>
        <v>1170</v>
      </c>
      <c r="F88" s="53">
        <f t="shared" si="3"/>
        <v>1440</v>
      </c>
    </row>
    <row r="89" spans="1:6" x14ac:dyDescent="0.35">
      <c r="A89" s="64" t="s">
        <v>132</v>
      </c>
      <c r="B89" s="65" t="s">
        <v>133</v>
      </c>
      <c r="C89" s="66">
        <v>1170</v>
      </c>
      <c r="E89" s="54">
        <f t="shared" si="2"/>
        <v>1170</v>
      </c>
      <c r="F89" s="55">
        <f t="shared" si="3"/>
        <v>1440</v>
      </c>
    </row>
    <row r="90" spans="1:6" x14ac:dyDescent="0.35">
      <c r="A90" s="61" t="s">
        <v>134</v>
      </c>
      <c r="B90" s="62" t="s">
        <v>135</v>
      </c>
      <c r="C90" s="63">
        <v>1780</v>
      </c>
      <c r="E90" s="52">
        <f t="shared" si="2"/>
        <v>1780</v>
      </c>
      <c r="F90" s="53">
        <f t="shared" si="3"/>
        <v>2190</v>
      </c>
    </row>
    <row r="91" spans="1:6" x14ac:dyDescent="0.35">
      <c r="A91" s="64" t="s">
        <v>136</v>
      </c>
      <c r="B91" s="65" t="s">
        <v>137</v>
      </c>
      <c r="C91" s="66">
        <v>1920</v>
      </c>
      <c r="E91" s="54">
        <f t="shared" si="2"/>
        <v>1920</v>
      </c>
      <c r="F91" s="55">
        <f t="shared" si="3"/>
        <v>2360</v>
      </c>
    </row>
    <row r="92" spans="1:6" x14ac:dyDescent="0.35">
      <c r="A92" s="61" t="s">
        <v>138</v>
      </c>
      <c r="B92" s="62" t="s">
        <v>139</v>
      </c>
      <c r="C92" s="63">
        <v>1120</v>
      </c>
      <c r="E92" s="52">
        <f t="shared" si="2"/>
        <v>1120</v>
      </c>
      <c r="F92" s="53">
        <f t="shared" si="3"/>
        <v>1380</v>
      </c>
    </row>
    <row r="93" spans="1:6" x14ac:dyDescent="0.35">
      <c r="A93" s="64" t="s">
        <v>140</v>
      </c>
      <c r="B93" s="65" t="s">
        <v>141</v>
      </c>
      <c r="C93" s="66">
        <v>1670</v>
      </c>
      <c r="E93" s="54">
        <f t="shared" si="2"/>
        <v>1670</v>
      </c>
      <c r="F93" s="55">
        <f t="shared" si="3"/>
        <v>2050</v>
      </c>
    </row>
    <row r="94" spans="1:6" x14ac:dyDescent="0.35">
      <c r="A94" s="61" t="s">
        <v>142</v>
      </c>
      <c r="B94" s="62" t="s">
        <v>143</v>
      </c>
      <c r="C94" s="63">
        <v>1770</v>
      </c>
      <c r="E94" s="52">
        <f t="shared" si="2"/>
        <v>1770</v>
      </c>
      <c r="F94" s="53">
        <f t="shared" si="3"/>
        <v>2180</v>
      </c>
    </row>
    <row r="95" spans="1:6" x14ac:dyDescent="0.35">
      <c r="A95" s="64" t="s">
        <v>144</v>
      </c>
      <c r="B95" s="65" t="s">
        <v>145</v>
      </c>
      <c r="C95" s="66">
        <v>1820</v>
      </c>
      <c r="E95" s="54">
        <f t="shared" si="2"/>
        <v>1820</v>
      </c>
      <c r="F95" s="55">
        <f t="shared" si="3"/>
        <v>2240</v>
      </c>
    </row>
    <row r="96" spans="1:6" x14ac:dyDescent="0.35">
      <c r="A96" s="61" t="s">
        <v>146</v>
      </c>
      <c r="B96" s="62" t="s">
        <v>147</v>
      </c>
      <c r="C96" s="63">
        <v>1990</v>
      </c>
      <c r="E96" s="52">
        <f t="shared" si="2"/>
        <v>1990</v>
      </c>
      <c r="F96" s="53">
        <f t="shared" si="3"/>
        <v>2450</v>
      </c>
    </row>
    <row r="97" spans="1:6" x14ac:dyDescent="0.35">
      <c r="A97" s="64" t="s">
        <v>148</v>
      </c>
      <c r="B97" s="65" t="s">
        <v>149</v>
      </c>
      <c r="C97" s="66">
        <v>2040</v>
      </c>
      <c r="E97" s="54">
        <f t="shared" si="2"/>
        <v>2040</v>
      </c>
      <c r="F97" s="55">
        <f t="shared" si="3"/>
        <v>2510</v>
      </c>
    </row>
    <row r="98" spans="1:6" x14ac:dyDescent="0.35">
      <c r="A98" s="61" t="s">
        <v>150</v>
      </c>
      <c r="B98" s="62" t="s">
        <v>151</v>
      </c>
      <c r="C98" s="63">
        <v>1230</v>
      </c>
      <c r="E98" s="52">
        <f t="shared" si="2"/>
        <v>1230</v>
      </c>
      <c r="F98" s="53">
        <f t="shared" si="3"/>
        <v>1510</v>
      </c>
    </row>
    <row r="99" spans="1:6" x14ac:dyDescent="0.35">
      <c r="A99" s="64" t="s">
        <v>152</v>
      </c>
      <c r="B99" s="65" t="s">
        <v>153</v>
      </c>
      <c r="C99" s="66">
        <v>1770</v>
      </c>
      <c r="E99" s="54">
        <f t="shared" si="2"/>
        <v>1770</v>
      </c>
      <c r="F99" s="55">
        <f t="shared" si="3"/>
        <v>2180</v>
      </c>
    </row>
    <row r="100" spans="1:6" x14ac:dyDescent="0.35">
      <c r="A100" s="61" t="s">
        <v>154</v>
      </c>
      <c r="B100" s="62" t="s">
        <v>155</v>
      </c>
      <c r="C100" s="63">
        <v>1880</v>
      </c>
      <c r="E100" s="52">
        <f t="shared" si="2"/>
        <v>1880</v>
      </c>
      <c r="F100" s="53">
        <f t="shared" si="3"/>
        <v>2310</v>
      </c>
    </row>
    <row r="101" spans="1:6" x14ac:dyDescent="0.35">
      <c r="A101" s="64" t="s">
        <v>156</v>
      </c>
      <c r="B101" s="65" t="s">
        <v>157</v>
      </c>
      <c r="C101" s="66">
        <v>1930</v>
      </c>
      <c r="E101" s="54">
        <f t="shared" si="2"/>
        <v>1930</v>
      </c>
      <c r="F101" s="55">
        <f t="shared" si="3"/>
        <v>2370</v>
      </c>
    </row>
    <row r="102" spans="1:6" x14ac:dyDescent="0.35">
      <c r="A102" s="61" t="s">
        <v>158</v>
      </c>
      <c r="B102" s="62" t="s">
        <v>159</v>
      </c>
      <c r="C102" s="63">
        <v>2090</v>
      </c>
      <c r="E102" s="52">
        <f t="shared" si="2"/>
        <v>2090</v>
      </c>
      <c r="F102" s="53">
        <f t="shared" si="3"/>
        <v>2570</v>
      </c>
    </row>
    <row r="103" spans="1:6" x14ac:dyDescent="0.35">
      <c r="A103" s="64" t="s">
        <v>160</v>
      </c>
      <c r="B103" s="65" t="s">
        <v>161</v>
      </c>
      <c r="C103" s="66">
        <v>2150</v>
      </c>
      <c r="E103" s="54">
        <f t="shared" si="2"/>
        <v>2150</v>
      </c>
      <c r="F103" s="55">
        <f t="shared" si="3"/>
        <v>2640</v>
      </c>
    </row>
    <row r="104" spans="1:6" x14ac:dyDescent="0.35">
      <c r="A104" s="61" t="s">
        <v>162</v>
      </c>
      <c r="B104" s="62" t="s">
        <v>163</v>
      </c>
      <c r="C104" s="63">
        <v>4850</v>
      </c>
      <c r="E104" s="52">
        <f t="shared" si="2"/>
        <v>4850</v>
      </c>
      <c r="F104" s="53">
        <f t="shared" si="3"/>
        <v>5970</v>
      </c>
    </row>
    <row r="105" spans="1:6" x14ac:dyDescent="0.35">
      <c r="A105" s="64" t="s">
        <v>164</v>
      </c>
      <c r="B105" s="65" t="s">
        <v>6915</v>
      </c>
      <c r="C105" s="66">
        <v>4150</v>
      </c>
      <c r="E105" s="54">
        <f t="shared" si="2"/>
        <v>4150</v>
      </c>
      <c r="F105" s="55">
        <f t="shared" si="3"/>
        <v>5100</v>
      </c>
    </row>
    <row r="106" spans="1:6" x14ac:dyDescent="0.35">
      <c r="A106" s="61" t="s">
        <v>165</v>
      </c>
      <c r="B106" s="62" t="s">
        <v>166</v>
      </c>
      <c r="C106" s="63">
        <v>1300</v>
      </c>
      <c r="E106" s="52">
        <f t="shared" si="2"/>
        <v>1290</v>
      </c>
      <c r="F106" s="53">
        <f t="shared" si="3"/>
        <v>1590</v>
      </c>
    </row>
    <row r="107" spans="1:6" x14ac:dyDescent="0.35">
      <c r="A107" s="64" t="s">
        <v>167</v>
      </c>
      <c r="B107" s="65" t="s">
        <v>168</v>
      </c>
      <c r="C107" s="66">
        <v>1340</v>
      </c>
      <c r="E107" s="54">
        <f t="shared" si="2"/>
        <v>1340</v>
      </c>
      <c r="F107" s="55">
        <f t="shared" si="3"/>
        <v>1650</v>
      </c>
    </row>
    <row r="108" spans="1:6" x14ac:dyDescent="0.35">
      <c r="A108" s="61" t="s">
        <v>169</v>
      </c>
      <c r="B108" s="62" t="s">
        <v>170</v>
      </c>
      <c r="C108" s="63">
        <v>1400</v>
      </c>
      <c r="E108" s="52">
        <f t="shared" si="2"/>
        <v>1390</v>
      </c>
      <c r="F108" s="53">
        <f t="shared" si="3"/>
        <v>1710</v>
      </c>
    </row>
    <row r="109" spans="1:6" x14ac:dyDescent="0.35">
      <c r="A109" s="64" t="s">
        <v>171</v>
      </c>
      <c r="B109" s="65" t="s">
        <v>172</v>
      </c>
      <c r="C109" s="66">
        <v>1660</v>
      </c>
      <c r="E109" s="54">
        <f t="shared" si="2"/>
        <v>1660</v>
      </c>
      <c r="F109" s="55">
        <f t="shared" si="3"/>
        <v>2040</v>
      </c>
    </row>
    <row r="110" spans="1:6" x14ac:dyDescent="0.35">
      <c r="A110" s="61" t="s">
        <v>173</v>
      </c>
      <c r="B110" s="62" t="s">
        <v>174</v>
      </c>
      <c r="C110" s="63">
        <v>1660</v>
      </c>
      <c r="E110" s="52">
        <f t="shared" si="2"/>
        <v>1660</v>
      </c>
      <c r="F110" s="53">
        <f t="shared" si="3"/>
        <v>2040</v>
      </c>
    </row>
    <row r="111" spans="1:6" x14ac:dyDescent="0.35">
      <c r="A111" s="64" t="s">
        <v>175</v>
      </c>
      <c r="B111" s="65" t="s">
        <v>6916</v>
      </c>
      <c r="C111" s="66">
        <v>2360</v>
      </c>
      <c r="E111" s="54">
        <f t="shared" si="2"/>
        <v>2360</v>
      </c>
      <c r="F111" s="55">
        <f t="shared" si="3"/>
        <v>2900</v>
      </c>
    </row>
    <row r="112" spans="1:6" x14ac:dyDescent="0.35">
      <c r="A112" s="61" t="s">
        <v>176</v>
      </c>
      <c r="B112" s="62" t="s">
        <v>177</v>
      </c>
      <c r="C112" s="63">
        <v>2360</v>
      </c>
      <c r="E112" s="52">
        <f t="shared" si="2"/>
        <v>2360</v>
      </c>
      <c r="F112" s="53">
        <f t="shared" si="3"/>
        <v>2900</v>
      </c>
    </row>
    <row r="113" spans="1:6" x14ac:dyDescent="0.35">
      <c r="A113" s="64" t="s">
        <v>178</v>
      </c>
      <c r="B113" s="65" t="s">
        <v>6917</v>
      </c>
      <c r="C113" s="66">
        <v>2360</v>
      </c>
      <c r="E113" s="54">
        <f t="shared" si="2"/>
        <v>2360</v>
      </c>
      <c r="F113" s="55">
        <f t="shared" si="3"/>
        <v>2900</v>
      </c>
    </row>
    <row r="114" spans="1:6" x14ac:dyDescent="0.35">
      <c r="A114" s="61" t="s">
        <v>179</v>
      </c>
      <c r="B114" s="62" t="s">
        <v>180</v>
      </c>
      <c r="C114" s="63">
        <v>2360</v>
      </c>
      <c r="E114" s="52">
        <f t="shared" si="2"/>
        <v>2360</v>
      </c>
      <c r="F114" s="53">
        <f t="shared" si="3"/>
        <v>2900</v>
      </c>
    </row>
    <row r="115" spans="1:6" x14ac:dyDescent="0.35">
      <c r="A115" s="64" t="s">
        <v>181</v>
      </c>
      <c r="B115" s="65" t="s">
        <v>182</v>
      </c>
      <c r="C115" s="66">
        <v>2380</v>
      </c>
      <c r="E115" s="54">
        <f t="shared" si="2"/>
        <v>2380</v>
      </c>
      <c r="F115" s="55">
        <f t="shared" si="3"/>
        <v>2930</v>
      </c>
    </row>
    <row r="116" spans="1:6" x14ac:dyDescent="0.35">
      <c r="A116" s="61" t="s">
        <v>183</v>
      </c>
      <c r="B116" s="62" t="s">
        <v>184</v>
      </c>
      <c r="C116" s="63">
        <v>2490</v>
      </c>
      <c r="E116" s="52">
        <f t="shared" si="2"/>
        <v>2490</v>
      </c>
      <c r="F116" s="53">
        <f t="shared" si="3"/>
        <v>3060</v>
      </c>
    </row>
    <row r="117" spans="1:6" x14ac:dyDescent="0.35">
      <c r="A117" s="64" t="s">
        <v>185</v>
      </c>
      <c r="B117" s="65" t="s">
        <v>186</v>
      </c>
      <c r="C117" s="66">
        <v>2710</v>
      </c>
      <c r="E117" s="54">
        <f t="shared" si="2"/>
        <v>2710</v>
      </c>
      <c r="F117" s="55">
        <f t="shared" si="3"/>
        <v>3330</v>
      </c>
    </row>
    <row r="118" spans="1:6" x14ac:dyDescent="0.35">
      <c r="A118" s="61" t="s">
        <v>187</v>
      </c>
      <c r="B118" s="62" t="s">
        <v>188</v>
      </c>
      <c r="C118" s="63">
        <v>1410</v>
      </c>
      <c r="E118" s="52">
        <f t="shared" si="2"/>
        <v>1410</v>
      </c>
      <c r="F118" s="53">
        <f t="shared" si="3"/>
        <v>1730</v>
      </c>
    </row>
    <row r="119" spans="1:6" x14ac:dyDescent="0.35">
      <c r="A119" s="64" t="s">
        <v>189</v>
      </c>
      <c r="B119" s="65" t="s">
        <v>190</v>
      </c>
      <c r="C119" s="66">
        <v>1460</v>
      </c>
      <c r="E119" s="54">
        <f t="shared" si="2"/>
        <v>1460</v>
      </c>
      <c r="F119" s="55">
        <f t="shared" si="3"/>
        <v>1790</v>
      </c>
    </row>
    <row r="120" spans="1:6" x14ac:dyDescent="0.35">
      <c r="A120" s="61" t="s">
        <v>191</v>
      </c>
      <c r="B120" s="62" t="s">
        <v>192</v>
      </c>
      <c r="C120" s="63">
        <v>1510</v>
      </c>
      <c r="E120" s="52">
        <f t="shared" si="2"/>
        <v>1510</v>
      </c>
      <c r="F120" s="53">
        <f t="shared" si="3"/>
        <v>1860</v>
      </c>
    </row>
    <row r="121" spans="1:6" x14ac:dyDescent="0.35">
      <c r="A121" s="64" t="s">
        <v>193</v>
      </c>
      <c r="B121" s="65" t="s">
        <v>194</v>
      </c>
      <c r="C121" s="66">
        <v>1710</v>
      </c>
      <c r="E121" s="54">
        <f t="shared" si="2"/>
        <v>1710</v>
      </c>
      <c r="F121" s="55">
        <f t="shared" si="3"/>
        <v>2100</v>
      </c>
    </row>
    <row r="122" spans="1:6" x14ac:dyDescent="0.35">
      <c r="A122" s="61" t="s">
        <v>195</v>
      </c>
      <c r="B122" s="62" t="s">
        <v>196</v>
      </c>
      <c r="C122" s="63">
        <v>1710</v>
      </c>
      <c r="E122" s="52">
        <f t="shared" si="2"/>
        <v>1710</v>
      </c>
      <c r="F122" s="53">
        <f t="shared" si="3"/>
        <v>2100</v>
      </c>
    </row>
    <row r="123" spans="1:6" x14ac:dyDescent="0.35">
      <c r="A123" s="64" t="s">
        <v>197</v>
      </c>
      <c r="B123" s="65" t="s">
        <v>198</v>
      </c>
      <c r="C123" s="66">
        <v>2430</v>
      </c>
      <c r="E123" s="54">
        <f t="shared" si="2"/>
        <v>2430</v>
      </c>
      <c r="F123" s="55">
        <f t="shared" si="3"/>
        <v>2990</v>
      </c>
    </row>
    <row r="124" spans="1:6" x14ac:dyDescent="0.35">
      <c r="A124" s="61" t="s">
        <v>199</v>
      </c>
      <c r="B124" s="62" t="s">
        <v>200</v>
      </c>
      <c r="C124" s="63">
        <v>2430</v>
      </c>
      <c r="E124" s="52">
        <f t="shared" si="2"/>
        <v>2430</v>
      </c>
      <c r="F124" s="53">
        <f t="shared" si="3"/>
        <v>2990</v>
      </c>
    </row>
    <row r="125" spans="1:6" x14ac:dyDescent="0.35">
      <c r="A125" s="64" t="s">
        <v>201</v>
      </c>
      <c r="B125" s="65" t="s">
        <v>202</v>
      </c>
      <c r="C125" s="66">
        <v>2430</v>
      </c>
      <c r="E125" s="54">
        <f t="shared" si="2"/>
        <v>2430</v>
      </c>
      <c r="F125" s="55">
        <f t="shared" si="3"/>
        <v>2990</v>
      </c>
    </row>
    <row r="126" spans="1:6" x14ac:dyDescent="0.35">
      <c r="A126" s="61" t="s">
        <v>203</v>
      </c>
      <c r="B126" s="62" t="s">
        <v>204</v>
      </c>
      <c r="C126" s="63">
        <v>2540</v>
      </c>
      <c r="E126" s="52">
        <f t="shared" si="2"/>
        <v>2540</v>
      </c>
      <c r="F126" s="53">
        <f t="shared" si="3"/>
        <v>3120</v>
      </c>
    </row>
    <row r="127" spans="1:6" x14ac:dyDescent="0.35">
      <c r="A127" s="64" t="s">
        <v>205</v>
      </c>
      <c r="B127" s="65" t="s">
        <v>206</v>
      </c>
      <c r="C127" s="66">
        <v>2750</v>
      </c>
      <c r="E127" s="54">
        <f t="shared" si="2"/>
        <v>2750</v>
      </c>
      <c r="F127" s="55">
        <f t="shared" si="3"/>
        <v>3380</v>
      </c>
    </row>
    <row r="128" spans="1:6" x14ac:dyDescent="0.35">
      <c r="A128" s="61" t="s">
        <v>207</v>
      </c>
      <c r="B128" s="62" t="s">
        <v>208</v>
      </c>
      <c r="C128" s="63">
        <v>1700</v>
      </c>
      <c r="E128" s="52">
        <f t="shared" si="2"/>
        <v>1690</v>
      </c>
      <c r="F128" s="53">
        <f t="shared" si="3"/>
        <v>2080</v>
      </c>
    </row>
    <row r="129" spans="1:6" x14ac:dyDescent="0.35">
      <c r="A129" s="64" t="s">
        <v>209</v>
      </c>
      <c r="B129" s="65" t="s">
        <v>210</v>
      </c>
      <c r="C129" s="66">
        <v>1740</v>
      </c>
      <c r="E129" s="54">
        <f t="shared" si="2"/>
        <v>1740</v>
      </c>
      <c r="F129" s="55">
        <f t="shared" si="3"/>
        <v>2140</v>
      </c>
    </row>
    <row r="130" spans="1:6" x14ac:dyDescent="0.35">
      <c r="A130" s="61" t="s">
        <v>211</v>
      </c>
      <c r="B130" s="62" t="s">
        <v>212</v>
      </c>
      <c r="C130" s="63">
        <v>1790</v>
      </c>
      <c r="E130" s="52">
        <f t="shared" ref="E130:E193" si="4">IF(AND(MOD(MROUND((C130-(C130*$D$1)),10),100)=0,MOD((C130-(C130*$D$1)),100)&lt;&gt;0),FLOOR((C130-(C130*$D$1)),10),MROUND((C130-(C130*$D$1)),10))</f>
        <v>1790</v>
      </c>
      <c r="F130" s="53">
        <f t="shared" si="3"/>
        <v>2200</v>
      </c>
    </row>
    <row r="131" spans="1:6" x14ac:dyDescent="0.35">
      <c r="A131" s="64" t="s">
        <v>213</v>
      </c>
      <c r="B131" s="65" t="s">
        <v>214</v>
      </c>
      <c r="C131" s="66">
        <v>2250</v>
      </c>
      <c r="E131" s="54">
        <f t="shared" si="4"/>
        <v>2250</v>
      </c>
      <c r="F131" s="55">
        <f t="shared" ref="F131:F194" si="5">IF(AND(MOD(MROUND(E131*1.23,10),100)=0,MOD(E131*1.23,100)&lt;&gt;0),FLOOR(E131*1.23,10),MROUND(E131*1.23,10))</f>
        <v>2770</v>
      </c>
    </row>
    <row r="132" spans="1:6" x14ac:dyDescent="0.35">
      <c r="A132" s="61" t="s">
        <v>215</v>
      </c>
      <c r="B132" s="62" t="s">
        <v>216</v>
      </c>
      <c r="C132" s="63">
        <v>2250</v>
      </c>
      <c r="E132" s="52">
        <f t="shared" si="4"/>
        <v>2250</v>
      </c>
      <c r="F132" s="53">
        <f t="shared" si="5"/>
        <v>2770</v>
      </c>
    </row>
    <row r="133" spans="1:6" x14ac:dyDescent="0.35">
      <c r="A133" s="64" t="s">
        <v>217</v>
      </c>
      <c r="B133" s="65" t="s">
        <v>6918</v>
      </c>
      <c r="C133" s="66">
        <v>3090</v>
      </c>
      <c r="E133" s="54">
        <f t="shared" si="4"/>
        <v>3090</v>
      </c>
      <c r="F133" s="55">
        <f t="shared" si="5"/>
        <v>3800</v>
      </c>
    </row>
    <row r="134" spans="1:6" x14ac:dyDescent="0.35">
      <c r="A134" s="61" t="s">
        <v>218</v>
      </c>
      <c r="B134" s="62" t="s">
        <v>219</v>
      </c>
      <c r="C134" s="63">
        <v>3090</v>
      </c>
      <c r="E134" s="52">
        <f t="shared" si="4"/>
        <v>3090</v>
      </c>
      <c r="F134" s="53">
        <f t="shared" si="5"/>
        <v>3800</v>
      </c>
    </row>
    <row r="135" spans="1:6" x14ac:dyDescent="0.35">
      <c r="A135" s="64" t="s">
        <v>220</v>
      </c>
      <c r="B135" s="65" t="s">
        <v>6919</v>
      </c>
      <c r="C135" s="66">
        <v>3090</v>
      </c>
      <c r="E135" s="54">
        <f t="shared" si="4"/>
        <v>3090</v>
      </c>
      <c r="F135" s="55">
        <f t="shared" si="5"/>
        <v>3800</v>
      </c>
    </row>
    <row r="136" spans="1:6" x14ac:dyDescent="0.35">
      <c r="A136" s="61" t="s">
        <v>221</v>
      </c>
      <c r="B136" s="62" t="s">
        <v>222</v>
      </c>
      <c r="C136" s="63">
        <v>3090</v>
      </c>
      <c r="E136" s="52">
        <f t="shared" si="4"/>
        <v>3090</v>
      </c>
      <c r="F136" s="53">
        <f t="shared" si="5"/>
        <v>3800</v>
      </c>
    </row>
    <row r="137" spans="1:6" x14ac:dyDescent="0.35">
      <c r="A137" s="64" t="s">
        <v>223</v>
      </c>
      <c r="B137" s="65" t="s">
        <v>224</v>
      </c>
      <c r="C137" s="66">
        <v>3140</v>
      </c>
      <c r="E137" s="54">
        <f t="shared" si="4"/>
        <v>3140</v>
      </c>
      <c r="F137" s="55">
        <f t="shared" si="5"/>
        <v>3860</v>
      </c>
    </row>
    <row r="138" spans="1:6" x14ac:dyDescent="0.35">
      <c r="A138" s="61" t="s">
        <v>225</v>
      </c>
      <c r="B138" s="62" t="s">
        <v>226</v>
      </c>
      <c r="C138" s="63">
        <v>3200</v>
      </c>
      <c r="E138" s="52">
        <f t="shared" si="4"/>
        <v>3190</v>
      </c>
      <c r="F138" s="53">
        <f t="shared" si="5"/>
        <v>3920</v>
      </c>
    </row>
    <row r="139" spans="1:6" x14ac:dyDescent="0.35">
      <c r="A139" s="64" t="s">
        <v>227</v>
      </c>
      <c r="B139" s="65" t="s">
        <v>228</v>
      </c>
      <c r="C139" s="66">
        <v>3400</v>
      </c>
      <c r="E139" s="54">
        <f t="shared" si="4"/>
        <v>3390</v>
      </c>
      <c r="F139" s="55">
        <f t="shared" si="5"/>
        <v>4170</v>
      </c>
    </row>
    <row r="140" spans="1:6" x14ac:dyDescent="0.35">
      <c r="A140" s="61" t="s">
        <v>229</v>
      </c>
      <c r="B140" s="62" t="s">
        <v>230</v>
      </c>
      <c r="C140" s="63">
        <v>1810</v>
      </c>
      <c r="E140" s="52">
        <f t="shared" si="4"/>
        <v>1810</v>
      </c>
      <c r="F140" s="53">
        <f t="shared" si="5"/>
        <v>2230</v>
      </c>
    </row>
    <row r="141" spans="1:6" x14ac:dyDescent="0.35">
      <c r="A141" s="64" t="s">
        <v>231</v>
      </c>
      <c r="B141" s="65" t="s">
        <v>232</v>
      </c>
      <c r="C141" s="66">
        <v>1860</v>
      </c>
      <c r="E141" s="54">
        <f t="shared" si="4"/>
        <v>1860</v>
      </c>
      <c r="F141" s="55">
        <f t="shared" si="5"/>
        <v>2290</v>
      </c>
    </row>
    <row r="142" spans="1:6" x14ac:dyDescent="0.35">
      <c r="A142" s="61" t="s">
        <v>233</v>
      </c>
      <c r="B142" s="62" t="s">
        <v>234</v>
      </c>
      <c r="C142" s="63">
        <v>1910</v>
      </c>
      <c r="E142" s="52">
        <f t="shared" si="4"/>
        <v>1910</v>
      </c>
      <c r="F142" s="53">
        <f t="shared" si="5"/>
        <v>2350</v>
      </c>
    </row>
    <row r="143" spans="1:6" x14ac:dyDescent="0.35">
      <c r="A143" s="64" t="s">
        <v>235</v>
      </c>
      <c r="B143" s="65" t="s">
        <v>236</v>
      </c>
      <c r="C143" s="66">
        <v>2360</v>
      </c>
      <c r="E143" s="54">
        <f t="shared" si="4"/>
        <v>2360</v>
      </c>
      <c r="F143" s="55">
        <f t="shared" si="5"/>
        <v>2900</v>
      </c>
    </row>
    <row r="144" spans="1:6" x14ac:dyDescent="0.35">
      <c r="A144" s="61" t="s">
        <v>237</v>
      </c>
      <c r="B144" s="62" t="s">
        <v>238</v>
      </c>
      <c r="C144" s="63">
        <v>2360</v>
      </c>
      <c r="E144" s="52">
        <f t="shared" si="4"/>
        <v>2360</v>
      </c>
      <c r="F144" s="53">
        <f t="shared" si="5"/>
        <v>2900</v>
      </c>
    </row>
    <row r="145" spans="1:6" x14ac:dyDescent="0.35">
      <c r="A145" s="64" t="s">
        <v>239</v>
      </c>
      <c r="B145" s="65" t="s">
        <v>240</v>
      </c>
      <c r="C145" s="66">
        <v>3140</v>
      </c>
      <c r="E145" s="54">
        <f t="shared" si="4"/>
        <v>3140</v>
      </c>
      <c r="F145" s="55">
        <f t="shared" si="5"/>
        <v>3860</v>
      </c>
    </row>
    <row r="146" spans="1:6" x14ac:dyDescent="0.35">
      <c r="A146" s="61" t="s">
        <v>241</v>
      </c>
      <c r="B146" s="62" t="s">
        <v>242</v>
      </c>
      <c r="C146" s="63">
        <v>3140</v>
      </c>
      <c r="E146" s="52">
        <f t="shared" si="4"/>
        <v>3140</v>
      </c>
      <c r="F146" s="53">
        <f t="shared" si="5"/>
        <v>3860</v>
      </c>
    </row>
    <row r="147" spans="1:6" x14ac:dyDescent="0.35">
      <c r="A147" s="64" t="s">
        <v>243</v>
      </c>
      <c r="B147" s="65" t="s">
        <v>244</v>
      </c>
      <c r="C147" s="66">
        <v>3140</v>
      </c>
      <c r="E147" s="54">
        <f t="shared" si="4"/>
        <v>3140</v>
      </c>
      <c r="F147" s="55">
        <f t="shared" si="5"/>
        <v>3860</v>
      </c>
    </row>
    <row r="148" spans="1:6" x14ac:dyDescent="0.35">
      <c r="A148" s="61" t="s">
        <v>245</v>
      </c>
      <c r="B148" s="62" t="s">
        <v>246</v>
      </c>
      <c r="C148" s="63">
        <v>3260</v>
      </c>
      <c r="E148" s="52">
        <f t="shared" si="4"/>
        <v>3260</v>
      </c>
      <c r="F148" s="53">
        <f t="shared" si="5"/>
        <v>4010</v>
      </c>
    </row>
    <row r="149" spans="1:6" x14ac:dyDescent="0.35">
      <c r="A149" s="64" t="s">
        <v>247</v>
      </c>
      <c r="B149" s="65" t="s">
        <v>248</v>
      </c>
      <c r="C149" s="66">
        <v>3420</v>
      </c>
      <c r="E149" s="54">
        <f t="shared" si="4"/>
        <v>3420</v>
      </c>
      <c r="F149" s="55">
        <f t="shared" si="5"/>
        <v>4210</v>
      </c>
    </row>
    <row r="150" spans="1:6" x14ac:dyDescent="0.35">
      <c r="A150" s="61" t="s">
        <v>249</v>
      </c>
      <c r="B150" s="62" t="s">
        <v>250</v>
      </c>
      <c r="C150" s="63">
        <v>840</v>
      </c>
      <c r="E150" s="52">
        <f t="shared" si="4"/>
        <v>840</v>
      </c>
      <c r="F150" s="53">
        <f t="shared" si="5"/>
        <v>1030</v>
      </c>
    </row>
    <row r="151" spans="1:6" x14ac:dyDescent="0.35">
      <c r="A151" s="64" t="s">
        <v>251</v>
      </c>
      <c r="B151" s="65" t="s">
        <v>252</v>
      </c>
      <c r="C151" s="66">
        <v>870</v>
      </c>
      <c r="E151" s="54">
        <f t="shared" si="4"/>
        <v>870</v>
      </c>
      <c r="F151" s="55">
        <f t="shared" si="5"/>
        <v>1070</v>
      </c>
    </row>
    <row r="152" spans="1:6" x14ac:dyDescent="0.35">
      <c r="A152" s="61" t="s">
        <v>253</v>
      </c>
      <c r="B152" s="62" t="s">
        <v>254</v>
      </c>
      <c r="C152" s="63">
        <v>930</v>
      </c>
      <c r="E152" s="52">
        <f t="shared" si="4"/>
        <v>930</v>
      </c>
      <c r="F152" s="53">
        <f t="shared" si="5"/>
        <v>1140</v>
      </c>
    </row>
    <row r="153" spans="1:6" x14ac:dyDescent="0.35">
      <c r="A153" s="64" t="s">
        <v>255</v>
      </c>
      <c r="B153" s="65" t="s">
        <v>256</v>
      </c>
      <c r="C153" s="66">
        <v>1140</v>
      </c>
      <c r="E153" s="54">
        <f t="shared" si="4"/>
        <v>1140</v>
      </c>
      <c r="F153" s="55">
        <f t="shared" si="5"/>
        <v>1400</v>
      </c>
    </row>
    <row r="154" spans="1:6" x14ac:dyDescent="0.35">
      <c r="A154" s="61" t="s">
        <v>257</v>
      </c>
      <c r="B154" s="62" t="s">
        <v>258</v>
      </c>
      <c r="C154" s="63">
        <v>1140</v>
      </c>
      <c r="E154" s="52">
        <f t="shared" si="4"/>
        <v>1140</v>
      </c>
      <c r="F154" s="53">
        <f t="shared" si="5"/>
        <v>1400</v>
      </c>
    </row>
    <row r="155" spans="1:6" x14ac:dyDescent="0.35">
      <c r="A155" s="64" t="s">
        <v>259</v>
      </c>
      <c r="B155" s="65" t="s">
        <v>6920</v>
      </c>
      <c r="C155" s="66">
        <v>1990</v>
      </c>
      <c r="E155" s="54">
        <f t="shared" si="4"/>
        <v>1990</v>
      </c>
      <c r="F155" s="55">
        <f t="shared" si="5"/>
        <v>2450</v>
      </c>
    </row>
    <row r="156" spans="1:6" x14ac:dyDescent="0.35">
      <c r="A156" s="61" t="s">
        <v>260</v>
      </c>
      <c r="B156" s="62" t="s">
        <v>261</v>
      </c>
      <c r="C156" s="63">
        <v>1990</v>
      </c>
      <c r="E156" s="52">
        <f t="shared" si="4"/>
        <v>1990</v>
      </c>
      <c r="F156" s="53">
        <f t="shared" si="5"/>
        <v>2450</v>
      </c>
    </row>
    <row r="157" spans="1:6" x14ac:dyDescent="0.35">
      <c r="A157" s="64" t="s">
        <v>262</v>
      </c>
      <c r="B157" s="65" t="s">
        <v>6921</v>
      </c>
      <c r="C157" s="66">
        <v>1990</v>
      </c>
      <c r="E157" s="54">
        <f t="shared" si="4"/>
        <v>1990</v>
      </c>
      <c r="F157" s="55">
        <f t="shared" si="5"/>
        <v>2450</v>
      </c>
    </row>
    <row r="158" spans="1:6" x14ac:dyDescent="0.35">
      <c r="A158" s="61" t="s">
        <v>263</v>
      </c>
      <c r="B158" s="62" t="s">
        <v>264</v>
      </c>
      <c r="C158" s="63">
        <v>1990</v>
      </c>
      <c r="E158" s="52">
        <f t="shared" si="4"/>
        <v>1990</v>
      </c>
      <c r="F158" s="53">
        <f t="shared" si="5"/>
        <v>2450</v>
      </c>
    </row>
    <row r="159" spans="1:6" x14ac:dyDescent="0.35">
      <c r="A159" s="64" t="s">
        <v>265</v>
      </c>
      <c r="B159" s="65" t="s">
        <v>266</v>
      </c>
      <c r="C159" s="66">
        <v>2290</v>
      </c>
      <c r="E159" s="54">
        <f t="shared" si="4"/>
        <v>2290</v>
      </c>
      <c r="F159" s="55">
        <f t="shared" si="5"/>
        <v>2820</v>
      </c>
    </row>
    <row r="160" spans="1:6" x14ac:dyDescent="0.35">
      <c r="A160" s="61" t="s">
        <v>267</v>
      </c>
      <c r="B160" s="62" t="s">
        <v>268</v>
      </c>
      <c r="C160" s="63">
        <v>2420</v>
      </c>
      <c r="E160" s="52">
        <f t="shared" si="4"/>
        <v>2420</v>
      </c>
      <c r="F160" s="53">
        <f t="shared" si="5"/>
        <v>2980</v>
      </c>
    </row>
    <row r="161" spans="1:6" x14ac:dyDescent="0.35">
      <c r="A161" s="64" t="s">
        <v>269</v>
      </c>
      <c r="B161" s="65" t="s">
        <v>270</v>
      </c>
      <c r="C161" s="66">
        <v>970</v>
      </c>
      <c r="E161" s="54">
        <f t="shared" si="4"/>
        <v>970</v>
      </c>
      <c r="F161" s="55">
        <f t="shared" si="5"/>
        <v>1190</v>
      </c>
    </row>
    <row r="162" spans="1:6" x14ac:dyDescent="0.35">
      <c r="A162" s="61" t="s">
        <v>271</v>
      </c>
      <c r="B162" s="62" t="s">
        <v>272</v>
      </c>
      <c r="C162" s="63">
        <v>1000</v>
      </c>
      <c r="E162" s="52">
        <f t="shared" si="4"/>
        <v>990</v>
      </c>
      <c r="F162" s="53">
        <f t="shared" si="5"/>
        <v>1220</v>
      </c>
    </row>
    <row r="163" spans="1:6" x14ac:dyDescent="0.35">
      <c r="A163" s="64" t="s">
        <v>273</v>
      </c>
      <c r="B163" s="65" t="s">
        <v>274</v>
      </c>
      <c r="C163" s="66">
        <v>1070</v>
      </c>
      <c r="E163" s="54">
        <f t="shared" si="4"/>
        <v>1070</v>
      </c>
      <c r="F163" s="55">
        <f t="shared" si="5"/>
        <v>1320</v>
      </c>
    </row>
    <row r="164" spans="1:6" x14ac:dyDescent="0.35">
      <c r="A164" s="61" t="s">
        <v>275</v>
      </c>
      <c r="B164" s="62" t="s">
        <v>276</v>
      </c>
      <c r="C164" s="63">
        <v>1200</v>
      </c>
      <c r="E164" s="52">
        <f t="shared" si="4"/>
        <v>1190</v>
      </c>
      <c r="F164" s="53">
        <f t="shared" si="5"/>
        <v>1460</v>
      </c>
    </row>
    <row r="165" spans="1:6" x14ac:dyDescent="0.35">
      <c r="A165" s="64" t="s">
        <v>277</v>
      </c>
      <c r="B165" s="65" t="s">
        <v>278</v>
      </c>
      <c r="C165" s="66">
        <v>1200</v>
      </c>
      <c r="E165" s="54">
        <f t="shared" si="4"/>
        <v>1190</v>
      </c>
      <c r="F165" s="55">
        <f t="shared" si="5"/>
        <v>1460</v>
      </c>
    </row>
    <row r="166" spans="1:6" x14ac:dyDescent="0.35">
      <c r="A166" s="61" t="s">
        <v>279</v>
      </c>
      <c r="B166" s="62" t="s">
        <v>280</v>
      </c>
      <c r="C166" s="63">
        <v>2050</v>
      </c>
      <c r="E166" s="52">
        <f t="shared" si="4"/>
        <v>2050</v>
      </c>
      <c r="F166" s="53">
        <f t="shared" si="5"/>
        <v>2520</v>
      </c>
    </row>
    <row r="167" spans="1:6" x14ac:dyDescent="0.35">
      <c r="A167" s="64" t="s">
        <v>281</v>
      </c>
      <c r="B167" s="65" t="s">
        <v>282</v>
      </c>
      <c r="C167" s="66">
        <v>2050</v>
      </c>
      <c r="E167" s="54">
        <f t="shared" si="4"/>
        <v>2050</v>
      </c>
      <c r="F167" s="55">
        <f t="shared" si="5"/>
        <v>2520</v>
      </c>
    </row>
    <row r="168" spans="1:6" x14ac:dyDescent="0.35">
      <c r="A168" s="61" t="s">
        <v>283</v>
      </c>
      <c r="B168" s="62" t="s">
        <v>284</v>
      </c>
      <c r="C168" s="63">
        <v>2310</v>
      </c>
      <c r="E168" s="52">
        <f t="shared" si="4"/>
        <v>2310</v>
      </c>
      <c r="F168" s="53">
        <f t="shared" si="5"/>
        <v>2840</v>
      </c>
    </row>
    <row r="169" spans="1:6" x14ac:dyDescent="0.35">
      <c r="A169" s="64" t="s">
        <v>285</v>
      </c>
      <c r="B169" s="65" t="s">
        <v>286</v>
      </c>
      <c r="C169" s="66">
        <v>2430</v>
      </c>
      <c r="E169" s="54">
        <f t="shared" si="4"/>
        <v>2430</v>
      </c>
      <c r="F169" s="55">
        <f t="shared" si="5"/>
        <v>2990</v>
      </c>
    </row>
    <row r="170" spans="1:6" x14ac:dyDescent="0.35">
      <c r="A170" s="61" t="s">
        <v>287</v>
      </c>
      <c r="B170" s="62" t="s">
        <v>288</v>
      </c>
      <c r="C170" s="63">
        <v>2060</v>
      </c>
      <c r="E170" s="52">
        <f t="shared" si="4"/>
        <v>2060</v>
      </c>
      <c r="F170" s="53">
        <f t="shared" si="5"/>
        <v>2530</v>
      </c>
    </row>
    <row r="171" spans="1:6" x14ac:dyDescent="0.35">
      <c r="A171" s="64" t="s">
        <v>289</v>
      </c>
      <c r="B171" s="65" t="s">
        <v>290</v>
      </c>
      <c r="C171" s="66">
        <v>2170</v>
      </c>
      <c r="E171" s="54">
        <f t="shared" si="4"/>
        <v>2170</v>
      </c>
      <c r="F171" s="55">
        <f t="shared" si="5"/>
        <v>2670</v>
      </c>
    </row>
    <row r="172" spans="1:6" x14ac:dyDescent="0.35">
      <c r="A172" s="61" t="s">
        <v>291</v>
      </c>
      <c r="B172" s="62" t="s">
        <v>292</v>
      </c>
      <c r="C172" s="63">
        <v>2400</v>
      </c>
      <c r="E172" s="52">
        <f t="shared" si="4"/>
        <v>2390</v>
      </c>
      <c r="F172" s="53">
        <f t="shared" si="5"/>
        <v>2940</v>
      </c>
    </row>
    <row r="173" spans="1:6" x14ac:dyDescent="0.35">
      <c r="A173" s="64" t="s">
        <v>293</v>
      </c>
      <c r="B173" s="65" t="s">
        <v>294</v>
      </c>
      <c r="C173" s="66">
        <v>4170</v>
      </c>
      <c r="E173" s="54">
        <f t="shared" si="4"/>
        <v>4170</v>
      </c>
      <c r="F173" s="55">
        <f t="shared" si="5"/>
        <v>5130</v>
      </c>
    </row>
    <row r="174" spans="1:6" x14ac:dyDescent="0.35">
      <c r="A174" s="61" t="s">
        <v>295</v>
      </c>
      <c r="B174" s="62" t="s">
        <v>296</v>
      </c>
      <c r="C174" s="63">
        <v>6180</v>
      </c>
      <c r="E174" s="52">
        <f t="shared" si="4"/>
        <v>6180</v>
      </c>
      <c r="F174" s="53">
        <f t="shared" si="5"/>
        <v>7600</v>
      </c>
    </row>
    <row r="175" spans="1:6" x14ac:dyDescent="0.35">
      <c r="A175" s="64" t="s">
        <v>297</v>
      </c>
      <c r="B175" s="65" t="s">
        <v>298</v>
      </c>
      <c r="C175" s="66">
        <v>6180</v>
      </c>
      <c r="E175" s="54">
        <f t="shared" si="4"/>
        <v>6180</v>
      </c>
      <c r="F175" s="55">
        <f t="shared" si="5"/>
        <v>7600</v>
      </c>
    </row>
    <row r="176" spans="1:6" x14ac:dyDescent="0.35">
      <c r="A176" s="61" t="s">
        <v>299</v>
      </c>
      <c r="B176" s="62" t="s">
        <v>300</v>
      </c>
      <c r="C176" s="63">
        <v>2120</v>
      </c>
      <c r="E176" s="52">
        <f t="shared" si="4"/>
        <v>2120</v>
      </c>
      <c r="F176" s="53">
        <f t="shared" si="5"/>
        <v>2610</v>
      </c>
    </row>
    <row r="177" spans="1:6" x14ac:dyDescent="0.35">
      <c r="A177" s="64" t="s">
        <v>301</v>
      </c>
      <c r="B177" s="65" t="s">
        <v>302</v>
      </c>
      <c r="C177" s="66">
        <v>2240</v>
      </c>
      <c r="E177" s="54">
        <f t="shared" si="4"/>
        <v>2240</v>
      </c>
      <c r="F177" s="55">
        <f t="shared" si="5"/>
        <v>2760</v>
      </c>
    </row>
    <row r="178" spans="1:6" x14ac:dyDescent="0.35">
      <c r="A178" s="61" t="s">
        <v>303</v>
      </c>
      <c r="B178" s="62" t="s">
        <v>304</v>
      </c>
      <c r="C178" s="63">
        <v>2420</v>
      </c>
      <c r="E178" s="52">
        <f t="shared" si="4"/>
        <v>2420</v>
      </c>
      <c r="F178" s="53">
        <f t="shared" si="5"/>
        <v>2980</v>
      </c>
    </row>
    <row r="179" spans="1:6" x14ac:dyDescent="0.35">
      <c r="A179" s="64" t="s">
        <v>305</v>
      </c>
      <c r="B179" s="65" t="s">
        <v>306</v>
      </c>
      <c r="C179" s="66">
        <v>4580</v>
      </c>
      <c r="E179" s="54">
        <f t="shared" si="4"/>
        <v>4580</v>
      </c>
      <c r="F179" s="55">
        <f t="shared" si="5"/>
        <v>5630</v>
      </c>
    </row>
    <row r="180" spans="1:6" x14ac:dyDescent="0.35">
      <c r="A180" s="61" t="s">
        <v>307</v>
      </c>
      <c r="B180" s="62" t="s">
        <v>308</v>
      </c>
      <c r="C180" s="63">
        <v>4750</v>
      </c>
      <c r="E180" s="52">
        <f t="shared" si="4"/>
        <v>4750</v>
      </c>
      <c r="F180" s="53">
        <f t="shared" si="5"/>
        <v>5840</v>
      </c>
    </row>
    <row r="181" spans="1:6" x14ac:dyDescent="0.35">
      <c r="A181" s="64" t="s">
        <v>309</v>
      </c>
      <c r="B181" s="65" t="s">
        <v>310</v>
      </c>
      <c r="C181" s="66">
        <v>3810</v>
      </c>
      <c r="E181" s="54">
        <f t="shared" si="4"/>
        <v>3810</v>
      </c>
      <c r="F181" s="55">
        <f t="shared" si="5"/>
        <v>4690</v>
      </c>
    </row>
    <row r="182" spans="1:6" x14ac:dyDescent="0.35">
      <c r="A182" s="61" t="s">
        <v>311</v>
      </c>
      <c r="B182" s="62" t="s">
        <v>312</v>
      </c>
      <c r="C182" s="63">
        <v>4800</v>
      </c>
      <c r="E182" s="52">
        <f t="shared" si="4"/>
        <v>4790</v>
      </c>
      <c r="F182" s="53">
        <f t="shared" si="5"/>
        <v>5890</v>
      </c>
    </row>
    <row r="183" spans="1:6" x14ac:dyDescent="0.35">
      <c r="A183" s="64" t="s">
        <v>313</v>
      </c>
      <c r="B183" s="65" t="s">
        <v>314</v>
      </c>
      <c r="C183" s="66">
        <v>4800</v>
      </c>
      <c r="E183" s="54">
        <f t="shared" si="4"/>
        <v>4790</v>
      </c>
      <c r="F183" s="55">
        <f t="shared" si="5"/>
        <v>5890</v>
      </c>
    </row>
    <row r="184" spans="1:6" x14ac:dyDescent="0.35">
      <c r="A184" s="61" t="s">
        <v>315</v>
      </c>
      <c r="B184" s="62" t="s">
        <v>316</v>
      </c>
      <c r="C184" s="63">
        <v>5180</v>
      </c>
      <c r="E184" s="52">
        <f t="shared" si="4"/>
        <v>5180</v>
      </c>
      <c r="F184" s="53">
        <f t="shared" si="5"/>
        <v>6370</v>
      </c>
    </row>
    <row r="185" spans="1:6" x14ac:dyDescent="0.35">
      <c r="A185" s="64" t="s">
        <v>317</v>
      </c>
      <c r="B185" s="65" t="s">
        <v>318</v>
      </c>
      <c r="C185" s="66">
        <v>4690</v>
      </c>
      <c r="E185" s="54">
        <f t="shared" si="4"/>
        <v>4690</v>
      </c>
      <c r="F185" s="55">
        <f t="shared" si="5"/>
        <v>5770</v>
      </c>
    </row>
    <row r="186" spans="1:6" x14ac:dyDescent="0.35">
      <c r="A186" s="61" t="s">
        <v>319</v>
      </c>
      <c r="B186" s="62" t="s">
        <v>320</v>
      </c>
      <c r="C186" s="63">
        <v>4800</v>
      </c>
      <c r="E186" s="52">
        <f t="shared" si="4"/>
        <v>4790</v>
      </c>
      <c r="F186" s="53">
        <f t="shared" si="5"/>
        <v>5890</v>
      </c>
    </row>
    <row r="187" spans="1:6" x14ac:dyDescent="0.35">
      <c r="A187" s="64" t="s">
        <v>321</v>
      </c>
      <c r="B187" s="65" t="s">
        <v>322</v>
      </c>
      <c r="C187" s="66">
        <v>5150</v>
      </c>
      <c r="E187" s="54">
        <f t="shared" si="4"/>
        <v>5150</v>
      </c>
      <c r="F187" s="55">
        <f t="shared" si="5"/>
        <v>6330</v>
      </c>
    </row>
    <row r="188" spans="1:6" x14ac:dyDescent="0.35">
      <c r="A188" s="61" t="s">
        <v>323</v>
      </c>
      <c r="B188" s="62" t="s">
        <v>324</v>
      </c>
      <c r="C188" s="63">
        <v>6950</v>
      </c>
      <c r="E188" s="52">
        <f t="shared" si="4"/>
        <v>6950</v>
      </c>
      <c r="F188" s="53">
        <f t="shared" si="5"/>
        <v>8550</v>
      </c>
    </row>
    <row r="189" spans="1:6" x14ac:dyDescent="0.35">
      <c r="A189" s="64" t="s">
        <v>325</v>
      </c>
      <c r="B189" s="65" t="s">
        <v>326</v>
      </c>
      <c r="C189" s="66">
        <v>10870</v>
      </c>
      <c r="E189" s="54">
        <f t="shared" si="4"/>
        <v>10870</v>
      </c>
      <c r="F189" s="55">
        <f t="shared" si="5"/>
        <v>13370</v>
      </c>
    </row>
    <row r="190" spans="1:6" x14ac:dyDescent="0.35">
      <c r="A190" s="61" t="s">
        <v>327</v>
      </c>
      <c r="B190" s="62" t="s">
        <v>328</v>
      </c>
      <c r="C190" s="63">
        <v>1560</v>
      </c>
      <c r="E190" s="52">
        <f t="shared" si="4"/>
        <v>1560</v>
      </c>
      <c r="F190" s="53">
        <f t="shared" si="5"/>
        <v>1920</v>
      </c>
    </row>
    <row r="191" spans="1:6" x14ac:dyDescent="0.35">
      <c r="A191" s="64" t="s">
        <v>329</v>
      </c>
      <c r="B191" s="65" t="s">
        <v>330</v>
      </c>
      <c r="C191" s="66">
        <v>1660</v>
      </c>
      <c r="E191" s="54">
        <f t="shared" si="4"/>
        <v>1660</v>
      </c>
      <c r="F191" s="55">
        <f t="shared" si="5"/>
        <v>2040</v>
      </c>
    </row>
    <row r="192" spans="1:6" x14ac:dyDescent="0.35">
      <c r="A192" s="61" t="s">
        <v>331</v>
      </c>
      <c r="B192" s="62" t="s">
        <v>6922</v>
      </c>
      <c r="C192" s="63">
        <v>2510</v>
      </c>
      <c r="E192" s="52">
        <f t="shared" si="4"/>
        <v>2510</v>
      </c>
      <c r="F192" s="53">
        <f t="shared" si="5"/>
        <v>3090</v>
      </c>
    </row>
    <row r="193" spans="1:6" x14ac:dyDescent="0.35">
      <c r="A193" s="64" t="s">
        <v>332</v>
      </c>
      <c r="B193" s="65" t="s">
        <v>333</v>
      </c>
      <c r="C193" s="66">
        <v>2510</v>
      </c>
      <c r="E193" s="54">
        <f t="shared" si="4"/>
        <v>2510</v>
      </c>
      <c r="F193" s="55">
        <f t="shared" si="5"/>
        <v>3090</v>
      </c>
    </row>
    <row r="194" spans="1:6" x14ac:dyDescent="0.35">
      <c r="A194" s="61" t="s">
        <v>334</v>
      </c>
      <c r="B194" s="62" t="s">
        <v>335</v>
      </c>
      <c r="C194" s="63">
        <v>2850</v>
      </c>
      <c r="E194" s="52">
        <f t="shared" ref="E194:E257" si="6">IF(AND(MOD(MROUND((C194-(C194*$D$1)),10),100)=0,MOD((C194-(C194*$D$1)),100)&lt;&gt;0),FLOOR((C194-(C194*$D$1)),10),MROUND((C194-(C194*$D$1)),10))</f>
        <v>2850</v>
      </c>
      <c r="F194" s="53">
        <f t="shared" si="5"/>
        <v>3510</v>
      </c>
    </row>
    <row r="195" spans="1:6" x14ac:dyDescent="0.35">
      <c r="A195" s="64" t="s">
        <v>336</v>
      </c>
      <c r="B195" s="65" t="s">
        <v>6923</v>
      </c>
      <c r="C195" s="66">
        <v>2510</v>
      </c>
      <c r="E195" s="54">
        <f t="shared" si="6"/>
        <v>2510</v>
      </c>
      <c r="F195" s="55">
        <f t="shared" ref="F195:F258" si="7">IF(AND(MOD(MROUND(E195*1.23,10),100)=0,MOD(E195*1.23,100)&lt;&gt;0),FLOOR(E195*1.23,10),MROUND(E195*1.23,10))</f>
        <v>3090</v>
      </c>
    </row>
    <row r="196" spans="1:6" x14ac:dyDescent="0.35">
      <c r="A196" s="61" t="s">
        <v>337</v>
      </c>
      <c r="B196" s="62" t="s">
        <v>338</v>
      </c>
      <c r="C196" s="63">
        <v>2510</v>
      </c>
      <c r="E196" s="52">
        <f t="shared" si="6"/>
        <v>2510</v>
      </c>
      <c r="F196" s="53">
        <f t="shared" si="7"/>
        <v>3090</v>
      </c>
    </row>
    <row r="197" spans="1:6" x14ac:dyDescent="0.35">
      <c r="A197" s="64" t="s">
        <v>339</v>
      </c>
      <c r="B197" s="65" t="s">
        <v>340</v>
      </c>
      <c r="C197" s="66">
        <v>2850</v>
      </c>
      <c r="E197" s="54">
        <f t="shared" si="6"/>
        <v>2850</v>
      </c>
      <c r="F197" s="55">
        <f t="shared" si="7"/>
        <v>3510</v>
      </c>
    </row>
    <row r="198" spans="1:6" x14ac:dyDescent="0.35">
      <c r="A198" s="61" t="s">
        <v>341</v>
      </c>
      <c r="B198" s="62" t="s">
        <v>342</v>
      </c>
      <c r="C198" s="63">
        <v>3200</v>
      </c>
      <c r="E198" s="52">
        <f t="shared" si="6"/>
        <v>3190</v>
      </c>
      <c r="F198" s="53">
        <f t="shared" si="7"/>
        <v>3920</v>
      </c>
    </row>
    <row r="199" spans="1:6" x14ac:dyDescent="0.35">
      <c r="A199" s="64" t="s">
        <v>343</v>
      </c>
      <c r="B199" s="65" t="s">
        <v>344</v>
      </c>
      <c r="C199" s="66">
        <v>2550</v>
      </c>
      <c r="E199" s="54">
        <f t="shared" si="6"/>
        <v>2550</v>
      </c>
      <c r="F199" s="55">
        <f t="shared" si="7"/>
        <v>3140</v>
      </c>
    </row>
    <row r="200" spans="1:6" x14ac:dyDescent="0.35">
      <c r="A200" s="61" t="s">
        <v>345</v>
      </c>
      <c r="B200" s="62" t="s">
        <v>346</v>
      </c>
      <c r="C200" s="63">
        <v>2850</v>
      </c>
      <c r="E200" s="52">
        <f t="shared" si="6"/>
        <v>2850</v>
      </c>
      <c r="F200" s="53">
        <f t="shared" si="7"/>
        <v>3510</v>
      </c>
    </row>
    <row r="201" spans="1:6" x14ac:dyDescent="0.35">
      <c r="A201" s="64" t="s">
        <v>347</v>
      </c>
      <c r="B201" s="65" t="s">
        <v>348</v>
      </c>
      <c r="C201" s="66">
        <v>2550</v>
      </c>
      <c r="E201" s="54">
        <f t="shared" si="6"/>
        <v>2550</v>
      </c>
      <c r="F201" s="55">
        <f t="shared" si="7"/>
        <v>3140</v>
      </c>
    </row>
    <row r="202" spans="1:6" x14ac:dyDescent="0.35">
      <c r="A202" s="61" t="s">
        <v>349</v>
      </c>
      <c r="B202" s="62" t="s">
        <v>350</v>
      </c>
      <c r="C202" s="63">
        <v>2850</v>
      </c>
      <c r="E202" s="52">
        <f t="shared" si="6"/>
        <v>2850</v>
      </c>
      <c r="F202" s="53">
        <f t="shared" si="7"/>
        <v>3510</v>
      </c>
    </row>
    <row r="203" spans="1:6" x14ac:dyDescent="0.35">
      <c r="A203" s="64" t="s">
        <v>351</v>
      </c>
      <c r="B203" s="65" t="s">
        <v>352</v>
      </c>
      <c r="C203" s="66">
        <v>3040</v>
      </c>
      <c r="E203" s="54">
        <f t="shared" si="6"/>
        <v>3040</v>
      </c>
      <c r="F203" s="55">
        <f t="shared" si="7"/>
        <v>3740</v>
      </c>
    </row>
    <row r="204" spans="1:6" x14ac:dyDescent="0.35">
      <c r="A204" s="61" t="s">
        <v>353</v>
      </c>
      <c r="B204" s="62" t="s">
        <v>354</v>
      </c>
      <c r="C204" s="63">
        <v>6840</v>
      </c>
      <c r="E204" s="52">
        <f t="shared" si="6"/>
        <v>6840</v>
      </c>
      <c r="F204" s="53">
        <f t="shared" si="7"/>
        <v>8410</v>
      </c>
    </row>
    <row r="205" spans="1:6" x14ac:dyDescent="0.35">
      <c r="A205" s="64" t="s">
        <v>355</v>
      </c>
      <c r="B205" s="65" t="s">
        <v>356</v>
      </c>
      <c r="C205" s="66">
        <v>7170</v>
      </c>
      <c r="E205" s="54">
        <f t="shared" si="6"/>
        <v>7170</v>
      </c>
      <c r="F205" s="55">
        <f t="shared" si="7"/>
        <v>8820</v>
      </c>
    </row>
    <row r="206" spans="1:6" x14ac:dyDescent="0.35">
      <c r="A206" s="61" t="s">
        <v>357</v>
      </c>
      <c r="B206" s="62" t="s">
        <v>358</v>
      </c>
      <c r="C206" s="63">
        <v>7390</v>
      </c>
      <c r="E206" s="52">
        <f t="shared" si="6"/>
        <v>7390</v>
      </c>
      <c r="F206" s="53">
        <f t="shared" si="7"/>
        <v>9090</v>
      </c>
    </row>
    <row r="207" spans="1:6" x14ac:dyDescent="0.35">
      <c r="A207" s="64" t="s">
        <v>359</v>
      </c>
      <c r="B207" s="65" t="s">
        <v>360</v>
      </c>
      <c r="C207" s="66">
        <v>5310</v>
      </c>
      <c r="E207" s="54">
        <f t="shared" si="6"/>
        <v>5310</v>
      </c>
      <c r="F207" s="55">
        <f t="shared" si="7"/>
        <v>6530</v>
      </c>
    </row>
    <row r="208" spans="1:6" x14ac:dyDescent="0.35">
      <c r="A208" s="61" t="s">
        <v>361</v>
      </c>
      <c r="B208" s="62" t="s">
        <v>362</v>
      </c>
      <c r="C208" s="63">
        <v>5470</v>
      </c>
      <c r="E208" s="52">
        <f t="shared" si="6"/>
        <v>5470</v>
      </c>
      <c r="F208" s="53">
        <f t="shared" si="7"/>
        <v>6730</v>
      </c>
    </row>
    <row r="209" spans="1:6" x14ac:dyDescent="0.35">
      <c r="A209" s="64" t="s">
        <v>363</v>
      </c>
      <c r="B209" s="65" t="s">
        <v>364</v>
      </c>
      <c r="C209" s="66">
        <v>6210</v>
      </c>
      <c r="E209" s="54">
        <f t="shared" si="6"/>
        <v>6210</v>
      </c>
      <c r="F209" s="55">
        <f t="shared" si="7"/>
        <v>7640</v>
      </c>
    </row>
    <row r="210" spans="1:6" x14ac:dyDescent="0.35">
      <c r="A210" s="61" t="s">
        <v>365</v>
      </c>
      <c r="B210" s="62" t="s">
        <v>366</v>
      </c>
      <c r="C210" s="63">
        <v>6630</v>
      </c>
      <c r="E210" s="52">
        <f t="shared" si="6"/>
        <v>6630</v>
      </c>
      <c r="F210" s="53">
        <f t="shared" si="7"/>
        <v>8150</v>
      </c>
    </row>
    <row r="211" spans="1:6" x14ac:dyDescent="0.35">
      <c r="A211" s="64" t="s">
        <v>367</v>
      </c>
      <c r="B211" s="65" t="s">
        <v>368</v>
      </c>
      <c r="C211" s="66">
        <v>5910</v>
      </c>
      <c r="E211" s="54">
        <f t="shared" si="6"/>
        <v>5910</v>
      </c>
      <c r="F211" s="55">
        <f t="shared" si="7"/>
        <v>7270</v>
      </c>
    </row>
    <row r="212" spans="1:6" x14ac:dyDescent="0.35">
      <c r="A212" s="61" t="s">
        <v>369</v>
      </c>
      <c r="B212" s="62" t="s">
        <v>370</v>
      </c>
      <c r="C212" s="63">
        <v>6210</v>
      </c>
      <c r="E212" s="52">
        <f t="shared" si="6"/>
        <v>6210</v>
      </c>
      <c r="F212" s="53">
        <f t="shared" si="7"/>
        <v>7640</v>
      </c>
    </row>
    <row r="213" spans="1:6" x14ac:dyDescent="0.35">
      <c r="A213" s="64" t="s">
        <v>371</v>
      </c>
      <c r="B213" s="65" t="s">
        <v>372</v>
      </c>
      <c r="C213" s="66">
        <v>6630</v>
      </c>
      <c r="E213" s="54">
        <f t="shared" si="6"/>
        <v>6630</v>
      </c>
      <c r="F213" s="55">
        <f t="shared" si="7"/>
        <v>8150</v>
      </c>
    </row>
    <row r="214" spans="1:6" x14ac:dyDescent="0.35">
      <c r="A214" s="61" t="s">
        <v>373</v>
      </c>
      <c r="B214" s="62" t="s">
        <v>374</v>
      </c>
      <c r="C214" s="63">
        <v>11030</v>
      </c>
      <c r="E214" s="52">
        <f t="shared" si="6"/>
        <v>11030</v>
      </c>
      <c r="F214" s="53">
        <f t="shared" si="7"/>
        <v>13570</v>
      </c>
    </row>
    <row r="215" spans="1:6" x14ac:dyDescent="0.35">
      <c r="A215" s="64" t="s">
        <v>375</v>
      </c>
      <c r="B215" s="65" t="s">
        <v>376</v>
      </c>
      <c r="C215" s="66">
        <v>11200</v>
      </c>
      <c r="E215" s="54">
        <f t="shared" si="6"/>
        <v>11190</v>
      </c>
      <c r="F215" s="55">
        <f t="shared" si="7"/>
        <v>13760</v>
      </c>
    </row>
    <row r="216" spans="1:6" x14ac:dyDescent="0.35">
      <c r="A216" s="61" t="s">
        <v>377</v>
      </c>
      <c r="B216" s="62" t="s">
        <v>6924</v>
      </c>
      <c r="C216" s="63">
        <v>1170</v>
      </c>
      <c r="E216" s="52">
        <f t="shared" si="6"/>
        <v>1170</v>
      </c>
      <c r="F216" s="53">
        <f t="shared" si="7"/>
        <v>1440</v>
      </c>
    </row>
    <row r="217" spans="1:6" x14ac:dyDescent="0.35">
      <c r="A217" s="64" t="s">
        <v>378</v>
      </c>
      <c r="B217" s="65" t="s">
        <v>379</v>
      </c>
      <c r="C217" s="66">
        <v>1170</v>
      </c>
      <c r="E217" s="54">
        <f t="shared" si="6"/>
        <v>1170</v>
      </c>
      <c r="F217" s="55">
        <f t="shared" si="7"/>
        <v>1440</v>
      </c>
    </row>
    <row r="218" spans="1:6" x14ac:dyDescent="0.35">
      <c r="A218" s="61" t="s">
        <v>380</v>
      </c>
      <c r="B218" s="62" t="s">
        <v>381</v>
      </c>
      <c r="C218" s="63">
        <v>1280</v>
      </c>
      <c r="E218" s="52">
        <f t="shared" si="6"/>
        <v>1280</v>
      </c>
      <c r="F218" s="53">
        <f t="shared" si="7"/>
        <v>1570</v>
      </c>
    </row>
    <row r="219" spans="1:6" x14ac:dyDescent="0.35">
      <c r="A219" s="64" t="s">
        <v>382</v>
      </c>
      <c r="B219" s="65" t="s">
        <v>383</v>
      </c>
      <c r="C219" s="66">
        <v>1420</v>
      </c>
      <c r="E219" s="54">
        <f t="shared" si="6"/>
        <v>1420</v>
      </c>
      <c r="F219" s="55">
        <f t="shared" si="7"/>
        <v>1750</v>
      </c>
    </row>
    <row r="220" spans="1:6" x14ac:dyDescent="0.35">
      <c r="A220" s="61" t="s">
        <v>384</v>
      </c>
      <c r="B220" s="62" t="s">
        <v>385</v>
      </c>
      <c r="C220" s="63">
        <v>1670</v>
      </c>
      <c r="E220" s="52">
        <f t="shared" si="6"/>
        <v>1670</v>
      </c>
      <c r="F220" s="53">
        <f t="shared" si="7"/>
        <v>2050</v>
      </c>
    </row>
    <row r="221" spans="1:6" x14ac:dyDescent="0.35">
      <c r="A221" s="64" t="s">
        <v>386</v>
      </c>
      <c r="B221" s="65" t="s">
        <v>387</v>
      </c>
      <c r="C221" s="66">
        <v>1310</v>
      </c>
      <c r="E221" s="54">
        <f t="shared" si="6"/>
        <v>1310</v>
      </c>
      <c r="F221" s="55">
        <f t="shared" si="7"/>
        <v>1610</v>
      </c>
    </row>
    <row r="222" spans="1:6" x14ac:dyDescent="0.35">
      <c r="A222" s="61" t="s">
        <v>388</v>
      </c>
      <c r="B222" s="62" t="s">
        <v>389</v>
      </c>
      <c r="C222" s="63">
        <v>1620</v>
      </c>
      <c r="E222" s="52">
        <f t="shared" si="6"/>
        <v>1620</v>
      </c>
      <c r="F222" s="53">
        <f t="shared" si="7"/>
        <v>1990</v>
      </c>
    </row>
    <row r="223" spans="1:6" x14ac:dyDescent="0.35">
      <c r="A223" s="64" t="s">
        <v>390</v>
      </c>
      <c r="B223" s="65" t="s">
        <v>6925</v>
      </c>
      <c r="C223" s="66">
        <v>1700</v>
      </c>
      <c r="E223" s="54">
        <f t="shared" si="6"/>
        <v>1690</v>
      </c>
      <c r="F223" s="55">
        <f t="shared" si="7"/>
        <v>2080</v>
      </c>
    </row>
    <row r="224" spans="1:6" x14ac:dyDescent="0.35">
      <c r="A224" s="61" t="s">
        <v>391</v>
      </c>
      <c r="B224" s="62" t="s">
        <v>392</v>
      </c>
      <c r="C224" s="63">
        <v>1700</v>
      </c>
      <c r="E224" s="52">
        <f t="shared" si="6"/>
        <v>1690</v>
      </c>
      <c r="F224" s="53">
        <f t="shared" si="7"/>
        <v>2080</v>
      </c>
    </row>
    <row r="225" spans="1:6" x14ac:dyDescent="0.35">
      <c r="A225" s="64" t="s">
        <v>393</v>
      </c>
      <c r="B225" s="65" t="s">
        <v>6926</v>
      </c>
      <c r="C225" s="66">
        <v>1320</v>
      </c>
      <c r="E225" s="54">
        <f t="shared" si="6"/>
        <v>1320</v>
      </c>
      <c r="F225" s="55">
        <f t="shared" si="7"/>
        <v>1620</v>
      </c>
    </row>
    <row r="226" spans="1:6" x14ac:dyDescent="0.35">
      <c r="A226" s="61" t="s">
        <v>394</v>
      </c>
      <c r="B226" s="62" t="s">
        <v>395</v>
      </c>
      <c r="C226" s="63">
        <v>1320</v>
      </c>
      <c r="E226" s="52">
        <f t="shared" si="6"/>
        <v>1320</v>
      </c>
      <c r="F226" s="53">
        <f t="shared" si="7"/>
        <v>1620</v>
      </c>
    </row>
    <row r="227" spans="1:6" x14ac:dyDescent="0.35">
      <c r="A227" s="64" t="s">
        <v>396</v>
      </c>
      <c r="B227" s="65" t="s">
        <v>397</v>
      </c>
      <c r="C227" s="66">
        <v>1380</v>
      </c>
      <c r="E227" s="54">
        <f t="shared" si="6"/>
        <v>1380</v>
      </c>
      <c r="F227" s="55">
        <f t="shared" si="7"/>
        <v>1690</v>
      </c>
    </row>
    <row r="228" spans="1:6" x14ac:dyDescent="0.35">
      <c r="A228" s="61" t="s">
        <v>398</v>
      </c>
      <c r="B228" s="62" t="s">
        <v>399</v>
      </c>
      <c r="C228" s="63">
        <v>1530</v>
      </c>
      <c r="E228" s="52">
        <f t="shared" si="6"/>
        <v>1530</v>
      </c>
      <c r="F228" s="53">
        <f t="shared" si="7"/>
        <v>1880</v>
      </c>
    </row>
    <row r="229" spans="1:6" x14ac:dyDescent="0.35">
      <c r="A229" s="64" t="s">
        <v>400</v>
      </c>
      <c r="B229" s="65" t="s">
        <v>401</v>
      </c>
      <c r="C229" s="66">
        <v>1720</v>
      </c>
      <c r="E229" s="54">
        <f t="shared" si="6"/>
        <v>1720</v>
      </c>
      <c r="F229" s="55">
        <f t="shared" si="7"/>
        <v>2120</v>
      </c>
    </row>
    <row r="230" spans="1:6" x14ac:dyDescent="0.35">
      <c r="A230" s="61" t="s">
        <v>402</v>
      </c>
      <c r="B230" s="62" t="s">
        <v>403</v>
      </c>
      <c r="C230" s="63">
        <v>1430</v>
      </c>
      <c r="E230" s="52">
        <f t="shared" si="6"/>
        <v>1430</v>
      </c>
      <c r="F230" s="53">
        <f t="shared" si="7"/>
        <v>1760</v>
      </c>
    </row>
    <row r="231" spans="1:6" x14ac:dyDescent="0.35">
      <c r="A231" s="64" t="s">
        <v>404</v>
      </c>
      <c r="B231" s="65" t="s">
        <v>405</v>
      </c>
      <c r="C231" s="66">
        <v>1680</v>
      </c>
      <c r="E231" s="54">
        <f t="shared" si="6"/>
        <v>1680</v>
      </c>
      <c r="F231" s="55">
        <f t="shared" si="7"/>
        <v>2070</v>
      </c>
    </row>
    <row r="232" spans="1:6" x14ac:dyDescent="0.35">
      <c r="A232" s="61" t="s">
        <v>406</v>
      </c>
      <c r="B232" s="62" t="s">
        <v>6927</v>
      </c>
      <c r="C232" s="63">
        <v>1750</v>
      </c>
      <c r="E232" s="52">
        <f t="shared" si="6"/>
        <v>1750</v>
      </c>
      <c r="F232" s="53">
        <f t="shared" si="7"/>
        <v>2150</v>
      </c>
    </row>
    <row r="233" spans="1:6" x14ac:dyDescent="0.35">
      <c r="A233" s="64" t="s">
        <v>407</v>
      </c>
      <c r="B233" s="65" t="s">
        <v>408</v>
      </c>
      <c r="C233" s="66">
        <v>1750</v>
      </c>
      <c r="E233" s="54">
        <f t="shared" si="6"/>
        <v>1750</v>
      </c>
      <c r="F233" s="55">
        <f t="shared" si="7"/>
        <v>2150</v>
      </c>
    </row>
    <row r="234" spans="1:6" x14ac:dyDescent="0.35">
      <c r="A234" s="61" t="s">
        <v>409</v>
      </c>
      <c r="B234" s="62" t="s">
        <v>6928</v>
      </c>
      <c r="C234" s="63">
        <v>1090</v>
      </c>
      <c r="E234" s="52">
        <f t="shared" si="6"/>
        <v>1090</v>
      </c>
      <c r="F234" s="53">
        <f t="shared" si="7"/>
        <v>1340</v>
      </c>
    </row>
    <row r="235" spans="1:6" x14ac:dyDescent="0.35">
      <c r="A235" s="64" t="s">
        <v>410</v>
      </c>
      <c r="B235" s="65" t="s">
        <v>411</v>
      </c>
      <c r="C235" s="66">
        <v>1090</v>
      </c>
      <c r="E235" s="54">
        <f t="shared" si="6"/>
        <v>1090</v>
      </c>
      <c r="F235" s="55">
        <f t="shared" si="7"/>
        <v>1340</v>
      </c>
    </row>
    <row r="236" spans="1:6" x14ac:dyDescent="0.35">
      <c r="A236" s="61" t="s">
        <v>412</v>
      </c>
      <c r="B236" s="62" t="s">
        <v>413</v>
      </c>
      <c r="C236" s="63">
        <v>1160</v>
      </c>
      <c r="E236" s="52">
        <f t="shared" si="6"/>
        <v>1160</v>
      </c>
      <c r="F236" s="53">
        <f t="shared" si="7"/>
        <v>1430</v>
      </c>
    </row>
    <row r="237" spans="1:6" x14ac:dyDescent="0.35">
      <c r="A237" s="64" t="s">
        <v>414</v>
      </c>
      <c r="B237" s="65" t="s">
        <v>415</v>
      </c>
      <c r="C237" s="66">
        <v>1300</v>
      </c>
      <c r="E237" s="54">
        <f t="shared" si="6"/>
        <v>1290</v>
      </c>
      <c r="F237" s="55">
        <f t="shared" si="7"/>
        <v>1590</v>
      </c>
    </row>
    <row r="238" spans="1:6" x14ac:dyDescent="0.35">
      <c r="A238" s="61" t="s">
        <v>416</v>
      </c>
      <c r="B238" s="62" t="s">
        <v>417</v>
      </c>
      <c r="C238" s="63">
        <v>1310</v>
      </c>
      <c r="E238" s="52">
        <f t="shared" si="6"/>
        <v>1310</v>
      </c>
      <c r="F238" s="53">
        <f t="shared" si="7"/>
        <v>1610</v>
      </c>
    </row>
    <row r="239" spans="1:6" x14ac:dyDescent="0.35">
      <c r="A239" s="64" t="s">
        <v>418</v>
      </c>
      <c r="B239" s="65" t="s">
        <v>419</v>
      </c>
      <c r="C239" s="66">
        <v>1490</v>
      </c>
      <c r="E239" s="54">
        <f t="shared" si="6"/>
        <v>1490</v>
      </c>
      <c r="F239" s="55">
        <f t="shared" si="7"/>
        <v>1830</v>
      </c>
    </row>
    <row r="240" spans="1:6" x14ac:dyDescent="0.35">
      <c r="A240" s="61" t="s">
        <v>420</v>
      </c>
      <c r="B240" s="62" t="s">
        <v>6929</v>
      </c>
      <c r="C240" s="63">
        <v>1200</v>
      </c>
      <c r="E240" s="52">
        <f t="shared" si="6"/>
        <v>1190</v>
      </c>
      <c r="F240" s="53">
        <f t="shared" si="7"/>
        <v>1460</v>
      </c>
    </row>
    <row r="241" spans="1:6" x14ac:dyDescent="0.35">
      <c r="A241" s="64" t="s">
        <v>421</v>
      </c>
      <c r="B241" s="65" t="s">
        <v>422</v>
      </c>
      <c r="C241" s="66">
        <v>1200</v>
      </c>
      <c r="E241" s="54">
        <f t="shared" si="6"/>
        <v>1190</v>
      </c>
      <c r="F241" s="55">
        <f t="shared" si="7"/>
        <v>1460</v>
      </c>
    </row>
    <row r="242" spans="1:6" x14ac:dyDescent="0.35">
      <c r="A242" s="61" t="s">
        <v>423</v>
      </c>
      <c r="B242" s="62" t="s">
        <v>424</v>
      </c>
      <c r="C242" s="63">
        <v>1280</v>
      </c>
      <c r="E242" s="52">
        <f t="shared" si="6"/>
        <v>1280</v>
      </c>
      <c r="F242" s="53">
        <f t="shared" si="7"/>
        <v>1570</v>
      </c>
    </row>
    <row r="243" spans="1:6" x14ac:dyDescent="0.35">
      <c r="A243" s="64" t="s">
        <v>425</v>
      </c>
      <c r="B243" s="65" t="s">
        <v>426</v>
      </c>
      <c r="C243" s="66">
        <v>1400</v>
      </c>
      <c r="E243" s="54">
        <f t="shared" si="6"/>
        <v>1390</v>
      </c>
      <c r="F243" s="55">
        <f t="shared" si="7"/>
        <v>1710</v>
      </c>
    </row>
    <row r="244" spans="1:6" x14ac:dyDescent="0.35">
      <c r="A244" s="61" t="s">
        <v>427</v>
      </c>
      <c r="B244" s="62" t="s">
        <v>428</v>
      </c>
      <c r="C244" s="63">
        <v>1400</v>
      </c>
      <c r="E244" s="52">
        <f t="shared" si="6"/>
        <v>1390</v>
      </c>
      <c r="F244" s="53">
        <f t="shared" si="7"/>
        <v>1710</v>
      </c>
    </row>
    <row r="245" spans="1:6" x14ac:dyDescent="0.35">
      <c r="A245" s="64" t="s">
        <v>429</v>
      </c>
      <c r="B245" s="65" t="s">
        <v>430</v>
      </c>
      <c r="C245" s="66">
        <v>1540</v>
      </c>
      <c r="E245" s="54">
        <f t="shared" si="6"/>
        <v>1540</v>
      </c>
      <c r="F245" s="55">
        <f t="shared" si="7"/>
        <v>1890</v>
      </c>
    </row>
    <row r="246" spans="1:6" x14ac:dyDescent="0.35">
      <c r="A246" s="61" t="s">
        <v>431</v>
      </c>
      <c r="B246" s="62" t="s">
        <v>6930</v>
      </c>
      <c r="C246" s="63">
        <v>1230</v>
      </c>
      <c r="E246" s="52">
        <f t="shared" si="6"/>
        <v>1230</v>
      </c>
      <c r="F246" s="53">
        <f t="shared" si="7"/>
        <v>1510</v>
      </c>
    </row>
    <row r="247" spans="1:6" x14ac:dyDescent="0.35">
      <c r="A247" s="64" t="s">
        <v>432</v>
      </c>
      <c r="B247" s="65" t="s">
        <v>433</v>
      </c>
      <c r="C247" s="66">
        <v>1230</v>
      </c>
      <c r="E247" s="54">
        <f t="shared" si="6"/>
        <v>1230</v>
      </c>
      <c r="F247" s="55">
        <f t="shared" si="7"/>
        <v>1510</v>
      </c>
    </row>
    <row r="248" spans="1:6" x14ac:dyDescent="0.35">
      <c r="A248" s="61" t="s">
        <v>434</v>
      </c>
      <c r="B248" s="62" t="s">
        <v>435</v>
      </c>
      <c r="C248" s="63">
        <v>1330</v>
      </c>
      <c r="E248" s="52">
        <f t="shared" si="6"/>
        <v>1330</v>
      </c>
      <c r="F248" s="53">
        <f t="shared" si="7"/>
        <v>1640</v>
      </c>
    </row>
    <row r="249" spans="1:6" x14ac:dyDescent="0.35">
      <c r="A249" s="64" t="s">
        <v>436</v>
      </c>
      <c r="B249" s="65" t="s">
        <v>437</v>
      </c>
      <c r="C249" s="66">
        <v>1490</v>
      </c>
      <c r="E249" s="54">
        <f t="shared" si="6"/>
        <v>1490</v>
      </c>
      <c r="F249" s="55">
        <f t="shared" si="7"/>
        <v>1830</v>
      </c>
    </row>
    <row r="250" spans="1:6" x14ac:dyDescent="0.35">
      <c r="A250" s="61" t="s">
        <v>438</v>
      </c>
      <c r="B250" s="62" t="s">
        <v>439</v>
      </c>
      <c r="C250" s="63">
        <v>1810</v>
      </c>
      <c r="E250" s="52">
        <f t="shared" si="6"/>
        <v>1810</v>
      </c>
      <c r="F250" s="53">
        <f t="shared" si="7"/>
        <v>2230</v>
      </c>
    </row>
    <row r="251" spans="1:6" x14ac:dyDescent="0.35">
      <c r="A251" s="64" t="s">
        <v>440</v>
      </c>
      <c r="B251" s="65" t="s">
        <v>441</v>
      </c>
      <c r="C251" s="66">
        <v>1420</v>
      </c>
      <c r="E251" s="54">
        <f t="shared" si="6"/>
        <v>1420</v>
      </c>
      <c r="F251" s="55">
        <f t="shared" si="7"/>
        <v>1750</v>
      </c>
    </row>
    <row r="252" spans="1:6" x14ac:dyDescent="0.35">
      <c r="A252" s="61" t="s">
        <v>442</v>
      </c>
      <c r="B252" s="62" t="s">
        <v>443</v>
      </c>
      <c r="C252" s="63">
        <v>1700</v>
      </c>
      <c r="E252" s="52">
        <f t="shared" si="6"/>
        <v>1690</v>
      </c>
      <c r="F252" s="53">
        <f t="shared" si="7"/>
        <v>2080</v>
      </c>
    </row>
    <row r="253" spans="1:6" x14ac:dyDescent="0.35">
      <c r="A253" s="64" t="s">
        <v>444</v>
      </c>
      <c r="B253" s="65" t="s">
        <v>6931</v>
      </c>
      <c r="C253" s="66">
        <v>1890</v>
      </c>
      <c r="E253" s="54">
        <f t="shared" si="6"/>
        <v>1890</v>
      </c>
      <c r="F253" s="55">
        <f t="shared" si="7"/>
        <v>2320</v>
      </c>
    </row>
    <row r="254" spans="1:6" x14ac:dyDescent="0.35">
      <c r="A254" s="61" t="s">
        <v>445</v>
      </c>
      <c r="B254" s="62" t="s">
        <v>446</v>
      </c>
      <c r="C254" s="63">
        <v>1890</v>
      </c>
      <c r="E254" s="52">
        <f t="shared" si="6"/>
        <v>1890</v>
      </c>
      <c r="F254" s="53">
        <f t="shared" si="7"/>
        <v>2320</v>
      </c>
    </row>
    <row r="255" spans="1:6" x14ac:dyDescent="0.35">
      <c r="A255" s="64" t="s">
        <v>447</v>
      </c>
      <c r="B255" s="65" t="s">
        <v>6932</v>
      </c>
      <c r="C255" s="66">
        <v>1370</v>
      </c>
      <c r="E255" s="54">
        <f t="shared" si="6"/>
        <v>1370</v>
      </c>
      <c r="F255" s="55">
        <f t="shared" si="7"/>
        <v>1690</v>
      </c>
    </row>
    <row r="256" spans="1:6" x14ac:dyDescent="0.35">
      <c r="A256" s="61" t="s">
        <v>448</v>
      </c>
      <c r="B256" s="62" t="s">
        <v>449</v>
      </c>
      <c r="C256" s="63">
        <v>1370</v>
      </c>
      <c r="E256" s="52">
        <f t="shared" si="6"/>
        <v>1370</v>
      </c>
      <c r="F256" s="53">
        <f t="shared" si="7"/>
        <v>1690</v>
      </c>
    </row>
    <row r="257" spans="1:6" x14ac:dyDescent="0.35">
      <c r="A257" s="64" t="s">
        <v>450</v>
      </c>
      <c r="B257" s="65" t="s">
        <v>451</v>
      </c>
      <c r="C257" s="66">
        <v>1470</v>
      </c>
      <c r="E257" s="54">
        <f t="shared" si="6"/>
        <v>1470</v>
      </c>
      <c r="F257" s="55">
        <f t="shared" si="7"/>
        <v>1810</v>
      </c>
    </row>
    <row r="258" spans="1:6" x14ac:dyDescent="0.35">
      <c r="A258" s="61" t="s">
        <v>452</v>
      </c>
      <c r="B258" s="62" t="s">
        <v>453</v>
      </c>
      <c r="C258" s="63">
        <v>1610</v>
      </c>
      <c r="E258" s="52">
        <f t="shared" ref="E258:E321" si="8">IF(AND(MOD(MROUND((C258-(C258*$D$1)),10),100)=0,MOD((C258-(C258*$D$1)),100)&lt;&gt;0),FLOOR((C258-(C258*$D$1)),10),MROUND((C258-(C258*$D$1)),10))</f>
        <v>1610</v>
      </c>
      <c r="F258" s="53">
        <f t="shared" si="7"/>
        <v>1980</v>
      </c>
    </row>
    <row r="259" spans="1:6" x14ac:dyDescent="0.35">
      <c r="A259" s="64" t="s">
        <v>454</v>
      </c>
      <c r="B259" s="65" t="s">
        <v>455</v>
      </c>
      <c r="C259" s="66">
        <v>1890</v>
      </c>
      <c r="E259" s="54">
        <f t="shared" si="8"/>
        <v>1890</v>
      </c>
      <c r="F259" s="55">
        <f t="shared" ref="F259:F322" si="9">IF(AND(MOD(MROUND(E259*1.23,10),100)=0,MOD(E259*1.23,100)&lt;&gt;0),FLOOR(E259*1.23,10),MROUND(E259*1.23,10))</f>
        <v>2320</v>
      </c>
    </row>
    <row r="260" spans="1:6" x14ac:dyDescent="0.35">
      <c r="A260" s="61" t="s">
        <v>456</v>
      </c>
      <c r="B260" s="62" t="s">
        <v>457</v>
      </c>
      <c r="C260" s="63">
        <v>1540</v>
      </c>
      <c r="E260" s="52">
        <f t="shared" si="8"/>
        <v>1540</v>
      </c>
      <c r="F260" s="53">
        <f t="shared" si="9"/>
        <v>1890</v>
      </c>
    </row>
    <row r="261" spans="1:6" x14ac:dyDescent="0.35">
      <c r="A261" s="64" t="s">
        <v>458</v>
      </c>
      <c r="B261" s="65" t="s">
        <v>459</v>
      </c>
      <c r="C261" s="66">
        <v>1760</v>
      </c>
      <c r="E261" s="54">
        <f t="shared" si="8"/>
        <v>1760</v>
      </c>
      <c r="F261" s="55">
        <f t="shared" si="9"/>
        <v>2160</v>
      </c>
    </row>
    <row r="262" spans="1:6" x14ac:dyDescent="0.35">
      <c r="A262" s="61" t="s">
        <v>460</v>
      </c>
      <c r="B262" s="62" t="s">
        <v>6933</v>
      </c>
      <c r="C262" s="63">
        <v>1890</v>
      </c>
      <c r="E262" s="52">
        <f t="shared" si="8"/>
        <v>1890</v>
      </c>
      <c r="F262" s="53">
        <f t="shared" si="9"/>
        <v>2320</v>
      </c>
    </row>
    <row r="263" spans="1:6" x14ac:dyDescent="0.35">
      <c r="A263" s="64" t="s">
        <v>461</v>
      </c>
      <c r="B263" s="65" t="s">
        <v>462</v>
      </c>
      <c r="C263" s="66">
        <v>1890</v>
      </c>
      <c r="E263" s="54">
        <f t="shared" si="8"/>
        <v>1890</v>
      </c>
      <c r="F263" s="55">
        <f t="shared" si="9"/>
        <v>2320</v>
      </c>
    </row>
    <row r="264" spans="1:6" x14ac:dyDescent="0.35">
      <c r="A264" s="61" t="s">
        <v>463</v>
      </c>
      <c r="B264" s="62" t="s">
        <v>6934</v>
      </c>
      <c r="C264" s="63">
        <v>1160</v>
      </c>
      <c r="E264" s="52">
        <f t="shared" si="8"/>
        <v>1160</v>
      </c>
      <c r="F264" s="53">
        <f t="shared" si="9"/>
        <v>1430</v>
      </c>
    </row>
    <row r="265" spans="1:6" x14ac:dyDescent="0.35">
      <c r="A265" s="64" t="s">
        <v>464</v>
      </c>
      <c r="B265" s="65" t="s">
        <v>465</v>
      </c>
      <c r="C265" s="66">
        <v>1160</v>
      </c>
      <c r="E265" s="54">
        <f t="shared" si="8"/>
        <v>1160</v>
      </c>
      <c r="F265" s="55">
        <f t="shared" si="9"/>
        <v>1430</v>
      </c>
    </row>
    <row r="266" spans="1:6" x14ac:dyDescent="0.35">
      <c r="A266" s="61" t="s">
        <v>466</v>
      </c>
      <c r="B266" s="62" t="s">
        <v>467</v>
      </c>
      <c r="C266" s="63">
        <v>1230</v>
      </c>
      <c r="E266" s="52">
        <f t="shared" si="8"/>
        <v>1230</v>
      </c>
      <c r="F266" s="53">
        <f t="shared" si="9"/>
        <v>1510</v>
      </c>
    </row>
    <row r="267" spans="1:6" x14ac:dyDescent="0.35">
      <c r="A267" s="64" t="s">
        <v>468</v>
      </c>
      <c r="B267" s="65" t="s">
        <v>469</v>
      </c>
      <c r="C267" s="66">
        <v>1340</v>
      </c>
      <c r="E267" s="54">
        <f t="shared" si="8"/>
        <v>1340</v>
      </c>
      <c r="F267" s="55">
        <f t="shared" si="9"/>
        <v>1650</v>
      </c>
    </row>
    <row r="268" spans="1:6" x14ac:dyDescent="0.35">
      <c r="A268" s="61" t="s">
        <v>470</v>
      </c>
      <c r="B268" s="62" t="s">
        <v>471</v>
      </c>
      <c r="C268" s="63">
        <v>1340</v>
      </c>
      <c r="E268" s="52">
        <f t="shared" si="8"/>
        <v>1340</v>
      </c>
      <c r="F268" s="53">
        <f t="shared" si="9"/>
        <v>1650</v>
      </c>
    </row>
    <row r="269" spans="1:6" x14ac:dyDescent="0.35">
      <c r="A269" s="64" t="s">
        <v>472</v>
      </c>
      <c r="B269" s="65" t="s">
        <v>473</v>
      </c>
      <c r="C269" s="66">
        <v>1590</v>
      </c>
      <c r="E269" s="54">
        <f t="shared" si="8"/>
        <v>1590</v>
      </c>
      <c r="F269" s="55">
        <f t="shared" si="9"/>
        <v>1960</v>
      </c>
    </row>
    <row r="270" spans="1:6" x14ac:dyDescent="0.35">
      <c r="A270" s="61" t="s">
        <v>474</v>
      </c>
      <c r="B270" s="62" t="s">
        <v>6935</v>
      </c>
      <c r="C270" s="63">
        <v>1290</v>
      </c>
      <c r="E270" s="52">
        <f t="shared" si="8"/>
        <v>1290</v>
      </c>
      <c r="F270" s="53">
        <f t="shared" si="9"/>
        <v>1590</v>
      </c>
    </row>
    <row r="271" spans="1:6" x14ac:dyDescent="0.35">
      <c r="A271" s="64" t="s">
        <v>475</v>
      </c>
      <c r="B271" s="65" t="s">
        <v>476</v>
      </c>
      <c r="C271" s="66">
        <v>1290</v>
      </c>
      <c r="E271" s="54">
        <f t="shared" si="8"/>
        <v>1290</v>
      </c>
      <c r="F271" s="55">
        <f t="shared" si="9"/>
        <v>1590</v>
      </c>
    </row>
    <row r="272" spans="1:6" x14ac:dyDescent="0.35">
      <c r="A272" s="61" t="s">
        <v>477</v>
      </c>
      <c r="B272" s="62" t="s">
        <v>478</v>
      </c>
      <c r="C272" s="63">
        <v>1350</v>
      </c>
      <c r="E272" s="52">
        <f t="shared" si="8"/>
        <v>1350</v>
      </c>
      <c r="F272" s="53">
        <f t="shared" si="9"/>
        <v>1660</v>
      </c>
    </row>
    <row r="273" spans="1:6" x14ac:dyDescent="0.35">
      <c r="A273" s="64" t="s">
        <v>479</v>
      </c>
      <c r="B273" s="65" t="s">
        <v>480</v>
      </c>
      <c r="C273" s="66">
        <v>1450</v>
      </c>
      <c r="E273" s="54">
        <f t="shared" si="8"/>
        <v>1450</v>
      </c>
      <c r="F273" s="55">
        <f t="shared" si="9"/>
        <v>1780</v>
      </c>
    </row>
    <row r="274" spans="1:6" x14ac:dyDescent="0.35">
      <c r="A274" s="61" t="s">
        <v>481</v>
      </c>
      <c r="B274" s="62" t="s">
        <v>482</v>
      </c>
      <c r="C274" s="63">
        <v>1420</v>
      </c>
      <c r="E274" s="52">
        <f t="shared" si="8"/>
        <v>1420</v>
      </c>
      <c r="F274" s="53">
        <f t="shared" si="9"/>
        <v>1750</v>
      </c>
    </row>
    <row r="275" spans="1:6" x14ac:dyDescent="0.35">
      <c r="A275" s="64" t="s">
        <v>483</v>
      </c>
      <c r="B275" s="65" t="s">
        <v>484</v>
      </c>
      <c r="C275" s="66">
        <v>1640</v>
      </c>
      <c r="E275" s="54">
        <f t="shared" si="8"/>
        <v>1640</v>
      </c>
      <c r="F275" s="55">
        <f t="shared" si="9"/>
        <v>2020</v>
      </c>
    </row>
    <row r="276" spans="1:6" x14ac:dyDescent="0.35">
      <c r="A276" s="61" t="s">
        <v>485</v>
      </c>
      <c r="B276" s="62" t="s">
        <v>6936</v>
      </c>
      <c r="C276" s="63">
        <v>1660</v>
      </c>
      <c r="E276" s="52">
        <f t="shared" si="8"/>
        <v>1660</v>
      </c>
      <c r="F276" s="53">
        <f t="shared" si="9"/>
        <v>2040</v>
      </c>
    </row>
    <row r="277" spans="1:6" x14ac:dyDescent="0.35">
      <c r="A277" s="64" t="s">
        <v>486</v>
      </c>
      <c r="B277" s="65" t="s">
        <v>487</v>
      </c>
      <c r="C277" s="66">
        <v>1660</v>
      </c>
      <c r="E277" s="54">
        <f t="shared" si="8"/>
        <v>1660</v>
      </c>
      <c r="F277" s="55">
        <f t="shared" si="9"/>
        <v>2040</v>
      </c>
    </row>
    <row r="278" spans="1:6" x14ac:dyDescent="0.35">
      <c r="A278" s="61" t="s">
        <v>488</v>
      </c>
      <c r="B278" s="62" t="s">
        <v>489</v>
      </c>
      <c r="C278" s="63">
        <v>1720</v>
      </c>
      <c r="E278" s="52">
        <f t="shared" si="8"/>
        <v>1720</v>
      </c>
      <c r="F278" s="53">
        <f t="shared" si="9"/>
        <v>2120</v>
      </c>
    </row>
    <row r="279" spans="1:6" x14ac:dyDescent="0.35">
      <c r="A279" s="64" t="s">
        <v>490</v>
      </c>
      <c r="B279" s="65" t="s">
        <v>491</v>
      </c>
      <c r="C279" s="66">
        <v>1850</v>
      </c>
      <c r="E279" s="54">
        <f t="shared" si="8"/>
        <v>1850</v>
      </c>
      <c r="F279" s="55">
        <f t="shared" si="9"/>
        <v>2280</v>
      </c>
    </row>
    <row r="280" spans="1:6" x14ac:dyDescent="0.35">
      <c r="A280" s="61" t="s">
        <v>492</v>
      </c>
      <c r="B280" s="62" t="s">
        <v>493</v>
      </c>
      <c r="C280" s="63">
        <v>2080</v>
      </c>
      <c r="E280" s="52">
        <f t="shared" si="8"/>
        <v>2080</v>
      </c>
      <c r="F280" s="53">
        <f t="shared" si="9"/>
        <v>2560</v>
      </c>
    </row>
    <row r="281" spans="1:6" x14ac:dyDescent="0.35">
      <c r="A281" s="64" t="s">
        <v>494</v>
      </c>
      <c r="B281" s="65" t="s">
        <v>495</v>
      </c>
      <c r="C281" s="66">
        <v>1850</v>
      </c>
      <c r="E281" s="54">
        <f t="shared" si="8"/>
        <v>1850</v>
      </c>
      <c r="F281" s="55">
        <f t="shared" si="9"/>
        <v>2280</v>
      </c>
    </row>
    <row r="282" spans="1:6" x14ac:dyDescent="0.35">
      <c r="A282" s="61" t="s">
        <v>496</v>
      </c>
      <c r="B282" s="62" t="s">
        <v>497</v>
      </c>
      <c r="C282" s="63">
        <v>2070</v>
      </c>
      <c r="E282" s="52">
        <f t="shared" si="8"/>
        <v>2070</v>
      </c>
      <c r="F282" s="53">
        <f t="shared" si="9"/>
        <v>2550</v>
      </c>
    </row>
    <row r="283" spans="1:6" x14ac:dyDescent="0.35">
      <c r="A283" s="64" t="s">
        <v>498</v>
      </c>
      <c r="B283" s="65" t="s">
        <v>6937</v>
      </c>
      <c r="C283" s="66">
        <v>2140</v>
      </c>
      <c r="E283" s="54">
        <f t="shared" si="8"/>
        <v>2140</v>
      </c>
      <c r="F283" s="55">
        <f t="shared" si="9"/>
        <v>2630</v>
      </c>
    </row>
    <row r="284" spans="1:6" x14ac:dyDescent="0.35">
      <c r="A284" s="61" t="s">
        <v>499</v>
      </c>
      <c r="B284" s="62" t="s">
        <v>500</v>
      </c>
      <c r="C284" s="63">
        <v>2140</v>
      </c>
      <c r="E284" s="52">
        <f t="shared" si="8"/>
        <v>2140</v>
      </c>
      <c r="F284" s="53">
        <f t="shared" si="9"/>
        <v>2630</v>
      </c>
    </row>
    <row r="285" spans="1:6" x14ac:dyDescent="0.35">
      <c r="A285" s="64" t="s">
        <v>501</v>
      </c>
      <c r="B285" s="65" t="s">
        <v>502</v>
      </c>
      <c r="C285" s="66">
        <v>4190</v>
      </c>
      <c r="E285" s="54">
        <f t="shared" si="8"/>
        <v>4190</v>
      </c>
      <c r="F285" s="55">
        <f t="shared" si="9"/>
        <v>5150</v>
      </c>
    </row>
    <row r="286" spans="1:6" x14ac:dyDescent="0.35">
      <c r="A286" s="61" t="s">
        <v>503</v>
      </c>
      <c r="B286" s="62" t="s">
        <v>504</v>
      </c>
      <c r="C286" s="63">
        <v>4470</v>
      </c>
      <c r="E286" s="52">
        <f t="shared" si="8"/>
        <v>4470</v>
      </c>
      <c r="F286" s="53">
        <f t="shared" si="9"/>
        <v>5490</v>
      </c>
    </row>
    <row r="287" spans="1:6" x14ac:dyDescent="0.35">
      <c r="A287" s="64" t="s">
        <v>505</v>
      </c>
      <c r="B287" s="65" t="s">
        <v>506</v>
      </c>
      <c r="C287" s="66">
        <v>4830</v>
      </c>
      <c r="E287" s="54">
        <f t="shared" si="8"/>
        <v>4830</v>
      </c>
      <c r="F287" s="55">
        <f t="shared" si="9"/>
        <v>5940</v>
      </c>
    </row>
    <row r="288" spans="1:6" x14ac:dyDescent="0.35">
      <c r="A288" s="61" t="s">
        <v>507</v>
      </c>
      <c r="B288" s="62" t="s">
        <v>508</v>
      </c>
      <c r="C288" s="63">
        <v>3700</v>
      </c>
      <c r="E288" s="52">
        <f t="shared" si="8"/>
        <v>3690</v>
      </c>
      <c r="F288" s="53">
        <f t="shared" si="9"/>
        <v>4540</v>
      </c>
    </row>
    <row r="289" spans="1:6" x14ac:dyDescent="0.35">
      <c r="A289" s="64" t="s">
        <v>509</v>
      </c>
      <c r="B289" s="65" t="s">
        <v>510</v>
      </c>
      <c r="C289" s="66">
        <v>4030</v>
      </c>
      <c r="E289" s="54">
        <f t="shared" si="8"/>
        <v>4030</v>
      </c>
      <c r="F289" s="55">
        <f t="shared" si="9"/>
        <v>4960</v>
      </c>
    </row>
    <row r="290" spans="1:6" x14ac:dyDescent="0.35">
      <c r="A290" s="61" t="s">
        <v>511</v>
      </c>
      <c r="B290" s="62" t="s">
        <v>512</v>
      </c>
      <c r="C290" s="63">
        <v>4350</v>
      </c>
      <c r="E290" s="52">
        <f t="shared" si="8"/>
        <v>4350</v>
      </c>
      <c r="F290" s="53">
        <f t="shared" si="9"/>
        <v>5350</v>
      </c>
    </row>
    <row r="291" spans="1:6" x14ac:dyDescent="0.35">
      <c r="A291" s="64" t="s">
        <v>513</v>
      </c>
      <c r="B291" s="65" t="s">
        <v>514</v>
      </c>
      <c r="C291" s="66">
        <v>4980</v>
      </c>
      <c r="E291" s="54">
        <f t="shared" si="8"/>
        <v>4980</v>
      </c>
      <c r="F291" s="55">
        <f t="shared" si="9"/>
        <v>6130</v>
      </c>
    </row>
    <row r="292" spans="1:6" x14ac:dyDescent="0.35">
      <c r="A292" s="61" t="s">
        <v>515</v>
      </c>
      <c r="B292" s="62" t="s">
        <v>516</v>
      </c>
      <c r="C292" s="63">
        <v>3700</v>
      </c>
      <c r="E292" s="52">
        <f t="shared" si="8"/>
        <v>3690</v>
      </c>
      <c r="F292" s="53">
        <f t="shared" si="9"/>
        <v>4540</v>
      </c>
    </row>
    <row r="293" spans="1:6" x14ac:dyDescent="0.35">
      <c r="A293" s="64" t="s">
        <v>517</v>
      </c>
      <c r="B293" s="65" t="s">
        <v>518</v>
      </c>
      <c r="C293" s="66">
        <v>4040</v>
      </c>
      <c r="E293" s="54">
        <f t="shared" si="8"/>
        <v>4040</v>
      </c>
      <c r="F293" s="55">
        <f t="shared" si="9"/>
        <v>4970</v>
      </c>
    </row>
    <row r="294" spans="1:6" x14ac:dyDescent="0.35">
      <c r="A294" s="61" t="s">
        <v>519</v>
      </c>
      <c r="B294" s="62" t="s">
        <v>520</v>
      </c>
      <c r="C294" s="63">
        <v>4350</v>
      </c>
      <c r="E294" s="52">
        <f t="shared" si="8"/>
        <v>4350</v>
      </c>
      <c r="F294" s="53">
        <f t="shared" si="9"/>
        <v>5350</v>
      </c>
    </row>
    <row r="295" spans="1:6" x14ac:dyDescent="0.35">
      <c r="A295" s="64" t="s">
        <v>521</v>
      </c>
      <c r="B295" s="65" t="s">
        <v>522</v>
      </c>
      <c r="C295" s="66">
        <v>4980</v>
      </c>
      <c r="E295" s="54">
        <f t="shared" si="8"/>
        <v>4980</v>
      </c>
      <c r="F295" s="55">
        <f t="shared" si="9"/>
        <v>6130</v>
      </c>
    </row>
    <row r="296" spans="1:6" x14ac:dyDescent="0.35">
      <c r="A296" s="61" t="s">
        <v>523</v>
      </c>
      <c r="B296" s="62" t="s">
        <v>524</v>
      </c>
      <c r="C296" s="63">
        <v>4040</v>
      </c>
      <c r="E296" s="52">
        <f t="shared" si="8"/>
        <v>4040</v>
      </c>
      <c r="F296" s="53">
        <f t="shared" si="9"/>
        <v>4970</v>
      </c>
    </row>
    <row r="297" spans="1:6" x14ac:dyDescent="0.35">
      <c r="A297" s="64" t="s">
        <v>525</v>
      </c>
      <c r="B297" s="65" t="s">
        <v>526</v>
      </c>
      <c r="C297" s="66">
        <v>4350</v>
      </c>
      <c r="E297" s="54">
        <f t="shared" si="8"/>
        <v>4350</v>
      </c>
      <c r="F297" s="55">
        <f t="shared" si="9"/>
        <v>5350</v>
      </c>
    </row>
    <row r="298" spans="1:6" x14ac:dyDescent="0.35">
      <c r="A298" s="61" t="s">
        <v>527</v>
      </c>
      <c r="B298" s="62" t="s">
        <v>528</v>
      </c>
      <c r="C298" s="63">
        <v>4980</v>
      </c>
      <c r="E298" s="52">
        <f t="shared" si="8"/>
        <v>4980</v>
      </c>
      <c r="F298" s="53">
        <f t="shared" si="9"/>
        <v>6130</v>
      </c>
    </row>
    <row r="299" spans="1:6" x14ac:dyDescent="0.35">
      <c r="A299" s="64" t="s">
        <v>529</v>
      </c>
      <c r="B299" s="65" t="s">
        <v>6938</v>
      </c>
      <c r="C299" s="66">
        <v>1820</v>
      </c>
      <c r="E299" s="54">
        <f t="shared" si="8"/>
        <v>1820</v>
      </c>
      <c r="F299" s="55">
        <f t="shared" si="9"/>
        <v>2240</v>
      </c>
    </row>
    <row r="300" spans="1:6" x14ac:dyDescent="0.35">
      <c r="A300" s="61" t="s">
        <v>530</v>
      </c>
      <c r="B300" s="62" t="s">
        <v>531</v>
      </c>
      <c r="C300" s="63">
        <v>1820</v>
      </c>
      <c r="E300" s="52">
        <f t="shared" si="8"/>
        <v>1820</v>
      </c>
      <c r="F300" s="53">
        <f t="shared" si="9"/>
        <v>2240</v>
      </c>
    </row>
    <row r="301" spans="1:6" x14ac:dyDescent="0.35">
      <c r="A301" s="64" t="s">
        <v>532</v>
      </c>
      <c r="B301" s="65" t="s">
        <v>533</v>
      </c>
      <c r="C301" s="66">
        <v>1880</v>
      </c>
      <c r="E301" s="54">
        <f t="shared" si="8"/>
        <v>1880</v>
      </c>
      <c r="F301" s="55">
        <f t="shared" si="9"/>
        <v>2310</v>
      </c>
    </row>
    <row r="302" spans="1:6" x14ac:dyDescent="0.35">
      <c r="A302" s="61" t="s">
        <v>534</v>
      </c>
      <c r="B302" s="62" t="s">
        <v>535</v>
      </c>
      <c r="C302" s="63">
        <v>1960</v>
      </c>
      <c r="E302" s="52">
        <f t="shared" si="8"/>
        <v>1960</v>
      </c>
      <c r="F302" s="53">
        <f t="shared" si="9"/>
        <v>2410</v>
      </c>
    </row>
    <row r="303" spans="1:6" x14ac:dyDescent="0.35">
      <c r="A303" s="64" t="s">
        <v>536</v>
      </c>
      <c r="B303" s="65" t="s">
        <v>537</v>
      </c>
      <c r="C303" s="66">
        <v>2210</v>
      </c>
      <c r="E303" s="54">
        <f t="shared" si="8"/>
        <v>2210</v>
      </c>
      <c r="F303" s="55">
        <f t="shared" si="9"/>
        <v>2720</v>
      </c>
    </row>
    <row r="304" spans="1:6" x14ac:dyDescent="0.35">
      <c r="A304" s="61" t="s">
        <v>538</v>
      </c>
      <c r="B304" s="62" t="s">
        <v>539</v>
      </c>
      <c r="C304" s="63">
        <v>1960</v>
      </c>
      <c r="E304" s="52">
        <f t="shared" si="8"/>
        <v>1960</v>
      </c>
      <c r="F304" s="53">
        <f t="shared" si="9"/>
        <v>2410</v>
      </c>
    </row>
    <row r="305" spans="1:6" x14ac:dyDescent="0.35">
      <c r="A305" s="64" t="s">
        <v>540</v>
      </c>
      <c r="B305" s="65" t="s">
        <v>541</v>
      </c>
      <c r="C305" s="66">
        <v>2190</v>
      </c>
      <c r="E305" s="54">
        <f t="shared" si="8"/>
        <v>2190</v>
      </c>
      <c r="F305" s="55">
        <f t="shared" si="9"/>
        <v>2690</v>
      </c>
    </row>
    <row r="306" spans="1:6" x14ac:dyDescent="0.35">
      <c r="A306" s="61" t="s">
        <v>542</v>
      </c>
      <c r="B306" s="62" t="s">
        <v>6939</v>
      </c>
      <c r="C306" s="63">
        <v>2240</v>
      </c>
      <c r="E306" s="52">
        <f t="shared" si="8"/>
        <v>2240</v>
      </c>
      <c r="F306" s="53">
        <f t="shared" si="9"/>
        <v>2760</v>
      </c>
    </row>
    <row r="307" spans="1:6" x14ac:dyDescent="0.35">
      <c r="A307" s="64" t="s">
        <v>543</v>
      </c>
      <c r="B307" s="65" t="s">
        <v>544</v>
      </c>
      <c r="C307" s="66">
        <v>2240</v>
      </c>
      <c r="E307" s="54">
        <f t="shared" si="8"/>
        <v>2240</v>
      </c>
      <c r="F307" s="55">
        <f t="shared" si="9"/>
        <v>2760</v>
      </c>
    </row>
    <row r="308" spans="1:6" x14ac:dyDescent="0.35">
      <c r="A308" s="61" t="s">
        <v>545</v>
      </c>
      <c r="B308" s="62" t="s">
        <v>546</v>
      </c>
      <c r="C308" s="63">
        <v>4250</v>
      </c>
      <c r="E308" s="52">
        <f t="shared" si="8"/>
        <v>4250</v>
      </c>
      <c r="F308" s="53">
        <f t="shared" si="9"/>
        <v>5230</v>
      </c>
    </row>
    <row r="309" spans="1:6" x14ac:dyDescent="0.35">
      <c r="A309" s="64" t="s">
        <v>547</v>
      </c>
      <c r="B309" s="65" t="s">
        <v>548</v>
      </c>
      <c r="C309" s="66">
        <v>4480</v>
      </c>
      <c r="E309" s="54">
        <f t="shared" si="8"/>
        <v>4480</v>
      </c>
      <c r="F309" s="55">
        <f t="shared" si="9"/>
        <v>5510</v>
      </c>
    </row>
    <row r="310" spans="1:6" x14ac:dyDescent="0.35">
      <c r="A310" s="61" t="s">
        <v>549</v>
      </c>
      <c r="B310" s="62" t="s">
        <v>550</v>
      </c>
      <c r="C310" s="63">
        <v>4850</v>
      </c>
      <c r="E310" s="52">
        <f t="shared" si="8"/>
        <v>4850</v>
      </c>
      <c r="F310" s="53">
        <f t="shared" si="9"/>
        <v>5970</v>
      </c>
    </row>
    <row r="311" spans="1:6" x14ac:dyDescent="0.35">
      <c r="A311" s="64" t="s">
        <v>551</v>
      </c>
      <c r="B311" s="65" t="s">
        <v>552</v>
      </c>
      <c r="C311" s="66">
        <v>3750</v>
      </c>
      <c r="E311" s="54">
        <f t="shared" si="8"/>
        <v>3750</v>
      </c>
      <c r="F311" s="55">
        <f t="shared" si="9"/>
        <v>4610</v>
      </c>
    </row>
    <row r="312" spans="1:6" x14ac:dyDescent="0.35">
      <c r="A312" s="61" t="s">
        <v>553</v>
      </c>
      <c r="B312" s="62" t="s">
        <v>554</v>
      </c>
      <c r="C312" s="63">
        <v>4100</v>
      </c>
      <c r="E312" s="52">
        <f t="shared" si="8"/>
        <v>4090</v>
      </c>
      <c r="F312" s="53">
        <f t="shared" si="9"/>
        <v>5030</v>
      </c>
    </row>
    <row r="313" spans="1:6" x14ac:dyDescent="0.35">
      <c r="A313" s="64" t="s">
        <v>555</v>
      </c>
      <c r="B313" s="65" t="s">
        <v>556</v>
      </c>
      <c r="C313" s="66">
        <v>4410</v>
      </c>
      <c r="E313" s="54">
        <f t="shared" si="8"/>
        <v>4410</v>
      </c>
      <c r="F313" s="55">
        <f t="shared" si="9"/>
        <v>5420</v>
      </c>
    </row>
    <row r="314" spans="1:6" x14ac:dyDescent="0.35">
      <c r="A314" s="61" t="s">
        <v>557</v>
      </c>
      <c r="B314" s="62" t="s">
        <v>558</v>
      </c>
      <c r="C314" s="63">
        <v>4750</v>
      </c>
      <c r="E314" s="52">
        <f t="shared" si="8"/>
        <v>4750</v>
      </c>
      <c r="F314" s="53">
        <f t="shared" si="9"/>
        <v>5840</v>
      </c>
    </row>
    <row r="315" spans="1:6" x14ac:dyDescent="0.35">
      <c r="A315" s="64" t="s">
        <v>559</v>
      </c>
      <c r="B315" s="65" t="s">
        <v>560</v>
      </c>
      <c r="C315" s="66">
        <v>3750</v>
      </c>
      <c r="E315" s="54">
        <f t="shared" si="8"/>
        <v>3750</v>
      </c>
      <c r="F315" s="55">
        <f t="shared" si="9"/>
        <v>4610</v>
      </c>
    </row>
    <row r="316" spans="1:6" x14ac:dyDescent="0.35">
      <c r="A316" s="61" t="s">
        <v>561</v>
      </c>
      <c r="B316" s="62" t="s">
        <v>562</v>
      </c>
      <c r="C316" s="63">
        <v>4100</v>
      </c>
      <c r="E316" s="52">
        <f t="shared" si="8"/>
        <v>4090</v>
      </c>
      <c r="F316" s="53">
        <f t="shared" si="9"/>
        <v>5030</v>
      </c>
    </row>
    <row r="317" spans="1:6" x14ac:dyDescent="0.35">
      <c r="A317" s="64" t="s">
        <v>563</v>
      </c>
      <c r="B317" s="65" t="s">
        <v>564</v>
      </c>
      <c r="C317" s="66">
        <v>4410</v>
      </c>
      <c r="E317" s="54">
        <f t="shared" si="8"/>
        <v>4410</v>
      </c>
      <c r="F317" s="55">
        <f t="shared" si="9"/>
        <v>5420</v>
      </c>
    </row>
    <row r="318" spans="1:6" x14ac:dyDescent="0.35">
      <c r="A318" s="61" t="s">
        <v>565</v>
      </c>
      <c r="B318" s="62" t="s">
        <v>566</v>
      </c>
      <c r="C318" s="63">
        <v>4750</v>
      </c>
      <c r="E318" s="52">
        <f t="shared" si="8"/>
        <v>4750</v>
      </c>
      <c r="F318" s="53">
        <f t="shared" si="9"/>
        <v>5840</v>
      </c>
    </row>
    <row r="319" spans="1:6" x14ac:dyDescent="0.35">
      <c r="A319" s="64" t="s">
        <v>567</v>
      </c>
      <c r="B319" s="65" t="s">
        <v>568</v>
      </c>
      <c r="C319" s="66">
        <v>4100</v>
      </c>
      <c r="E319" s="54">
        <f t="shared" si="8"/>
        <v>4090</v>
      </c>
      <c r="F319" s="55">
        <f t="shared" si="9"/>
        <v>5030</v>
      </c>
    </row>
    <row r="320" spans="1:6" x14ac:dyDescent="0.35">
      <c r="A320" s="61" t="s">
        <v>569</v>
      </c>
      <c r="B320" s="62" t="s">
        <v>570</v>
      </c>
      <c r="C320" s="63">
        <v>4410</v>
      </c>
      <c r="E320" s="52">
        <f t="shared" si="8"/>
        <v>4410</v>
      </c>
      <c r="F320" s="53">
        <f t="shared" si="9"/>
        <v>5420</v>
      </c>
    </row>
    <row r="321" spans="1:6" x14ac:dyDescent="0.35">
      <c r="A321" s="64" t="s">
        <v>571</v>
      </c>
      <c r="B321" s="65" t="s">
        <v>572</v>
      </c>
      <c r="C321" s="66">
        <v>4750</v>
      </c>
      <c r="E321" s="54">
        <f t="shared" si="8"/>
        <v>4750</v>
      </c>
      <c r="F321" s="55">
        <f t="shared" si="9"/>
        <v>5840</v>
      </c>
    </row>
    <row r="322" spans="1:6" x14ac:dyDescent="0.35">
      <c r="A322" s="61" t="s">
        <v>573</v>
      </c>
      <c r="B322" s="62" t="s">
        <v>574</v>
      </c>
      <c r="C322" s="63">
        <v>7050</v>
      </c>
      <c r="E322" s="52">
        <f t="shared" ref="E322:E385" si="10">IF(AND(MOD(MROUND((C322-(C322*$D$1)),10),100)=0,MOD((C322-(C322*$D$1)),100)&lt;&gt;0),FLOOR((C322-(C322*$D$1)),10),MROUND((C322-(C322*$D$1)),10))</f>
        <v>7050</v>
      </c>
      <c r="F322" s="53">
        <f t="shared" si="9"/>
        <v>8670</v>
      </c>
    </row>
    <row r="323" spans="1:6" x14ac:dyDescent="0.35">
      <c r="A323" s="64" t="s">
        <v>575</v>
      </c>
      <c r="B323" s="65" t="s">
        <v>576</v>
      </c>
      <c r="C323" s="66">
        <v>7620</v>
      </c>
      <c r="E323" s="54">
        <f t="shared" si="10"/>
        <v>7620</v>
      </c>
      <c r="F323" s="55">
        <f t="shared" ref="F323:F386" si="11">IF(AND(MOD(MROUND(E323*1.23,10),100)=0,MOD(E323*1.23,100)&lt;&gt;0),FLOOR(E323*1.23,10),MROUND(E323*1.23,10))</f>
        <v>9370</v>
      </c>
    </row>
    <row r="324" spans="1:6" x14ac:dyDescent="0.35">
      <c r="A324" s="61" t="s">
        <v>577</v>
      </c>
      <c r="B324" s="62" t="s">
        <v>578</v>
      </c>
      <c r="C324" s="63">
        <v>7830</v>
      </c>
      <c r="E324" s="52">
        <f t="shared" si="10"/>
        <v>7830</v>
      </c>
      <c r="F324" s="53">
        <f t="shared" si="11"/>
        <v>9630</v>
      </c>
    </row>
    <row r="325" spans="1:6" x14ac:dyDescent="0.35">
      <c r="A325" s="64" t="s">
        <v>579</v>
      </c>
      <c r="B325" s="65" t="s">
        <v>580</v>
      </c>
      <c r="C325" s="66">
        <v>8820</v>
      </c>
      <c r="E325" s="54">
        <f t="shared" si="10"/>
        <v>8820</v>
      </c>
      <c r="F325" s="55">
        <f t="shared" si="11"/>
        <v>10850</v>
      </c>
    </row>
    <row r="326" spans="1:6" x14ac:dyDescent="0.35">
      <c r="A326" s="61" t="s">
        <v>581</v>
      </c>
      <c r="B326" s="62" t="s">
        <v>582</v>
      </c>
      <c r="C326" s="63">
        <v>9930</v>
      </c>
      <c r="E326" s="52">
        <f t="shared" si="10"/>
        <v>9930</v>
      </c>
      <c r="F326" s="53">
        <f t="shared" si="11"/>
        <v>12210</v>
      </c>
    </row>
    <row r="327" spans="1:6" x14ac:dyDescent="0.35">
      <c r="A327" s="64" t="s">
        <v>583</v>
      </c>
      <c r="B327" s="65" t="s">
        <v>583</v>
      </c>
      <c r="C327" s="66">
        <v>7720</v>
      </c>
      <c r="E327" s="54">
        <f t="shared" si="10"/>
        <v>7720</v>
      </c>
      <c r="F327" s="55">
        <f t="shared" si="11"/>
        <v>9490</v>
      </c>
    </row>
    <row r="328" spans="1:6" x14ac:dyDescent="0.35">
      <c r="A328" s="61" t="s">
        <v>584</v>
      </c>
      <c r="B328" s="62" t="s">
        <v>584</v>
      </c>
      <c r="C328" s="63">
        <v>7930</v>
      </c>
      <c r="E328" s="52">
        <f t="shared" si="10"/>
        <v>7930</v>
      </c>
      <c r="F328" s="53">
        <f t="shared" si="11"/>
        <v>9750</v>
      </c>
    </row>
    <row r="329" spans="1:6" x14ac:dyDescent="0.35">
      <c r="A329" s="64" t="s">
        <v>585</v>
      </c>
      <c r="B329" s="65" t="s">
        <v>585</v>
      </c>
      <c r="C329" s="66">
        <v>8940</v>
      </c>
      <c r="E329" s="54">
        <f t="shared" si="10"/>
        <v>8940</v>
      </c>
      <c r="F329" s="55">
        <f t="shared" si="11"/>
        <v>10990</v>
      </c>
    </row>
    <row r="330" spans="1:6" x14ac:dyDescent="0.35">
      <c r="A330" s="61" t="s">
        <v>586</v>
      </c>
      <c r="B330" s="62" t="s">
        <v>586</v>
      </c>
      <c r="C330" s="63">
        <v>10060</v>
      </c>
      <c r="E330" s="52">
        <f t="shared" si="10"/>
        <v>10060</v>
      </c>
      <c r="F330" s="53">
        <f t="shared" si="11"/>
        <v>12370</v>
      </c>
    </row>
    <row r="331" spans="1:6" x14ac:dyDescent="0.35">
      <c r="A331" s="64" t="s">
        <v>587</v>
      </c>
      <c r="B331" s="65" t="s">
        <v>588</v>
      </c>
      <c r="C331" s="66">
        <v>7060</v>
      </c>
      <c r="E331" s="54">
        <f t="shared" si="10"/>
        <v>7060</v>
      </c>
      <c r="F331" s="55">
        <f t="shared" si="11"/>
        <v>8680</v>
      </c>
    </row>
    <row r="332" spans="1:6" x14ac:dyDescent="0.35">
      <c r="A332" s="61" t="s">
        <v>589</v>
      </c>
      <c r="B332" s="62" t="s">
        <v>590</v>
      </c>
      <c r="C332" s="63">
        <v>7230</v>
      </c>
      <c r="E332" s="52">
        <f t="shared" si="10"/>
        <v>7230</v>
      </c>
      <c r="F332" s="53">
        <f t="shared" si="11"/>
        <v>8890</v>
      </c>
    </row>
    <row r="333" spans="1:6" x14ac:dyDescent="0.35">
      <c r="A333" s="64" t="s">
        <v>591</v>
      </c>
      <c r="B333" s="65" t="s">
        <v>592</v>
      </c>
      <c r="C333" s="66">
        <v>8290</v>
      </c>
      <c r="E333" s="54">
        <f t="shared" si="10"/>
        <v>8290</v>
      </c>
      <c r="F333" s="55">
        <f t="shared" si="11"/>
        <v>10190</v>
      </c>
    </row>
    <row r="334" spans="1:6" x14ac:dyDescent="0.35">
      <c r="A334" s="61" t="s">
        <v>593</v>
      </c>
      <c r="B334" s="62" t="s">
        <v>594</v>
      </c>
      <c r="C334" s="63">
        <v>9490</v>
      </c>
      <c r="E334" s="52">
        <f t="shared" si="10"/>
        <v>9490</v>
      </c>
      <c r="F334" s="53">
        <f t="shared" si="11"/>
        <v>11670</v>
      </c>
    </row>
    <row r="335" spans="1:6" x14ac:dyDescent="0.35">
      <c r="A335" s="64" t="s">
        <v>595</v>
      </c>
      <c r="B335" s="65" t="s">
        <v>596</v>
      </c>
      <c r="C335" s="66">
        <v>270</v>
      </c>
      <c r="E335" s="54">
        <f t="shared" si="10"/>
        <v>270</v>
      </c>
      <c r="F335" s="55">
        <f t="shared" si="11"/>
        <v>330</v>
      </c>
    </row>
    <row r="336" spans="1:6" x14ac:dyDescent="0.35">
      <c r="A336" s="61" t="s">
        <v>597</v>
      </c>
      <c r="B336" s="62" t="s">
        <v>598</v>
      </c>
      <c r="C336" s="63">
        <v>290</v>
      </c>
      <c r="E336" s="52">
        <f t="shared" si="10"/>
        <v>290</v>
      </c>
      <c r="F336" s="53">
        <f t="shared" si="11"/>
        <v>360</v>
      </c>
    </row>
    <row r="337" spans="1:6" x14ac:dyDescent="0.35">
      <c r="A337" s="64" t="s">
        <v>599</v>
      </c>
      <c r="B337" s="65" t="s">
        <v>600</v>
      </c>
      <c r="C337" s="66">
        <v>600</v>
      </c>
      <c r="E337" s="54">
        <f t="shared" si="10"/>
        <v>590</v>
      </c>
      <c r="F337" s="55">
        <f t="shared" si="11"/>
        <v>730</v>
      </c>
    </row>
    <row r="338" spans="1:6" x14ac:dyDescent="0.35">
      <c r="A338" s="61" t="s">
        <v>601</v>
      </c>
      <c r="B338" s="62" t="s">
        <v>6940</v>
      </c>
      <c r="C338" s="63">
        <v>3110</v>
      </c>
      <c r="E338" s="52">
        <f t="shared" si="10"/>
        <v>3110</v>
      </c>
      <c r="F338" s="53">
        <f t="shared" si="11"/>
        <v>3830</v>
      </c>
    </row>
    <row r="339" spans="1:6" x14ac:dyDescent="0.35">
      <c r="A339" s="64" t="s">
        <v>602</v>
      </c>
      <c r="B339" s="65" t="s">
        <v>603</v>
      </c>
      <c r="C339" s="66">
        <v>3110</v>
      </c>
      <c r="E339" s="54">
        <f t="shared" si="10"/>
        <v>3110</v>
      </c>
      <c r="F339" s="55">
        <f t="shared" si="11"/>
        <v>3830</v>
      </c>
    </row>
    <row r="340" spans="1:6" x14ac:dyDescent="0.35">
      <c r="A340" s="61" t="s">
        <v>604</v>
      </c>
      <c r="B340" s="62" t="s">
        <v>605</v>
      </c>
      <c r="C340" s="63">
        <v>3330</v>
      </c>
      <c r="E340" s="52">
        <f t="shared" si="10"/>
        <v>3330</v>
      </c>
      <c r="F340" s="53">
        <f t="shared" si="11"/>
        <v>4090</v>
      </c>
    </row>
    <row r="341" spans="1:6" x14ac:dyDescent="0.35">
      <c r="A341" s="64" t="s">
        <v>606</v>
      </c>
      <c r="B341" s="65" t="s">
        <v>607</v>
      </c>
      <c r="C341" s="66">
        <v>3540</v>
      </c>
      <c r="E341" s="54">
        <f t="shared" si="10"/>
        <v>3540</v>
      </c>
      <c r="F341" s="55">
        <f t="shared" si="11"/>
        <v>4350</v>
      </c>
    </row>
    <row r="342" spans="1:6" x14ac:dyDescent="0.35">
      <c r="A342" s="61" t="s">
        <v>608</v>
      </c>
      <c r="B342" s="62" t="s">
        <v>6941</v>
      </c>
      <c r="C342" s="63">
        <v>3210</v>
      </c>
      <c r="E342" s="52">
        <f t="shared" si="10"/>
        <v>3210</v>
      </c>
      <c r="F342" s="53">
        <f t="shared" si="11"/>
        <v>3950</v>
      </c>
    </row>
    <row r="343" spans="1:6" x14ac:dyDescent="0.35">
      <c r="A343" s="64" t="s">
        <v>609</v>
      </c>
      <c r="B343" s="65" t="s">
        <v>610</v>
      </c>
      <c r="C343" s="66">
        <v>3210</v>
      </c>
      <c r="E343" s="54">
        <f t="shared" si="10"/>
        <v>3210</v>
      </c>
      <c r="F343" s="55">
        <f t="shared" si="11"/>
        <v>3950</v>
      </c>
    </row>
    <row r="344" spans="1:6" x14ac:dyDescent="0.35">
      <c r="A344" s="61" t="s">
        <v>611</v>
      </c>
      <c r="B344" s="62" t="s">
        <v>612</v>
      </c>
      <c r="C344" s="63">
        <v>3330</v>
      </c>
      <c r="E344" s="52">
        <f t="shared" si="10"/>
        <v>3330</v>
      </c>
      <c r="F344" s="53">
        <f t="shared" si="11"/>
        <v>4090</v>
      </c>
    </row>
    <row r="345" spans="1:6" x14ac:dyDescent="0.35">
      <c r="A345" s="64" t="s">
        <v>613</v>
      </c>
      <c r="B345" s="65" t="s">
        <v>614</v>
      </c>
      <c r="C345" s="66">
        <v>3490</v>
      </c>
      <c r="E345" s="54">
        <f t="shared" si="10"/>
        <v>3490</v>
      </c>
      <c r="F345" s="55">
        <f t="shared" si="11"/>
        <v>4290</v>
      </c>
    </row>
    <row r="346" spans="1:6" x14ac:dyDescent="0.35">
      <c r="A346" s="61" t="s">
        <v>615</v>
      </c>
      <c r="B346" s="62" t="s">
        <v>616</v>
      </c>
      <c r="C346" s="63">
        <v>3920</v>
      </c>
      <c r="E346" s="52">
        <f t="shared" si="10"/>
        <v>3920</v>
      </c>
      <c r="F346" s="53">
        <f t="shared" si="11"/>
        <v>4820</v>
      </c>
    </row>
    <row r="347" spans="1:6" x14ac:dyDescent="0.35">
      <c r="A347" s="64" t="s">
        <v>617</v>
      </c>
      <c r="B347" s="65" t="s">
        <v>618</v>
      </c>
      <c r="C347" s="66">
        <v>3340</v>
      </c>
      <c r="E347" s="54">
        <f t="shared" si="10"/>
        <v>3340</v>
      </c>
      <c r="F347" s="55">
        <f t="shared" si="11"/>
        <v>4110</v>
      </c>
    </row>
    <row r="348" spans="1:6" x14ac:dyDescent="0.35">
      <c r="A348" s="61" t="s">
        <v>619</v>
      </c>
      <c r="B348" s="62" t="s">
        <v>620</v>
      </c>
      <c r="C348" s="63">
        <v>3490</v>
      </c>
      <c r="E348" s="52">
        <f t="shared" si="10"/>
        <v>3490</v>
      </c>
      <c r="F348" s="53">
        <f t="shared" si="11"/>
        <v>4290</v>
      </c>
    </row>
    <row r="349" spans="1:6" x14ac:dyDescent="0.35">
      <c r="A349" s="64" t="s">
        <v>621</v>
      </c>
      <c r="B349" s="65" t="s">
        <v>622</v>
      </c>
      <c r="C349" s="66">
        <v>3870</v>
      </c>
      <c r="E349" s="54">
        <f t="shared" si="10"/>
        <v>3870</v>
      </c>
      <c r="F349" s="55">
        <f t="shared" si="11"/>
        <v>4760</v>
      </c>
    </row>
    <row r="350" spans="1:6" x14ac:dyDescent="0.35">
      <c r="A350" s="61" t="s">
        <v>623</v>
      </c>
      <c r="B350" s="62" t="s">
        <v>624</v>
      </c>
      <c r="C350" s="63">
        <v>3210</v>
      </c>
      <c r="E350" s="52">
        <f t="shared" si="10"/>
        <v>3210</v>
      </c>
      <c r="F350" s="53">
        <f t="shared" si="11"/>
        <v>3950</v>
      </c>
    </row>
    <row r="351" spans="1:6" x14ac:dyDescent="0.35">
      <c r="A351" s="64" t="s">
        <v>625</v>
      </c>
      <c r="B351" s="65" t="s">
        <v>626</v>
      </c>
      <c r="C351" s="66">
        <v>3390</v>
      </c>
      <c r="E351" s="54">
        <f t="shared" si="10"/>
        <v>3390</v>
      </c>
      <c r="F351" s="55">
        <f t="shared" si="11"/>
        <v>4170</v>
      </c>
    </row>
    <row r="352" spans="1:6" x14ac:dyDescent="0.35">
      <c r="A352" s="61" t="s">
        <v>627</v>
      </c>
      <c r="B352" s="62" t="s">
        <v>628</v>
      </c>
      <c r="C352" s="63">
        <v>3570</v>
      </c>
      <c r="E352" s="52">
        <f t="shared" si="10"/>
        <v>3570</v>
      </c>
      <c r="F352" s="53">
        <f t="shared" si="11"/>
        <v>4390</v>
      </c>
    </row>
    <row r="353" spans="1:6" x14ac:dyDescent="0.35">
      <c r="A353" s="64" t="s">
        <v>629</v>
      </c>
      <c r="B353" s="65" t="s">
        <v>630</v>
      </c>
      <c r="C353" s="66">
        <v>3210</v>
      </c>
      <c r="E353" s="54">
        <f t="shared" si="10"/>
        <v>3210</v>
      </c>
      <c r="F353" s="55">
        <f t="shared" si="11"/>
        <v>3950</v>
      </c>
    </row>
    <row r="354" spans="1:6" x14ac:dyDescent="0.35">
      <c r="A354" s="61" t="s">
        <v>631</v>
      </c>
      <c r="B354" s="62" t="s">
        <v>632</v>
      </c>
      <c r="C354" s="63">
        <v>3390</v>
      </c>
      <c r="E354" s="52">
        <f t="shared" si="10"/>
        <v>3390</v>
      </c>
      <c r="F354" s="53">
        <f t="shared" si="11"/>
        <v>4170</v>
      </c>
    </row>
    <row r="355" spans="1:6" x14ac:dyDescent="0.35">
      <c r="A355" s="64" t="s">
        <v>633</v>
      </c>
      <c r="B355" s="65" t="s">
        <v>634</v>
      </c>
      <c r="C355" s="66">
        <v>3570</v>
      </c>
      <c r="E355" s="54">
        <f t="shared" si="10"/>
        <v>3570</v>
      </c>
      <c r="F355" s="55">
        <f t="shared" si="11"/>
        <v>4390</v>
      </c>
    </row>
    <row r="356" spans="1:6" x14ac:dyDescent="0.35">
      <c r="A356" s="61" t="s">
        <v>635</v>
      </c>
      <c r="B356" s="62" t="s">
        <v>636</v>
      </c>
      <c r="C356" s="63">
        <v>3910</v>
      </c>
      <c r="E356" s="52">
        <f t="shared" si="10"/>
        <v>3910</v>
      </c>
      <c r="F356" s="53">
        <f t="shared" si="11"/>
        <v>4810</v>
      </c>
    </row>
    <row r="357" spans="1:6" x14ac:dyDescent="0.35">
      <c r="A357" s="64" t="s">
        <v>637</v>
      </c>
      <c r="B357" s="65" t="s">
        <v>638</v>
      </c>
      <c r="C357" s="66">
        <v>3210</v>
      </c>
      <c r="E357" s="54">
        <f t="shared" si="10"/>
        <v>3210</v>
      </c>
      <c r="F357" s="55">
        <f t="shared" si="11"/>
        <v>3950</v>
      </c>
    </row>
    <row r="358" spans="1:6" x14ac:dyDescent="0.35">
      <c r="A358" s="61" t="s">
        <v>639</v>
      </c>
      <c r="B358" s="62" t="s">
        <v>640</v>
      </c>
      <c r="C358" s="63">
        <v>3570</v>
      </c>
      <c r="E358" s="52">
        <f t="shared" si="10"/>
        <v>3570</v>
      </c>
      <c r="F358" s="53">
        <f t="shared" si="11"/>
        <v>4390</v>
      </c>
    </row>
    <row r="359" spans="1:6" x14ac:dyDescent="0.35">
      <c r="A359" s="64" t="s">
        <v>641</v>
      </c>
      <c r="B359" s="65" t="s">
        <v>642</v>
      </c>
      <c r="C359" s="66">
        <v>3910</v>
      </c>
      <c r="E359" s="54">
        <f t="shared" si="10"/>
        <v>3910</v>
      </c>
      <c r="F359" s="55">
        <f t="shared" si="11"/>
        <v>4810</v>
      </c>
    </row>
    <row r="360" spans="1:6" x14ac:dyDescent="0.35">
      <c r="A360" s="61" t="s">
        <v>643</v>
      </c>
      <c r="B360" s="62" t="s">
        <v>644</v>
      </c>
      <c r="C360" s="63">
        <v>450</v>
      </c>
      <c r="E360" s="52">
        <f t="shared" si="10"/>
        <v>450</v>
      </c>
      <c r="F360" s="53">
        <f t="shared" si="11"/>
        <v>550</v>
      </c>
    </row>
    <row r="361" spans="1:6" x14ac:dyDescent="0.35">
      <c r="A361" s="64" t="s">
        <v>645</v>
      </c>
      <c r="B361" s="65" t="s">
        <v>646</v>
      </c>
      <c r="C361" s="66">
        <v>5170</v>
      </c>
      <c r="E361" s="54">
        <f t="shared" si="10"/>
        <v>5170</v>
      </c>
      <c r="F361" s="55">
        <f t="shared" si="11"/>
        <v>6360</v>
      </c>
    </row>
    <row r="362" spans="1:6" x14ac:dyDescent="0.35">
      <c r="A362" s="61" t="s">
        <v>647</v>
      </c>
      <c r="B362" s="62" t="s">
        <v>648</v>
      </c>
      <c r="C362" s="63">
        <v>5350</v>
      </c>
      <c r="E362" s="52">
        <f t="shared" si="10"/>
        <v>5350</v>
      </c>
      <c r="F362" s="53">
        <f t="shared" si="11"/>
        <v>6580</v>
      </c>
    </row>
    <row r="363" spans="1:6" x14ac:dyDescent="0.35">
      <c r="A363" s="64" t="s">
        <v>649</v>
      </c>
      <c r="B363" s="65" t="s">
        <v>650</v>
      </c>
      <c r="C363" s="66">
        <v>5630</v>
      </c>
      <c r="E363" s="54">
        <f t="shared" si="10"/>
        <v>5630</v>
      </c>
      <c r="F363" s="55">
        <f t="shared" si="11"/>
        <v>6920</v>
      </c>
    </row>
    <row r="364" spans="1:6" x14ac:dyDescent="0.35">
      <c r="A364" s="61" t="s">
        <v>651</v>
      </c>
      <c r="B364" s="62" t="s">
        <v>652</v>
      </c>
      <c r="C364" s="63">
        <v>6020</v>
      </c>
      <c r="E364" s="52">
        <f t="shared" si="10"/>
        <v>6020</v>
      </c>
      <c r="F364" s="53">
        <f t="shared" si="11"/>
        <v>7400</v>
      </c>
    </row>
    <row r="365" spans="1:6" x14ac:dyDescent="0.35">
      <c r="A365" s="64" t="s">
        <v>6779</v>
      </c>
      <c r="B365" s="65" t="s">
        <v>653</v>
      </c>
      <c r="C365" s="66">
        <v>8550</v>
      </c>
      <c r="E365" s="54">
        <f t="shared" si="10"/>
        <v>8550</v>
      </c>
      <c r="F365" s="55">
        <f t="shared" si="11"/>
        <v>10520</v>
      </c>
    </row>
    <row r="366" spans="1:6" x14ac:dyDescent="0.35">
      <c r="A366" s="61" t="s">
        <v>654</v>
      </c>
      <c r="B366" s="62" t="s">
        <v>655</v>
      </c>
      <c r="C366" s="63">
        <v>5050</v>
      </c>
      <c r="E366" s="52">
        <f t="shared" si="10"/>
        <v>5050</v>
      </c>
      <c r="F366" s="53">
        <f t="shared" si="11"/>
        <v>6210</v>
      </c>
    </row>
    <row r="367" spans="1:6" x14ac:dyDescent="0.35">
      <c r="A367" s="64" t="s">
        <v>656</v>
      </c>
      <c r="B367" s="65" t="s">
        <v>657</v>
      </c>
      <c r="C367" s="66">
        <v>5220</v>
      </c>
      <c r="E367" s="54">
        <f t="shared" si="10"/>
        <v>5220</v>
      </c>
      <c r="F367" s="55">
        <f t="shared" si="11"/>
        <v>6420</v>
      </c>
    </row>
    <row r="368" spans="1:6" x14ac:dyDescent="0.35">
      <c r="A368" s="61" t="s">
        <v>658</v>
      </c>
      <c r="B368" s="62" t="s">
        <v>659</v>
      </c>
      <c r="C368" s="63">
        <v>5630</v>
      </c>
      <c r="E368" s="52">
        <f t="shared" si="10"/>
        <v>5630</v>
      </c>
      <c r="F368" s="53">
        <f t="shared" si="11"/>
        <v>6920</v>
      </c>
    </row>
    <row r="369" spans="1:6" x14ac:dyDescent="0.35">
      <c r="A369" s="64" t="s">
        <v>660</v>
      </c>
      <c r="B369" s="65" t="s">
        <v>661</v>
      </c>
      <c r="C369" s="66">
        <v>5900</v>
      </c>
      <c r="E369" s="54">
        <f t="shared" si="10"/>
        <v>5890</v>
      </c>
      <c r="F369" s="55">
        <f t="shared" si="11"/>
        <v>7240</v>
      </c>
    </row>
    <row r="370" spans="1:6" x14ac:dyDescent="0.35">
      <c r="A370" s="61" t="s">
        <v>662</v>
      </c>
      <c r="B370" s="62" t="s">
        <v>663</v>
      </c>
      <c r="C370" s="63">
        <v>6290</v>
      </c>
      <c r="E370" s="52">
        <f t="shared" si="10"/>
        <v>6290</v>
      </c>
      <c r="F370" s="53">
        <f t="shared" si="11"/>
        <v>7740</v>
      </c>
    </row>
    <row r="371" spans="1:6" x14ac:dyDescent="0.35">
      <c r="A371" s="64" t="s">
        <v>664</v>
      </c>
      <c r="B371" s="65" t="s">
        <v>665</v>
      </c>
      <c r="C371" s="66">
        <v>5220</v>
      </c>
      <c r="E371" s="54">
        <f t="shared" si="10"/>
        <v>5220</v>
      </c>
      <c r="F371" s="55">
        <f t="shared" si="11"/>
        <v>6420</v>
      </c>
    </row>
    <row r="372" spans="1:6" x14ac:dyDescent="0.35">
      <c r="A372" s="61" t="s">
        <v>666</v>
      </c>
      <c r="B372" s="62" t="s">
        <v>667</v>
      </c>
      <c r="C372" s="63">
        <v>5630</v>
      </c>
      <c r="E372" s="52">
        <f t="shared" si="10"/>
        <v>5630</v>
      </c>
      <c r="F372" s="53">
        <f t="shared" si="11"/>
        <v>6920</v>
      </c>
    </row>
    <row r="373" spans="1:6" x14ac:dyDescent="0.35">
      <c r="A373" s="64" t="s">
        <v>668</v>
      </c>
      <c r="B373" s="65" t="s">
        <v>669</v>
      </c>
      <c r="C373" s="66">
        <v>5900</v>
      </c>
      <c r="E373" s="54">
        <f t="shared" si="10"/>
        <v>5890</v>
      </c>
      <c r="F373" s="55">
        <f t="shared" si="11"/>
        <v>7240</v>
      </c>
    </row>
    <row r="374" spans="1:6" x14ac:dyDescent="0.35">
      <c r="A374" s="61" t="s">
        <v>670</v>
      </c>
      <c r="B374" s="62" t="s">
        <v>671</v>
      </c>
      <c r="C374" s="63">
        <v>6290</v>
      </c>
      <c r="E374" s="52">
        <f t="shared" si="10"/>
        <v>6290</v>
      </c>
      <c r="F374" s="53">
        <f t="shared" si="11"/>
        <v>7740</v>
      </c>
    </row>
    <row r="375" spans="1:6" x14ac:dyDescent="0.35">
      <c r="A375" s="64" t="s">
        <v>672</v>
      </c>
      <c r="B375" s="65" t="s">
        <v>673</v>
      </c>
      <c r="C375" s="66">
        <v>5630</v>
      </c>
      <c r="E375" s="54">
        <f t="shared" si="10"/>
        <v>5630</v>
      </c>
      <c r="F375" s="55">
        <f t="shared" si="11"/>
        <v>6920</v>
      </c>
    </row>
    <row r="376" spans="1:6" x14ac:dyDescent="0.35">
      <c r="A376" s="61" t="s">
        <v>674</v>
      </c>
      <c r="B376" s="62" t="s">
        <v>675</v>
      </c>
      <c r="C376" s="63">
        <v>5900</v>
      </c>
      <c r="E376" s="52">
        <f t="shared" si="10"/>
        <v>5890</v>
      </c>
      <c r="F376" s="53">
        <f t="shared" si="11"/>
        <v>7240</v>
      </c>
    </row>
    <row r="377" spans="1:6" x14ac:dyDescent="0.35">
      <c r="A377" s="64" t="s">
        <v>676</v>
      </c>
      <c r="B377" s="65" t="s">
        <v>677</v>
      </c>
      <c r="C377" s="66">
        <v>6290</v>
      </c>
      <c r="E377" s="54">
        <f t="shared" si="10"/>
        <v>6290</v>
      </c>
      <c r="F377" s="55">
        <f t="shared" si="11"/>
        <v>7740</v>
      </c>
    </row>
    <row r="378" spans="1:6" x14ac:dyDescent="0.35">
      <c r="A378" s="61" t="s">
        <v>678</v>
      </c>
      <c r="B378" s="62" t="s">
        <v>679</v>
      </c>
      <c r="C378" s="63">
        <v>5180</v>
      </c>
      <c r="E378" s="52">
        <f t="shared" si="10"/>
        <v>5180</v>
      </c>
      <c r="F378" s="53">
        <f t="shared" si="11"/>
        <v>6370</v>
      </c>
    </row>
    <row r="379" spans="1:6" x14ac:dyDescent="0.35">
      <c r="A379" s="64" t="s">
        <v>680</v>
      </c>
      <c r="B379" s="65" t="s">
        <v>681</v>
      </c>
      <c r="C379" s="66">
        <v>5400</v>
      </c>
      <c r="E379" s="54">
        <f t="shared" si="10"/>
        <v>5390</v>
      </c>
      <c r="F379" s="55">
        <f t="shared" si="11"/>
        <v>6630</v>
      </c>
    </row>
    <row r="380" spans="1:6" x14ac:dyDescent="0.35">
      <c r="A380" s="61" t="s">
        <v>682</v>
      </c>
      <c r="B380" s="62" t="s">
        <v>683</v>
      </c>
      <c r="C380" s="63">
        <v>5730</v>
      </c>
      <c r="E380" s="52">
        <f t="shared" si="10"/>
        <v>5730</v>
      </c>
      <c r="F380" s="53">
        <f t="shared" si="11"/>
        <v>7050</v>
      </c>
    </row>
    <row r="381" spans="1:6" x14ac:dyDescent="0.35">
      <c r="A381" s="64" t="s">
        <v>684</v>
      </c>
      <c r="B381" s="65" t="s">
        <v>685</v>
      </c>
      <c r="C381" s="66">
        <v>6070</v>
      </c>
      <c r="E381" s="54">
        <f t="shared" si="10"/>
        <v>6070</v>
      </c>
      <c r="F381" s="55">
        <f t="shared" si="11"/>
        <v>7470</v>
      </c>
    </row>
    <row r="382" spans="1:6" x14ac:dyDescent="0.35">
      <c r="A382" s="61" t="s">
        <v>686</v>
      </c>
      <c r="B382" s="62" t="s">
        <v>687</v>
      </c>
      <c r="C382" s="63">
        <v>8610</v>
      </c>
      <c r="E382" s="52">
        <f t="shared" si="10"/>
        <v>8610</v>
      </c>
      <c r="F382" s="53">
        <f t="shared" si="11"/>
        <v>10590</v>
      </c>
    </row>
    <row r="383" spans="1:6" x14ac:dyDescent="0.35">
      <c r="A383" s="64" t="s">
        <v>688</v>
      </c>
      <c r="B383" s="65" t="s">
        <v>689</v>
      </c>
      <c r="C383" s="66">
        <v>9120</v>
      </c>
      <c r="E383" s="54">
        <f t="shared" si="10"/>
        <v>9120</v>
      </c>
      <c r="F383" s="55">
        <f t="shared" si="11"/>
        <v>11220</v>
      </c>
    </row>
    <row r="384" spans="1:6" x14ac:dyDescent="0.35">
      <c r="A384" s="61" t="s">
        <v>690</v>
      </c>
      <c r="B384" s="62" t="s">
        <v>691</v>
      </c>
      <c r="C384" s="63">
        <v>9280</v>
      </c>
      <c r="E384" s="52">
        <f t="shared" si="10"/>
        <v>9280</v>
      </c>
      <c r="F384" s="53">
        <f t="shared" si="11"/>
        <v>11410</v>
      </c>
    </row>
    <row r="385" spans="1:6" x14ac:dyDescent="0.35">
      <c r="A385" s="64" t="s">
        <v>692</v>
      </c>
      <c r="B385" s="65" t="s">
        <v>693</v>
      </c>
      <c r="C385" s="66">
        <v>5180</v>
      </c>
      <c r="E385" s="54">
        <f t="shared" si="10"/>
        <v>5180</v>
      </c>
      <c r="F385" s="55">
        <f t="shared" si="11"/>
        <v>6370</v>
      </c>
    </row>
    <row r="386" spans="1:6" x14ac:dyDescent="0.35">
      <c r="A386" s="61" t="s">
        <v>694</v>
      </c>
      <c r="B386" s="62" t="s">
        <v>695</v>
      </c>
      <c r="C386" s="63">
        <v>5400</v>
      </c>
      <c r="E386" s="52">
        <f t="shared" ref="E386:E449" si="12">IF(AND(MOD(MROUND((C386-(C386*$D$1)),10),100)=0,MOD((C386-(C386*$D$1)),100)&lt;&gt;0),FLOOR((C386-(C386*$D$1)),10),MROUND((C386-(C386*$D$1)),10))</f>
        <v>5390</v>
      </c>
      <c r="F386" s="53">
        <f t="shared" si="11"/>
        <v>6630</v>
      </c>
    </row>
    <row r="387" spans="1:6" x14ac:dyDescent="0.35">
      <c r="A387" s="64" t="s">
        <v>696</v>
      </c>
      <c r="B387" s="65" t="s">
        <v>697</v>
      </c>
      <c r="C387" s="66">
        <v>5630</v>
      </c>
      <c r="E387" s="54">
        <f t="shared" si="12"/>
        <v>5630</v>
      </c>
      <c r="F387" s="55">
        <f t="shared" ref="F387:F450" si="13">IF(AND(MOD(MROUND(E387*1.23,10),100)=0,MOD(E387*1.23,100)&lt;&gt;0),FLOOR(E387*1.23,10),MROUND(E387*1.23,10))</f>
        <v>6920</v>
      </c>
    </row>
    <row r="388" spans="1:6" x14ac:dyDescent="0.35">
      <c r="A388" s="61" t="s">
        <v>698</v>
      </c>
      <c r="B388" s="62" t="s">
        <v>699</v>
      </c>
      <c r="C388" s="63">
        <v>6070</v>
      </c>
      <c r="E388" s="52">
        <f t="shared" si="12"/>
        <v>6070</v>
      </c>
      <c r="F388" s="53">
        <f t="shared" si="13"/>
        <v>7470</v>
      </c>
    </row>
    <row r="389" spans="1:6" x14ac:dyDescent="0.35">
      <c r="A389" s="64" t="s">
        <v>700</v>
      </c>
      <c r="B389" s="65" t="s">
        <v>701</v>
      </c>
      <c r="C389" s="66">
        <v>6350</v>
      </c>
      <c r="E389" s="54">
        <f t="shared" si="12"/>
        <v>6350</v>
      </c>
      <c r="F389" s="55">
        <f t="shared" si="13"/>
        <v>7810</v>
      </c>
    </row>
    <row r="390" spans="1:6" x14ac:dyDescent="0.35">
      <c r="A390" s="61" t="s">
        <v>702</v>
      </c>
      <c r="B390" s="62" t="s">
        <v>703</v>
      </c>
      <c r="C390" s="63">
        <v>8710</v>
      </c>
      <c r="E390" s="52">
        <f t="shared" si="12"/>
        <v>8710</v>
      </c>
      <c r="F390" s="53">
        <f t="shared" si="13"/>
        <v>10710</v>
      </c>
    </row>
    <row r="391" spans="1:6" x14ac:dyDescent="0.35">
      <c r="A391" s="64" t="s">
        <v>704</v>
      </c>
      <c r="B391" s="65" t="s">
        <v>705</v>
      </c>
      <c r="C391" s="66">
        <v>9120</v>
      </c>
      <c r="E391" s="54">
        <f t="shared" si="12"/>
        <v>9120</v>
      </c>
      <c r="F391" s="55">
        <f t="shared" si="13"/>
        <v>11220</v>
      </c>
    </row>
    <row r="392" spans="1:6" x14ac:dyDescent="0.35">
      <c r="A392" s="61" t="s">
        <v>706</v>
      </c>
      <c r="B392" s="62" t="s">
        <v>707</v>
      </c>
      <c r="C392" s="63">
        <v>9380</v>
      </c>
      <c r="E392" s="52">
        <f t="shared" si="12"/>
        <v>9380</v>
      </c>
      <c r="F392" s="53">
        <f t="shared" si="13"/>
        <v>11540</v>
      </c>
    </row>
    <row r="393" spans="1:6" x14ac:dyDescent="0.35">
      <c r="A393" s="64" t="s">
        <v>708</v>
      </c>
      <c r="B393" s="65" t="s">
        <v>709</v>
      </c>
      <c r="C393" s="66">
        <v>5400</v>
      </c>
      <c r="E393" s="54">
        <f t="shared" si="12"/>
        <v>5390</v>
      </c>
      <c r="F393" s="55">
        <f t="shared" si="13"/>
        <v>6630</v>
      </c>
    </row>
    <row r="394" spans="1:6" x14ac:dyDescent="0.35">
      <c r="A394" s="61" t="s">
        <v>710</v>
      </c>
      <c r="B394" s="62" t="s">
        <v>711</v>
      </c>
      <c r="C394" s="63">
        <v>5630</v>
      </c>
      <c r="E394" s="52">
        <f t="shared" si="12"/>
        <v>5630</v>
      </c>
      <c r="F394" s="53">
        <f t="shared" si="13"/>
        <v>6920</v>
      </c>
    </row>
    <row r="395" spans="1:6" x14ac:dyDescent="0.35">
      <c r="A395" s="64" t="s">
        <v>712</v>
      </c>
      <c r="B395" s="65" t="s">
        <v>713</v>
      </c>
      <c r="C395" s="66">
        <v>6070</v>
      </c>
      <c r="E395" s="54">
        <f t="shared" si="12"/>
        <v>6070</v>
      </c>
      <c r="F395" s="55">
        <f t="shared" si="13"/>
        <v>7470</v>
      </c>
    </row>
    <row r="396" spans="1:6" x14ac:dyDescent="0.35">
      <c r="A396" s="61" t="s">
        <v>714</v>
      </c>
      <c r="B396" s="62" t="s">
        <v>715</v>
      </c>
      <c r="C396" s="63">
        <v>6350</v>
      </c>
      <c r="E396" s="52">
        <f t="shared" si="12"/>
        <v>6350</v>
      </c>
      <c r="F396" s="53">
        <f t="shared" si="13"/>
        <v>7810</v>
      </c>
    </row>
    <row r="397" spans="1:6" x14ac:dyDescent="0.35">
      <c r="A397" s="64" t="s">
        <v>716</v>
      </c>
      <c r="B397" s="65" t="s">
        <v>717</v>
      </c>
      <c r="C397" s="66">
        <v>8710</v>
      </c>
      <c r="E397" s="54">
        <f t="shared" si="12"/>
        <v>8710</v>
      </c>
      <c r="F397" s="55">
        <f t="shared" si="13"/>
        <v>10710</v>
      </c>
    </row>
    <row r="398" spans="1:6" x14ac:dyDescent="0.35">
      <c r="A398" s="61" t="s">
        <v>718</v>
      </c>
      <c r="B398" s="62" t="s">
        <v>719</v>
      </c>
      <c r="C398" s="63">
        <v>9230</v>
      </c>
      <c r="E398" s="52">
        <f t="shared" si="12"/>
        <v>9230</v>
      </c>
      <c r="F398" s="53">
        <f t="shared" si="13"/>
        <v>11350</v>
      </c>
    </row>
    <row r="399" spans="1:6" x14ac:dyDescent="0.35">
      <c r="A399" s="64" t="s">
        <v>720</v>
      </c>
      <c r="B399" s="65" t="s">
        <v>721</v>
      </c>
      <c r="C399" s="66">
        <v>9380</v>
      </c>
      <c r="E399" s="54">
        <f t="shared" si="12"/>
        <v>9380</v>
      </c>
      <c r="F399" s="55">
        <f t="shared" si="13"/>
        <v>11540</v>
      </c>
    </row>
    <row r="400" spans="1:6" x14ac:dyDescent="0.35">
      <c r="A400" s="61" t="s">
        <v>722</v>
      </c>
      <c r="B400" s="62" t="s">
        <v>723</v>
      </c>
      <c r="C400" s="63">
        <v>9880</v>
      </c>
      <c r="E400" s="52">
        <f t="shared" si="12"/>
        <v>9880</v>
      </c>
      <c r="F400" s="53">
        <f t="shared" si="13"/>
        <v>12150</v>
      </c>
    </row>
    <row r="401" spans="1:6" x14ac:dyDescent="0.35">
      <c r="A401" s="64" t="s">
        <v>724</v>
      </c>
      <c r="B401" s="65" t="s">
        <v>725</v>
      </c>
      <c r="C401" s="66">
        <v>5570</v>
      </c>
      <c r="E401" s="54">
        <f t="shared" si="12"/>
        <v>5570</v>
      </c>
      <c r="F401" s="55">
        <f t="shared" si="13"/>
        <v>6850</v>
      </c>
    </row>
    <row r="402" spans="1:6" x14ac:dyDescent="0.35">
      <c r="A402" s="61" t="s">
        <v>726</v>
      </c>
      <c r="B402" s="62" t="s">
        <v>727</v>
      </c>
      <c r="C402" s="63">
        <v>6070</v>
      </c>
      <c r="E402" s="52">
        <f t="shared" si="12"/>
        <v>6070</v>
      </c>
      <c r="F402" s="53">
        <f t="shared" si="13"/>
        <v>7470</v>
      </c>
    </row>
    <row r="403" spans="1:6" x14ac:dyDescent="0.35">
      <c r="A403" s="64" t="s">
        <v>728</v>
      </c>
      <c r="B403" s="65" t="s">
        <v>729</v>
      </c>
      <c r="C403" s="66">
        <v>6350</v>
      </c>
      <c r="E403" s="54">
        <f t="shared" si="12"/>
        <v>6350</v>
      </c>
      <c r="F403" s="55">
        <f t="shared" si="13"/>
        <v>7810</v>
      </c>
    </row>
    <row r="404" spans="1:6" x14ac:dyDescent="0.35">
      <c r="A404" s="61" t="s">
        <v>730</v>
      </c>
      <c r="B404" s="62" t="s">
        <v>731</v>
      </c>
      <c r="C404" s="63">
        <v>8610</v>
      </c>
      <c r="E404" s="52">
        <f t="shared" si="12"/>
        <v>8610</v>
      </c>
      <c r="F404" s="53">
        <f t="shared" si="13"/>
        <v>10590</v>
      </c>
    </row>
    <row r="405" spans="1:6" x14ac:dyDescent="0.35">
      <c r="A405" s="64" t="s">
        <v>732</v>
      </c>
      <c r="B405" s="65" t="s">
        <v>733</v>
      </c>
      <c r="C405" s="66">
        <v>8810</v>
      </c>
      <c r="E405" s="54">
        <f t="shared" si="12"/>
        <v>8810</v>
      </c>
      <c r="F405" s="55">
        <f t="shared" si="13"/>
        <v>10840</v>
      </c>
    </row>
    <row r="406" spans="1:6" x14ac:dyDescent="0.35">
      <c r="A406" s="61" t="s">
        <v>734</v>
      </c>
      <c r="B406" s="62" t="s">
        <v>735</v>
      </c>
      <c r="C406" s="63">
        <v>9230</v>
      </c>
      <c r="E406" s="52">
        <f t="shared" si="12"/>
        <v>9230</v>
      </c>
      <c r="F406" s="53">
        <f t="shared" si="13"/>
        <v>11350</v>
      </c>
    </row>
    <row r="407" spans="1:6" x14ac:dyDescent="0.35">
      <c r="A407" s="64" t="s">
        <v>736</v>
      </c>
      <c r="B407" s="65" t="s">
        <v>737</v>
      </c>
      <c r="C407" s="66">
        <v>9380</v>
      </c>
      <c r="E407" s="54">
        <f t="shared" si="12"/>
        <v>9380</v>
      </c>
      <c r="F407" s="55">
        <f t="shared" si="13"/>
        <v>11540</v>
      </c>
    </row>
    <row r="408" spans="1:6" x14ac:dyDescent="0.35">
      <c r="A408" s="61" t="s">
        <v>738</v>
      </c>
      <c r="B408" s="62" t="s">
        <v>739</v>
      </c>
      <c r="C408" s="63">
        <v>8920</v>
      </c>
      <c r="E408" s="52">
        <f t="shared" si="12"/>
        <v>8920</v>
      </c>
      <c r="F408" s="53">
        <f t="shared" si="13"/>
        <v>10970</v>
      </c>
    </row>
    <row r="409" spans="1:6" x14ac:dyDescent="0.35">
      <c r="A409" s="64" t="s">
        <v>740</v>
      </c>
      <c r="B409" s="65" t="s">
        <v>741</v>
      </c>
      <c r="C409" s="66">
        <v>9430</v>
      </c>
      <c r="E409" s="54">
        <f t="shared" si="12"/>
        <v>9430</v>
      </c>
      <c r="F409" s="55">
        <f t="shared" si="13"/>
        <v>11590</v>
      </c>
    </row>
    <row r="410" spans="1:6" x14ac:dyDescent="0.35">
      <c r="A410" s="61" t="s">
        <v>742</v>
      </c>
      <c r="B410" s="62" t="s">
        <v>743</v>
      </c>
      <c r="C410" s="63">
        <v>9640</v>
      </c>
      <c r="E410" s="52">
        <f t="shared" si="12"/>
        <v>9640</v>
      </c>
      <c r="F410" s="53">
        <f t="shared" si="13"/>
        <v>11860</v>
      </c>
    </row>
    <row r="411" spans="1:6" x14ac:dyDescent="0.35">
      <c r="A411" s="64" t="s">
        <v>744</v>
      </c>
      <c r="B411" s="65" t="s">
        <v>745</v>
      </c>
      <c r="C411" s="66">
        <v>10470</v>
      </c>
      <c r="E411" s="54">
        <f t="shared" si="12"/>
        <v>10470</v>
      </c>
      <c r="F411" s="55">
        <f t="shared" si="13"/>
        <v>12880</v>
      </c>
    </row>
    <row r="412" spans="1:6" x14ac:dyDescent="0.35">
      <c r="A412" s="61" t="s">
        <v>746</v>
      </c>
      <c r="B412" s="62" t="s">
        <v>747</v>
      </c>
      <c r="C412" s="63">
        <v>11400</v>
      </c>
      <c r="E412" s="52">
        <f t="shared" si="12"/>
        <v>11390</v>
      </c>
      <c r="F412" s="53">
        <f t="shared" si="13"/>
        <v>14010</v>
      </c>
    </row>
    <row r="413" spans="1:6" x14ac:dyDescent="0.35">
      <c r="A413" s="64" t="s">
        <v>748</v>
      </c>
      <c r="B413" s="65" t="s">
        <v>749</v>
      </c>
      <c r="C413" s="66">
        <v>18560</v>
      </c>
      <c r="E413" s="54">
        <f t="shared" si="12"/>
        <v>18560</v>
      </c>
      <c r="F413" s="55">
        <f t="shared" si="13"/>
        <v>22830</v>
      </c>
    </row>
    <row r="414" spans="1:6" x14ac:dyDescent="0.35">
      <c r="A414" s="61" t="s">
        <v>750</v>
      </c>
      <c r="B414" s="62" t="s">
        <v>751</v>
      </c>
      <c r="C414" s="63">
        <v>19130</v>
      </c>
      <c r="E414" s="52">
        <f t="shared" si="12"/>
        <v>19130</v>
      </c>
      <c r="F414" s="53">
        <f t="shared" si="13"/>
        <v>23530</v>
      </c>
    </row>
    <row r="415" spans="1:6" x14ac:dyDescent="0.35">
      <c r="A415" s="64" t="s">
        <v>752</v>
      </c>
      <c r="B415" s="65" t="s">
        <v>752</v>
      </c>
      <c r="C415" s="66">
        <v>8920</v>
      </c>
      <c r="E415" s="54">
        <f t="shared" si="12"/>
        <v>8920</v>
      </c>
      <c r="F415" s="55">
        <f t="shared" si="13"/>
        <v>10970</v>
      </c>
    </row>
    <row r="416" spans="1:6" x14ac:dyDescent="0.35">
      <c r="A416" s="61" t="s">
        <v>753</v>
      </c>
      <c r="B416" s="62" t="s">
        <v>753</v>
      </c>
      <c r="C416" s="63">
        <v>9640</v>
      </c>
      <c r="E416" s="52">
        <f t="shared" si="12"/>
        <v>9640</v>
      </c>
      <c r="F416" s="53">
        <f t="shared" si="13"/>
        <v>11860</v>
      </c>
    </row>
    <row r="417" spans="1:6" x14ac:dyDescent="0.35">
      <c r="A417" s="64" t="s">
        <v>754</v>
      </c>
      <c r="B417" s="65" t="s">
        <v>754</v>
      </c>
      <c r="C417" s="66">
        <v>10470</v>
      </c>
      <c r="E417" s="54">
        <f t="shared" si="12"/>
        <v>10470</v>
      </c>
      <c r="F417" s="55">
        <f t="shared" si="13"/>
        <v>12880</v>
      </c>
    </row>
    <row r="418" spans="1:6" x14ac:dyDescent="0.35">
      <c r="A418" s="61" t="s">
        <v>755</v>
      </c>
      <c r="B418" s="62" t="s">
        <v>755</v>
      </c>
      <c r="C418" s="63">
        <v>11400</v>
      </c>
      <c r="E418" s="52">
        <f t="shared" si="12"/>
        <v>11390</v>
      </c>
      <c r="F418" s="53">
        <f t="shared" si="13"/>
        <v>14010</v>
      </c>
    </row>
    <row r="419" spans="1:6" x14ac:dyDescent="0.35">
      <c r="A419" s="64" t="s">
        <v>756</v>
      </c>
      <c r="B419" s="65" t="s">
        <v>756</v>
      </c>
      <c r="C419" s="66">
        <v>18560</v>
      </c>
      <c r="E419" s="54">
        <f t="shared" si="12"/>
        <v>18560</v>
      </c>
      <c r="F419" s="55">
        <f t="shared" si="13"/>
        <v>22830</v>
      </c>
    </row>
    <row r="420" spans="1:6" x14ac:dyDescent="0.35">
      <c r="A420" s="61" t="s">
        <v>757</v>
      </c>
      <c r="B420" s="62" t="s">
        <v>757</v>
      </c>
      <c r="C420" s="63">
        <v>19130</v>
      </c>
      <c r="E420" s="52">
        <f t="shared" si="12"/>
        <v>19130</v>
      </c>
      <c r="F420" s="53">
        <f t="shared" si="13"/>
        <v>23530</v>
      </c>
    </row>
    <row r="421" spans="1:6" x14ac:dyDescent="0.35">
      <c r="A421" s="64" t="s">
        <v>758</v>
      </c>
      <c r="B421" s="65" t="s">
        <v>758</v>
      </c>
      <c r="C421" s="66">
        <v>19440</v>
      </c>
      <c r="E421" s="54">
        <f t="shared" si="12"/>
        <v>19440</v>
      </c>
      <c r="F421" s="55">
        <f t="shared" si="13"/>
        <v>23910</v>
      </c>
    </row>
    <row r="422" spans="1:6" x14ac:dyDescent="0.35">
      <c r="A422" s="61" t="s">
        <v>759</v>
      </c>
      <c r="B422" s="62" t="s">
        <v>760</v>
      </c>
      <c r="C422" s="63">
        <v>9120</v>
      </c>
      <c r="E422" s="52">
        <f t="shared" si="12"/>
        <v>9120</v>
      </c>
      <c r="F422" s="53">
        <f t="shared" si="13"/>
        <v>11220</v>
      </c>
    </row>
    <row r="423" spans="1:6" x14ac:dyDescent="0.35">
      <c r="A423" s="64" t="s">
        <v>761</v>
      </c>
      <c r="B423" s="65" t="s">
        <v>762</v>
      </c>
      <c r="C423" s="66">
        <v>9180</v>
      </c>
      <c r="E423" s="54">
        <f t="shared" si="12"/>
        <v>9180</v>
      </c>
      <c r="F423" s="55">
        <f t="shared" si="13"/>
        <v>11290</v>
      </c>
    </row>
    <row r="424" spans="1:6" x14ac:dyDescent="0.35">
      <c r="A424" s="61" t="s">
        <v>763</v>
      </c>
      <c r="B424" s="62" t="s">
        <v>764</v>
      </c>
      <c r="C424" s="63">
        <v>10060</v>
      </c>
      <c r="E424" s="52">
        <f t="shared" si="12"/>
        <v>10060</v>
      </c>
      <c r="F424" s="53">
        <f t="shared" si="13"/>
        <v>12370</v>
      </c>
    </row>
    <row r="425" spans="1:6" x14ac:dyDescent="0.35">
      <c r="A425" s="64" t="s">
        <v>765</v>
      </c>
      <c r="B425" s="65" t="s">
        <v>766</v>
      </c>
      <c r="C425" s="66">
        <v>11040</v>
      </c>
      <c r="E425" s="54">
        <f t="shared" si="12"/>
        <v>11040</v>
      </c>
      <c r="F425" s="55">
        <f t="shared" si="13"/>
        <v>13580</v>
      </c>
    </row>
    <row r="426" spans="1:6" x14ac:dyDescent="0.35">
      <c r="A426" s="61" t="s">
        <v>767</v>
      </c>
      <c r="B426" s="62" t="s">
        <v>768</v>
      </c>
      <c r="C426" s="63">
        <v>18200</v>
      </c>
      <c r="E426" s="52">
        <f t="shared" si="12"/>
        <v>18190</v>
      </c>
      <c r="F426" s="53">
        <f t="shared" si="13"/>
        <v>22370</v>
      </c>
    </row>
    <row r="427" spans="1:6" x14ac:dyDescent="0.35">
      <c r="A427" s="64" t="s">
        <v>769</v>
      </c>
      <c r="B427" s="65" t="s">
        <v>770</v>
      </c>
      <c r="C427" s="66">
        <v>18870</v>
      </c>
      <c r="E427" s="54">
        <f t="shared" si="12"/>
        <v>18870</v>
      </c>
      <c r="F427" s="55">
        <f t="shared" si="13"/>
        <v>23210</v>
      </c>
    </row>
    <row r="428" spans="1:6" x14ac:dyDescent="0.35">
      <c r="A428" s="61" t="s">
        <v>771</v>
      </c>
      <c r="B428" s="62" t="s">
        <v>772</v>
      </c>
      <c r="C428" s="63">
        <v>20060</v>
      </c>
      <c r="E428" s="52">
        <f t="shared" si="12"/>
        <v>20060</v>
      </c>
      <c r="F428" s="53">
        <f t="shared" si="13"/>
        <v>24670</v>
      </c>
    </row>
    <row r="429" spans="1:6" x14ac:dyDescent="0.35">
      <c r="A429" s="64" t="s">
        <v>773</v>
      </c>
      <c r="B429" s="65" t="s">
        <v>774</v>
      </c>
      <c r="C429" s="66">
        <v>20630</v>
      </c>
      <c r="E429" s="54">
        <f t="shared" si="12"/>
        <v>20630</v>
      </c>
      <c r="F429" s="55">
        <f t="shared" si="13"/>
        <v>25370</v>
      </c>
    </row>
    <row r="430" spans="1:6" x14ac:dyDescent="0.35">
      <c r="A430" s="61" t="s">
        <v>775</v>
      </c>
      <c r="B430" s="62" t="s">
        <v>776</v>
      </c>
      <c r="C430" s="63">
        <v>220</v>
      </c>
      <c r="E430" s="52">
        <f t="shared" si="12"/>
        <v>220</v>
      </c>
      <c r="F430" s="53">
        <f t="shared" si="13"/>
        <v>270</v>
      </c>
    </row>
    <row r="431" spans="1:6" x14ac:dyDescent="0.35">
      <c r="A431" s="64" t="s">
        <v>777</v>
      </c>
      <c r="B431" s="65" t="s">
        <v>778</v>
      </c>
      <c r="C431" s="66">
        <v>320</v>
      </c>
      <c r="E431" s="54">
        <f t="shared" si="12"/>
        <v>320</v>
      </c>
      <c r="F431" s="55">
        <f t="shared" si="13"/>
        <v>390</v>
      </c>
    </row>
    <row r="432" spans="1:6" x14ac:dyDescent="0.35">
      <c r="A432" s="61" t="s">
        <v>779</v>
      </c>
      <c r="B432" s="62" t="s">
        <v>780</v>
      </c>
      <c r="C432" s="63">
        <v>360</v>
      </c>
      <c r="E432" s="52">
        <f t="shared" si="12"/>
        <v>360</v>
      </c>
      <c r="F432" s="53">
        <f t="shared" si="13"/>
        <v>440</v>
      </c>
    </row>
    <row r="433" spans="1:6" x14ac:dyDescent="0.35">
      <c r="A433" s="64" t="s">
        <v>781</v>
      </c>
      <c r="B433" s="65" t="s">
        <v>782</v>
      </c>
      <c r="C433" s="66">
        <v>360</v>
      </c>
      <c r="E433" s="54">
        <f t="shared" si="12"/>
        <v>360</v>
      </c>
      <c r="F433" s="55">
        <f t="shared" si="13"/>
        <v>440</v>
      </c>
    </row>
    <row r="434" spans="1:6" x14ac:dyDescent="0.35">
      <c r="A434" s="61" t="s">
        <v>783</v>
      </c>
      <c r="B434" s="62" t="s">
        <v>784</v>
      </c>
      <c r="C434" s="63">
        <v>390</v>
      </c>
      <c r="E434" s="52">
        <f t="shared" si="12"/>
        <v>390</v>
      </c>
      <c r="F434" s="53">
        <f t="shared" si="13"/>
        <v>480</v>
      </c>
    </row>
    <row r="435" spans="1:6" x14ac:dyDescent="0.35">
      <c r="A435" s="64" t="s">
        <v>785</v>
      </c>
      <c r="B435" s="65" t="s">
        <v>786</v>
      </c>
      <c r="C435" s="66">
        <v>7930</v>
      </c>
      <c r="E435" s="54">
        <f t="shared" si="12"/>
        <v>7930</v>
      </c>
      <c r="F435" s="55">
        <f t="shared" si="13"/>
        <v>9750</v>
      </c>
    </row>
    <row r="436" spans="1:6" x14ac:dyDescent="0.35">
      <c r="A436" s="61" t="s">
        <v>787</v>
      </c>
      <c r="B436" s="62" t="s">
        <v>788</v>
      </c>
      <c r="C436" s="63">
        <v>8190</v>
      </c>
      <c r="E436" s="52">
        <f t="shared" si="12"/>
        <v>8190</v>
      </c>
      <c r="F436" s="53">
        <f t="shared" si="13"/>
        <v>10070</v>
      </c>
    </row>
    <row r="437" spans="1:6" x14ac:dyDescent="0.35">
      <c r="A437" s="64" t="s">
        <v>789</v>
      </c>
      <c r="B437" s="65" t="s">
        <v>790</v>
      </c>
      <c r="C437" s="66">
        <v>8450</v>
      </c>
      <c r="E437" s="54">
        <f t="shared" si="12"/>
        <v>8450</v>
      </c>
      <c r="F437" s="55">
        <f t="shared" si="13"/>
        <v>10390</v>
      </c>
    </row>
    <row r="438" spans="1:6" x14ac:dyDescent="0.35">
      <c r="A438" s="61" t="s">
        <v>791</v>
      </c>
      <c r="B438" s="62" t="s">
        <v>792</v>
      </c>
      <c r="C438" s="63">
        <v>8810</v>
      </c>
      <c r="E438" s="52">
        <f t="shared" si="12"/>
        <v>8810</v>
      </c>
      <c r="F438" s="53">
        <f t="shared" si="13"/>
        <v>10840</v>
      </c>
    </row>
    <row r="439" spans="1:6" x14ac:dyDescent="0.35">
      <c r="A439" s="64" t="s">
        <v>793</v>
      </c>
      <c r="B439" s="65" t="s">
        <v>793</v>
      </c>
      <c r="C439" s="66">
        <v>11510</v>
      </c>
      <c r="E439" s="54">
        <f t="shared" si="12"/>
        <v>11510</v>
      </c>
      <c r="F439" s="55">
        <f t="shared" si="13"/>
        <v>14160</v>
      </c>
    </row>
    <row r="440" spans="1:6" x14ac:dyDescent="0.35">
      <c r="A440" s="61" t="s">
        <v>794</v>
      </c>
      <c r="B440" s="62" t="s">
        <v>795</v>
      </c>
      <c r="C440" s="63">
        <v>7930</v>
      </c>
      <c r="E440" s="52">
        <f t="shared" si="12"/>
        <v>7930</v>
      </c>
      <c r="F440" s="53">
        <f t="shared" si="13"/>
        <v>9750</v>
      </c>
    </row>
    <row r="441" spans="1:6" x14ac:dyDescent="0.35">
      <c r="A441" s="64" t="s">
        <v>796</v>
      </c>
      <c r="B441" s="65" t="s">
        <v>797</v>
      </c>
      <c r="C441" s="66">
        <v>8190</v>
      </c>
      <c r="E441" s="54">
        <f t="shared" si="12"/>
        <v>8190</v>
      </c>
      <c r="F441" s="55">
        <f t="shared" si="13"/>
        <v>10070</v>
      </c>
    </row>
    <row r="442" spans="1:6" x14ac:dyDescent="0.35">
      <c r="A442" s="61" t="s">
        <v>798</v>
      </c>
      <c r="B442" s="62" t="s">
        <v>799</v>
      </c>
      <c r="C442" s="63">
        <v>8450</v>
      </c>
      <c r="E442" s="52">
        <f t="shared" si="12"/>
        <v>8450</v>
      </c>
      <c r="F442" s="53">
        <f t="shared" si="13"/>
        <v>10390</v>
      </c>
    </row>
    <row r="443" spans="1:6" x14ac:dyDescent="0.35">
      <c r="A443" s="64" t="s">
        <v>800</v>
      </c>
      <c r="B443" s="65" t="s">
        <v>801</v>
      </c>
      <c r="C443" s="66">
        <v>8810</v>
      </c>
      <c r="E443" s="54">
        <f t="shared" si="12"/>
        <v>8810</v>
      </c>
      <c r="F443" s="55">
        <f t="shared" si="13"/>
        <v>10840</v>
      </c>
    </row>
    <row r="444" spans="1:6" x14ac:dyDescent="0.35">
      <c r="A444" s="61" t="s">
        <v>802</v>
      </c>
      <c r="B444" s="62" t="s">
        <v>803</v>
      </c>
      <c r="C444" s="63">
        <v>8970</v>
      </c>
      <c r="E444" s="52">
        <f t="shared" si="12"/>
        <v>8970</v>
      </c>
      <c r="F444" s="53">
        <f t="shared" si="13"/>
        <v>11030</v>
      </c>
    </row>
    <row r="445" spans="1:6" x14ac:dyDescent="0.35">
      <c r="A445" s="64" t="s">
        <v>804</v>
      </c>
      <c r="B445" s="65" t="s">
        <v>805</v>
      </c>
      <c r="C445" s="66">
        <v>8190</v>
      </c>
      <c r="E445" s="54">
        <f t="shared" si="12"/>
        <v>8190</v>
      </c>
      <c r="F445" s="55">
        <f t="shared" si="13"/>
        <v>10070</v>
      </c>
    </row>
    <row r="446" spans="1:6" x14ac:dyDescent="0.35">
      <c r="A446" s="61" t="s">
        <v>806</v>
      </c>
      <c r="B446" s="62" t="s">
        <v>807</v>
      </c>
      <c r="C446" s="63">
        <v>8450</v>
      </c>
      <c r="E446" s="52">
        <f t="shared" si="12"/>
        <v>8450</v>
      </c>
      <c r="F446" s="53">
        <f t="shared" si="13"/>
        <v>10390</v>
      </c>
    </row>
    <row r="447" spans="1:6" x14ac:dyDescent="0.35">
      <c r="A447" s="64" t="s">
        <v>808</v>
      </c>
      <c r="B447" s="65" t="s">
        <v>809</v>
      </c>
      <c r="C447" s="66">
        <v>8810</v>
      </c>
      <c r="E447" s="54">
        <f t="shared" si="12"/>
        <v>8810</v>
      </c>
      <c r="F447" s="55">
        <f t="shared" si="13"/>
        <v>10840</v>
      </c>
    </row>
    <row r="448" spans="1:6" x14ac:dyDescent="0.35">
      <c r="A448" s="61" t="s">
        <v>810</v>
      </c>
      <c r="B448" s="62" t="s">
        <v>811</v>
      </c>
      <c r="C448" s="63">
        <v>8970</v>
      </c>
      <c r="E448" s="52">
        <f t="shared" si="12"/>
        <v>8970</v>
      </c>
      <c r="F448" s="53">
        <f t="shared" si="13"/>
        <v>11030</v>
      </c>
    </row>
    <row r="449" spans="1:6" x14ac:dyDescent="0.35">
      <c r="A449" s="64" t="s">
        <v>812</v>
      </c>
      <c r="B449" s="65" t="s">
        <v>813</v>
      </c>
      <c r="C449" s="66">
        <v>8450</v>
      </c>
      <c r="E449" s="54">
        <f t="shared" si="12"/>
        <v>8450</v>
      </c>
      <c r="F449" s="55">
        <f t="shared" si="13"/>
        <v>10390</v>
      </c>
    </row>
    <row r="450" spans="1:6" x14ac:dyDescent="0.35">
      <c r="A450" s="61" t="s">
        <v>814</v>
      </c>
      <c r="B450" s="62" t="s">
        <v>815</v>
      </c>
      <c r="C450" s="63">
        <v>8810</v>
      </c>
      <c r="E450" s="52">
        <f t="shared" ref="E450:E513" si="14">IF(AND(MOD(MROUND((C450-(C450*$D$1)),10),100)=0,MOD((C450-(C450*$D$1)),100)&lt;&gt;0),FLOOR((C450-(C450*$D$1)),10),MROUND((C450-(C450*$D$1)),10))</f>
        <v>8810</v>
      </c>
      <c r="F450" s="53">
        <f t="shared" si="13"/>
        <v>10840</v>
      </c>
    </row>
    <row r="451" spans="1:6" x14ac:dyDescent="0.35">
      <c r="A451" s="64" t="s">
        <v>816</v>
      </c>
      <c r="B451" s="65" t="s">
        <v>817</v>
      </c>
      <c r="C451" s="66">
        <v>8970</v>
      </c>
      <c r="E451" s="54">
        <f t="shared" si="14"/>
        <v>8970</v>
      </c>
      <c r="F451" s="55">
        <f t="shared" ref="F451:F514" si="15">IF(AND(MOD(MROUND(E451*1.23,10),100)=0,MOD(E451*1.23,100)&lt;&gt;0),FLOOR(E451*1.23,10),MROUND(E451*1.23,10))</f>
        <v>11030</v>
      </c>
    </row>
    <row r="452" spans="1:6" x14ac:dyDescent="0.35">
      <c r="A452" s="61" t="s">
        <v>818</v>
      </c>
      <c r="B452" s="62" t="s">
        <v>819</v>
      </c>
      <c r="C452" s="63">
        <v>7930</v>
      </c>
      <c r="E452" s="52">
        <f t="shared" si="14"/>
        <v>7930</v>
      </c>
      <c r="F452" s="53">
        <f t="shared" si="15"/>
        <v>9750</v>
      </c>
    </row>
    <row r="453" spans="1:6" x14ac:dyDescent="0.35">
      <c r="A453" s="64" t="s">
        <v>820</v>
      </c>
      <c r="B453" s="65" t="s">
        <v>821</v>
      </c>
      <c r="C453" s="66">
        <v>8240</v>
      </c>
      <c r="E453" s="54">
        <f t="shared" si="14"/>
        <v>8240</v>
      </c>
      <c r="F453" s="55">
        <f t="shared" si="15"/>
        <v>10140</v>
      </c>
    </row>
    <row r="454" spans="1:6" x14ac:dyDescent="0.35">
      <c r="A454" s="61" t="s">
        <v>822</v>
      </c>
      <c r="B454" s="62" t="s">
        <v>823</v>
      </c>
      <c r="C454" s="63">
        <v>8500</v>
      </c>
      <c r="E454" s="52">
        <f t="shared" si="14"/>
        <v>8490</v>
      </c>
      <c r="F454" s="53">
        <f t="shared" si="15"/>
        <v>10440</v>
      </c>
    </row>
    <row r="455" spans="1:6" x14ac:dyDescent="0.35">
      <c r="A455" s="64" t="s">
        <v>824</v>
      </c>
      <c r="B455" s="65" t="s">
        <v>825</v>
      </c>
      <c r="C455" s="66">
        <v>8970</v>
      </c>
      <c r="E455" s="54">
        <f t="shared" si="14"/>
        <v>8970</v>
      </c>
      <c r="F455" s="55">
        <f t="shared" si="15"/>
        <v>11030</v>
      </c>
    </row>
    <row r="456" spans="1:6" x14ac:dyDescent="0.35">
      <c r="A456" s="61" t="s">
        <v>826</v>
      </c>
      <c r="B456" s="62" t="s">
        <v>827</v>
      </c>
      <c r="C456" s="63">
        <v>11610</v>
      </c>
      <c r="E456" s="52">
        <f t="shared" si="14"/>
        <v>11610</v>
      </c>
      <c r="F456" s="53">
        <f t="shared" si="15"/>
        <v>14280</v>
      </c>
    </row>
    <row r="457" spans="1:6" x14ac:dyDescent="0.35">
      <c r="A457" s="64" t="s">
        <v>828</v>
      </c>
      <c r="B457" s="65" t="s">
        <v>829</v>
      </c>
      <c r="C457" s="66">
        <v>12080</v>
      </c>
      <c r="E457" s="54">
        <f t="shared" si="14"/>
        <v>12080</v>
      </c>
      <c r="F457" s="55">
        <f t="shared" si="15"/>
        <v>14860</v>
      </c>
    </row>
    <row r="458" spans="1:6" x14ac:dyDescent="0.35">
      <c r="A458" s="61" t="s">
        <v>830</v>
      </c>
      <c r="B458" s="62" t="s">
        <v>831</v>
      </c>
      <c r="C458" s="63">
        <v>12440</v>
      </c>
      <c r="E458" s="52">
        <f t="shared" si="14"/>
        <v>12440</v>
      </c>
      <c r="F458" s="53">
        <f t="shared" si="15"/>
        <v>15300</v>
      </c>
    </row>
    <row r="459" spans="1:6" x14ac:dyDescent="0.35">
      <c r="A459" s="64" t="s">
        <v>832</v>
      </c>
      <c r="B459" s="65" t="s">
        <v>833</v>
      </c>
      <c r="C459" s="66">
        <v>7930</v>
      </c>
      <c r="E459" s="54">
        <f t="shared" si="14"/>
        <v>7930</v>
      </c>
      <c r="F459" s="55">
        <f t="shared" si="15"/>
        <v>9750</v>
      </c>
    </row>
    <row r="460" spans="1:6" x14ac:dyDescent="0.35">
      <c r="A460" s="61" t="s">
        <v>834</v>
      </c>
      <c r="B460" s="62" t="s">
        <v>835</v>
      </c>
      <c r="C460" s="63">
        <v>8240</v>
      </c>
      <c r="E460" s="52">
        <f t="shared" si="14"/>
        <v>8240</v>
      </c>
      <c r="F460" s="53">
        <f t="shared" si="15"/>
        <v>10140</v>
      </c>
    </row>
    <row r="461" spans="1:6" x14ac:dyDescent="0.35">
      <c r="A461" s="64" t="s">
        <v>836</v>
      </c>
      <c r="B461" s="65" t="s">
        <v>837</v>
      </c>
      <c r="C461" s="66">
        <v>8500</v>
      </c>
      <c r="E461" s="54">
        <f t="shared" si="14"/>
        <v>8490</v>
      </c>
      <c r="F461" s="55">
        <f t="shared" si="15"/>
        <v>10440</v>
      </c>
    </row>
    <row r="462" spans="1:6" x14ac:dyDescent="0.35">
      <c r="A462" s="61" t="s">
        <v>838</v>
      </c>
      <c r="B462" s="62" t="s">
        <v>839</v>
      </c>
      <c r="C462" s="63">
        <v>8970</v>
      </c>
      <c r="E462" s="52">
        <f t="shared" si="14"/>
        <v>8970</v>
      </c>
      <c r="F462" s="53">
        <f t="shared" si="15"/>
        <v>11030</v>
      </c>
    </row>
    <row r="463" spans="1:6" x14ac:dyDescent="0.35">
      <c r="A463" s="64" t="s">
        <v>840</v>
      </c>
      <c r="B463" s="65" t="s">
        <v>841</v>
      </c>
      <c r="C463" s="66">
        <v>9120</v>
      </c>
      <c r="E463" s="54">
        <f t="shared" si="14"/>
        <v>9120</v>
      </c>
      <c r="F463" s="55">
        <f t="shared" si="15"/>
        <v>11220</v>
      </c>
    </row>
    <row r="464" spans="1:6" x14ac:dyDescent="0.35">
      <c r="A464" s="61" t="s">
        <v>842</v>
      </c>
      <c r="B464" s="62" t="s">
        <v>843</v>
      </c>
      <c r="C464" s="63">
        <v>11350</v>
      </c>
      <c r="E464" s="52">
        <f t="shared" si="14"/>
        <v>11350</v>
      </c>
      <c r="F464" s="53">
        <f t="shared" si="15"/>
        <v>13960</v>
      </c>
    </row>
    <row r="465" spans="1:6" x14ac:dyDescent="0.35">
      <c r="A465" s="64" t="s">
        <v>844</v>
      </c>
      <c r="B465" s="65" t="s">
        <v>845</v>
      </c>
      <c r="C465" s="66">
        <v>11610</v>
      </c>
      <c r="E465" s="54">
        <f t="shared" si="14"/>
        <v>11610</v>
      </c>
      <c r="F465" s="55">
        <f t="shared" si="15"/>
        <v>14280</v>
      </c>
    </row>
    <row r="466" spans="1:6" x14ac:dyDescent="0.35">
      <c r="A466" s="61" t="s">
        <v>846</v>
      </c>
      <c r="B466" s="62" t="s">
        <v>847</v>
      </c>
      <c r="C466" s="63">
        <v>12130</v>
      </c>
      <c r="E466" s="52">
        <f t="shared" si="14"/>
        <v>12130</v>
      </c>
      <c r="F466" s="53">
        <f t="shared" si="15"/>
        <v>14920</v>
      </c>
    </row>
    <row r="467" spans="1:6" x14ac:dyDescent="0.35">
      <c r="A467" s="64" t="s">
        <v>848</v>
      </c>
      <c r="B467" s="65" t="s">
        <v>849</v>
      </c>
      <c r="C467" s="66">
        <v>8290</v>
      </c>
      <c r="E467" s="54">
        <f t="shared" si="14"/>
        <v>8290</v>
      </c>
      <c r="F467" s="55">
        <f t="shared" si="15"/>
        <v>10190</v>
      </c>
    </row>
    <row r="468" spans="1:6" x14ac:dyDescent="0.35">
      <c r="A468" s="61" t="s">
        <v>850</v>
      </c>
      <c r="B468" s="62" t="s">
        <v>851</v>
      </c>
      <c r="C468" s="63">
        <v>8500</v>
      </c>
      <c r="E468" s="52">
        <f t="shared" si="14"/>
        <v>8490</v>
      </c>
      <c r="F468" s="53">
        <f t="shared" si="15"/>
        <v>10440</v>
      </c>
    </row>
    <row r="469" spans="1:6" x14ac:dyDescent="0.35">
      <c r="A469" s="64" t="s">
        <v>852</v>
      </c>
      <c r="B469" s="65" t="s">
        <v>853</v>
      </c>
      <c r="C469" s="66">
        <v>8970</v>
      </c>
      <c r="E469" s="54">
        <f t="shared" si="14"/>
        <v>8970</v>
      </c>
      <c r="F469" s="55">
        <f t="shared" si="15"/>
        <v>11030</v>
      </c>
    </row>
    <row r="470" spans="1:6" x14ac:dyDescent="0.35">
      <c r="A470" s="61" t="s">
        <v>854</v>
      </c>
      <c r="B470" s="62" t="s">
        <v>855</v>
      </c>
      <c r="C470" s="63">
        <v>9120</v>
      </c>
      <c r="E470" s="52">
        <f t="shared" si="14"/>
        <v>9120</v>
      </c>
      <c r="F470" s="53">
        <f t="shared" si="15"/>
        <v>11220</v>
      </c>
    </row>
    <row r="471" spans="1:6" x14ac:dyDescent="0.35">
      <c r="A471" s="64" t="s">
        <v>856</v>
      </c>
      <c r="B471" s="65" t="s">
        <v>857</v>
      </c>
      <c r="C471" s="66">
        <v>11610</v>
      </c>
      <c r="E471" s="54">
        <f t="shared" si="14"/>
        <v>11610</v>
      </c>
      <c r="F471" s="55">
        <f t="shared" si="15"/>
        <v>14280</v>
      </c>
    </row>
    <row r="472" spans="1:6" x14ac:dyDescent="0.35">
      <c r="A472" s="61" t="s">
        <v>858</v>
      </c>
      <c r="B472" s="62" t="s">
        <v>859</v>
      </c>
      <c r="C472" s="63">
        <v>12130</v>
      </c>
      <c r="E472" s="52">
        <f t="shared" si="14"/>
        <v>12130</v>
      </c>
      <c r="F472" s="53">
        <f t="shared" si="15"/>
        <v>14920</v>
      </c>
    </row>
    <row r="473" spans="1:6" x14ac:dyDescent="0.35">
      <c r="A473" s="64" t="s">
        <v>860</v>
      </c>
      <c r="B473" s="65" t="s">
        <v>861</v>
      </c>
      <c r="C473" s="66">
        <v>12600</v>
      </c>
      <c r="E473" s="54">
        <f t="shared" si="14"/>
        <v>12590</v>
      </c>
      <c r="F473" s="55">
        <f t="shared" si="15"/>
        <v>15490</v>
      </c>
    </row>
    <row r="474" spans="1:6" x14ac:dyDescent="0.35">
      <c r="A474" s="61" t="s">
        <v>862</v>
      </c>
      <c r="B474" s="62" t="s">
        <v>863</v>
      </c>
      <c r="C474" s="63">
        <v>13120</v>
      </c>
      <c r="E474" s="52">
        <f t="shared" si="14"/>
        <v>13120</v>
      </c>
      <c r="F474" s="53">
        <f t="shared" si="15"/>
        <v>16140</v>
      </c>
    </row>
    <row r="475" spans="1:6" x14ac:dyDescent="0.35">
      <c r="A475" s="64" t="s">
        <v>864</v>
      </c>
      <c r="B475" s="65" t="s">
        <v>865</v>
      </c>
      <c r="C475" s="66">
        <v>8500</v>
      </c>
      <c r="E475" s="54">
        <f t="shared" si="14"/>
        <v>8490</v>
      </c>
      <c r="F475" s="55">
        <f t="shared" si="15"/>
        <v>10440</v>
      </c>
    </row>
    <row r="476" spans="1:6" x14ac:dyDescent="0.35">
      <c r="A476" s="61" t="s">
        <v>866</v>
      </c>
      <c r="B476" s="62" t="s">
        <v>867</v>
      </c>
      <c r="C476" s="63">
        <v>8970</v>
      </c>
      <c r="E476" s="52">
        <f t="shared" si="14"/>
        <v>8970</v>
      </c>
      <c r="F476" s="53">
        <f t="shared" si="15"/>
        <v>11030</v>
      </c>
    </row>
    <row r="477" spans="1:6" x14ac:dyDescent="0.35">
      <c r="A477" s="64" t="s">
        <v>868</v>
      </c>
      <c r="B477" s="65" t="s">
        <v>869</v>
      </c>
      <c r="C477" s="66">
        <v>9120</v>
      </c>
      <c r="E477" s="54">
        <f t="shared" si="14"/>
        <v>9120</v>
      </c>
      <c r="F477" s="55">
        <f t="shared" si="15"/>
        <v>11220</v>
      </c>
    </row>
    <row r="478" spans="1:6" x14ac:dyDescent="0.35">
      <c r="A478" s="61" t="s">
        <v>870</v>
      </c>
      <c r="B478" s="62" t="s">
        <v>871</v>
      </c>
      <c r="C478" s="63">
        <v>11350</v>
      </c>
      <c r="E478" s="52">
        <f t="shared" si="14"/>
        <v>11350</v>
      </c>
      <c r="F478" s="53">
        <f t="shared" si="15"/>
        <v>13960</v>
      </c>
    </row>
    <row r="479" spans="1:6" x14ac:dyDescent="0.35">
      <c r="A479" s="64" t="s">
        <v>872</v>
      </c>
      <c r="B479" s="65" t="s">
        <v>873</v>
      </c>
      <c r="C479" s="66">
        <v>11610</v>
      </c>
      <c r="E479" s="54">
        <f t="shared" si="14"/>
        <v>11610</v>
      </c>
      <c r="F479" s="55">
        <f t="shared" si="15"/>
        <v>14280</v>
      </c>
    </row>
    <row r="480" spans="1:6" x14ac:dyDescent="0.35">
      <c r="A480" s="61" t="s">
        <v>874</v>
      </c>
      <c r="B480" s="62" t="s">
        <v>875</v>
      </c>
      <c r="C480" s="63">
        <v>12130</v>
      </c>
      <c r="E480" s="52">
        <f t="shared" si="14"/>
        <v>12130</v>
      </c>
      <c r="F480" s="53">
        <f t="shared" si="15"/>
        <v>14920</v>
      </c>
    </row>
    <row r="481" spans="1:6" x14ac:dyDescent="0.35">
      <c r="A481" s="64" t="s">
        <v>876</v>
      </c>
      <c r="B481" s="65" t="s">
        <v>877</v>
      </c>
      <c r="C481" s="66">
        <v>12600</v>
      </c>
      <c r="E481" s="54">
        <f t="shared" si="14"/>
        <v>12590</v>
      </c>
      <c r="F481" s="55">
        <f t="shared" si="15"/>
        <v>15490</v>
      </c>
    </row>
    <row r="482" spans="1:6" x14ac:dyDescent="0.35">
      <c r="A482" s="61" t="s">
        <v>878</v>
      </c>
      <c r="B482" s="62" t="s">
        <v>879</v>
      </c>
      <c r="C482" s="63">
        <v>10060</v>
      </c>
      <c r="E482" s="52">
        <f t="shared" si="14"/>
        <v>10060</v>
      </c>
      <c r="F482" s="53">
        <f t="shared" si="15"/>
        <v>12370</v>
      </c>
    </row>
    <row r="483" spans="1:6" x14ac:dyDescent="0.35">
      <c r="A483" s="64" t="s">
        <v>880</v>
      </c>
      <c r="B483" s="65" t="s">
        <v>881</v>
      </c>
      <c r="C483" s="66">
        <v>10730</v>
      </c>
      <c r="E483" s="54">
        <f t="shared" si="14"/>
        <v>10730</v>
      </c>
      <c r="F483" s="55">
        <f t="shared" si="15"/>
        <v>13190</v>
      </c>
    </row>
    <row r="484" spans="1:6" x14ac:dyDescent="0.35">
      <c r="A484" s="61" t="s">
        <v>882</v>
      </c>
      <c r="B484" s="62" t="s">
        <v>883</v>
      </c>
      <c r="C484" s="63">
        <v>10940</v>
      </c>
      <c r="E484" s="52">
        <f t="shared" si="14"/>
        <v>10940</v>
      </c>
      <c r="F484" s="53">
        <f t="shared" si="15"/>
        <v>13460</v>
      </c>
    </row>
    <row r="485" spans="1:6" x14ac:dyDescent="0.35">
      <c r="A485" s="64" t="s">
        <v>884</v>
      </c>
      <c r="B485" s="65" t="s">
        <v>885</v>
      </c>
      <c r="C485" s="66">
        <v>11610</v>
      </c>
      <c r="E485" s="54">
        <f t="shared" si="14"/>
        <v>11610</v>
      </c>
      <c r="F485" s="55">
        <f t="shared" si="15"/>
        <v>14280</v>
      </c>
    </row>
    <row r="486" spans="1:6" x14ac:dyDescent="0.35">
      <c r="A486" s="61" t="s">
        <v>886</v>
      </c>
      <c r="B486" s="62" t="s">
        <v>887</v>
      </c>
      <c r="C486" s="63">
        <v>12600</v>
      </c>
      <c r="E486" s="52">
        <f t="shared" si="14"/>
        <v>12590</v>
      </c>
      <c r="F486" s="53">
        <f t="shared" si="15"/>
        <v>15490</v>
      </c>
    </row>
    <row r="487" spans="1:6" x14ac:dyDescent="0.35">
      <c r="A487" s="64" t="s">
        <v>888</v>
      </c>
      <c r="B487" s="65" t="s">
        <v>889</v>
      </c>
      <c r="C487" s="66">
        <v>19700</v>
      </c>
      <c r="E487" s="54">
        <f t="shared" si="14"/>
        <v>19690</v>
      </c>
      <c r="F487" s="55">
        <f t="shared" si="15"/>
        <v>24220</v>
      </c>
    </row>
    <row r="488" spans="1:6" x14ac:dyDescent="0.35">
      <c r="A488" s="61" t="s">
        <v>890</v>
      </c>
      <c r="B488" s="62" t="s">
        <v>891</v>
      </c>
      <c r="C488" s="63">
        <v>20320</v>
      </c>
      <c r="E488" s="52">
        <f t="shared" si="14"/>
        <v>20320</v>
      </c>
      <c r="F488" s="53">
        <f t="shared" si="15"/>
        <v>24990</v>
      </c>
    </row>
    <row r="489" spans="1:6" x14ac:dyDescent="0.35">
      <c r="A489" s="64" t="s">
        <v>892</v>
      </c>
      <c r="B489" s="65" t="s">
        <v>892</v>
      </c>
      <c r="C489" s="66">
        <v>10060</v>
      </c>
      <c r="E489" s="54">
        <f t="shared" si="14"/>
        <v>10060</v>
      </c>
      <c r="F489" s="55">
        <f t="shared" si="15"/>
        <v>12370</v>
      </c>
    </row>
    <row r="490" spans="1:6" x14ac:dyDescent="0.35">
      <c r="A490" s="61" t="s">
        <v>893</v>
      </c>
      <c r="B490" s="62" t="s">
        <v>893</v>
      </c>
      <c r="C490" s="63">
        <v>10940</v>
      </c>
      <c r="E490" s="52">
        <f t="shared" si="14"/>
        <v>10940</v>
      </c>
      <c r="F490" s="53">
        <f t="shared" si="15"/>
        <v>13460</v>
      </c>
    </row>
    <row r="491" spans="1:6" x14ac:dyDescent="0.35">
      <c r="A491" s="64" t="s">
        <v>894</v>
      </c>
      <c r="B491" s="65" t="s">
        <v>894</v>
      </c>
      <c r="C491" s="66">
        <v>11610</v>
      </c>
      <c r="E491" s="54">
        <f t="shared" si="14"/>
        <v>11610</v>
      </c>
      <c r="F491" s="55">
        <f t="shared" si="15"/>
        <v>14280</v>
      </c>
    </row>
    <row r="492" spans="1:6" x14ac:dyDescent="0.35">
      <c r="A492" s="61" t="s">
        <v>895</v>
      </c>
      <c r="B492" s="62" t="s">
        <v>895</v>
      </c>
      <c r="C492" s="63">
        <v>12600</v>
      </c>
      <c r="E492" s="52">
        <f t="shared" si="14"/>
        <v>12590</v>
      </c>
      <c r="F492" s="53">
        <f t="shared" si="15"/>
        <v>15490</v>
      </c>
    </row>
    <row r="493" spans="1:6" x14ac:dyDescent="0.35">
      <c r="A493" s="64" t="s">
        <v>896</v>
      </c>
      <c r="B493" s="65" t="s">
        <v>896</v>
      </c>
      <c r="C493" s="66">
        <v>19700</v>
      </c>
      <c r="E493" s="54">
        <f t="shared" si="14"/>
        <v>19690</v>
      </c>
      <c r="F493" s="55">
        <f t="shared" si="15"/>
        <v>24220</v>
      </c>
    </row>
    <row r="494" spans="1:6" x14ac:dyDescent="0.35">
      <c r="A494" s="61" t="s">
        <v>897</v>
      </c>
      <c r="B494" s="62" t="s">
        <v>897</v>
      </c>
      <c r="C494" s="63">
        <v>20320</v>
      </c>
      <c r="E494" s="52">
        <f t="shared" si="14"/>
        <v>20320</v>
      </c>
      <c r="F494" s="53">
        <f t="shared" si="15"/>
        <v>24990</v>
      </c>
    </row>
    <row r="495" spans="1:6" x14ac:dyDescent="0.35">
      <c r="A495" s="64" t="s">
        <v>898</v>
      </c>
      <c r="B495" s="65" t="s">
        <v>898</v>
      </c>
      <c r="C495" s="66">
        <v>21250</v>
      </c>
      <c r="E495" s="54">
        <f t="shared" si="14"/>
        <v>21250</v>
      </c>
      <c r="F495" s="55">
        <f t="shared" si="15"/>
        <v>26140</v>
      </c>
    </row>
    <row r="496" spans="1:6" x14ac:dyDescent="0.35">
      <c r="A496" s="61" t="s">
        <v>899</v>
      </c>
      <c r="B496" s="62" t="s">
        <v>900</v>
      </c>
      <c r="C496" s="63">
        <v>10160</v>
      </c>
      <c r="E496" s="52">
        <f t="shared" si="14"/>
        <v>10160</v>
      </c>
      <c r="F496" s="53">
        <f t="shared" si="15"/>
        <v>12490</v>
      </c>
    </row>
    <row r="497" spans="1:6" x14ac:dyDescent="0.35">
      <c r="A497" s="64" t="s">
        <v>901</v>
      </c>
      <c r="B497" s="65" t="s">
        <v>902</v>
      </c>
      <c r="C497" s="66">
        <v>10260</v>
      </c>
      <c r="E497" s="54">
        <f t="shared" si="14"/>
        <v>10260</v>
      </c>
      <c r="F497" s="55">
        <f t="shared" si="15"/>
        <v>12620</v>
      </c>
    </row>
    <row r="498" spans="1:6" x14ac:dyDescent="0.35">
      <c r="A498" s="61" t="s">
        <v>903</v>
      </c>
      <c r="B498" s="62" t="s">
        <v>904</v>
      </c>
      <c r="C498" s="63">
        <v>11200</v>
      </c>
      <c r="E498" s="52">
        <f t="shared" si="14"/>
        <v>11190</v>
      </c>
      <c r="F498" s="53">
        <f t="shared" si="15"/>
        <v>13760</v>
      </c>
    </row>
    <row r="499" spans="1:6" x14ac:dyDescent="0.35">
      <c r="A499" s="64" t="s">
        <v>905</v>
      </c>
      <c r="B499" s="65" t="s">
        <v>906</v>
      </c>
      <c r="C499" s="66">
        <v>12230</v>
      </c>
      <c r="E499" s="54">
        <f t="shared" si="14"/>
        <v>12230</v>
      </c>
      <c r="F499" s="55">
        <f t="shared" si="15"/>
        <v>15040</v>
      </c>
    </row>
    <row r="500" spans="1:6" x14ac:dyDescent="0.35">
      <c r="A500" s="61" t="s">
        <v>907</v>
      </c>
      <c r="B500" s="62" t="s">
        <v>908</v>
      </c>
      <c r="C500" s="63">
        <v>19490</v>
      </c>
      <c r="E500" s="52">
        <f t="shared" si="14"/>
        <v>19490</v>
      </c>
      <c r="F500" s="53">
        <f t="shared" si="15"/>
        <v>23970</v>
      </c>
    </row>
    <row r="501" spans="1:6" x14ac:dyDescent="0.35">
      <c r="A501" s="64" t="s">
        <v>909</v>
      </c>
      <c r="B501" s="65" t="s">
        <v>910</v>
      </c>
      <c r="C501" s="66">
        <v>20010</v>
      </c>
      <c r="E501" s="54">
        <f t="shared" si="14"/>
        <v>20010</v>
      </c>
      <c r="F501" s="55">
        <f t="shared" si="15"/>
        <v>24610</v>
      </c>
    </row>
    <row r="502" spans="1:6" x14ac:dyDescent="0.35">
      <c r="A502" s="61" t="s">
        <v>911</v>
      </c>
      <c r="B502" s="62" t="s">
        <v>912</v>
      </c>
      <c r="C502" s="63">
        <v>21250</v>
      </c>
      <c r="E502" s="52">
        <f t="shared" si="14"/>
        <v>21250</v>
      </c>
      <c r="F502" s="53">
        <f t="shared" si="15"/>
        <v>26140</v>
      </c>
    </row>
    <row r="503" spans="1:6" x14ac:dyDescent="0.35">
      <c r="A503" s="64" t="s">
        <v>913</v>
      </c>
      <c r="B503" s="65" t="s">
        <v>914</v>
      </c>
      <c r="C503" s="66">
        <v>21770</v>
      </c>
      <c r="E503" s="54">
        <f t="shared" si="14"/>
        <v>21770</v>
      </c>
      <c r="F503" s="55">
        <f t="shared" si="15"/>
        <v>26780</v>
      </c>
    </row>
    <row r="504" spans="1:6" x14ac:dyDescent="0.35">
      <c r="A504" s="61" t="s">
        <v>915</v>
      </c>
      <c r="B504" s="62" t="s">
        <v>916</v>
      </c>
      <c r="C504" s="63">
        <v>1020</v>
      </c>
      <c r="E504" s="52">
        <f t="shared" si="14"/>
        <v>1020</v>
      </c>
      <c r="F504" s="53">
        <f t="shared" si="15"/>
        <v>1250</v>
      </c>
    </row>
    <row r="505" spans="1:6" x14ac:dyDescent="0.35">
      <c r="A505" s="64" t="s">
        <v>917</v>
      </c>
      <c r="B505" s="65" t="s">
        <v>918</v>
      </c>
      <c r="C505" s="66">
        <v>1040</v>
      </c>
      <c r="E505" s="54">
        <f t="shared" si="14"/>
        <v>1040</v>
      </c>
      <c r="F505" s="55">
        <f t="shared" si="15"/>
        <v>1280</v>
      </c>
    </row>
    <row r="506" spans="1:6" x14ac:dyDescent="0.35">
      <c r="A506" s="61" t="s">
        <v>919</v>
      </c>
      <c r="B506" s="62" t="s">
        <v>920</v>
      </c>
      <c r="C506" s="63">
        <v>1080</v>
      </c>
      <c r="E506" s="52">
        <f t="shared" si="14"/>
        <v>1080</v>
      </c>
      <c r="F506" s="53">
        <f t="shared" si="15"/>
        <v>1330</v>
      </c>
    </row>
    <row r="507" spans="1:6" x14ac:dyDescent="0.35">
      <c r="A507" s="64" t="s">
        <v>921</v>
      </c>
      <c r="B507" s="65" t="s">
        <v>6942</v>
      </c>
      <c r="C507" s="66">
        <v>1160</v>
      </c>
      <c r="E507" s="54">
        <f t="shared" si="14"/>
        <v>1160</v>
      </c>
      <c r="F507" s="55">
        <f t="shared" si="15"/>
        <v>1430</v>
      </c>
    </row>
    <row r="508" spans="1:6" x14ac:dyDescent="0.35">
      <c r="A508" s="61" t="s">
        <v>922</v>
      </c>
      <c r="B508" s="62" t="s">
        <v>923</v>
      </c>
      <c r="C508" s="63">
        <v>1160</v>
      </c>
      <c r="E508" s="52">
        <f t="shared" si="14"/>
        <v>1160</v>
      </c>
      <c r="F508" s="53">
        <f t="shared" si="15"/>
        <v>1430</v>
      </c>
    </row>
    <row r="509" spans="1:6" x14ac:dyDescent="0.35">
      <c r="A509" s="64" t="s">
        <v>924</v>
      </c>
      <c r="B509" s="65" t="s">
        <v>925</v>
      </c>
      <c r="C509" s="66">
        <v>1200</v>
      </c>
      <c r="E509" s="54">
        <f t="shared" si="14"/>
        <v>1190</v>
      </c>
      <c r="F509" s="55">
        <f t="shared" si="15"/>
        <v>1460</v>
      </c>
    </row>
    <row r="510" spans="1:6" x14ac:dyDescent="0.35">
      <c r="A510" s="61" t="s">
        <v>926</v>
      </c>
      <c r="B510" s="62" t="s">
        <v>6943</v>
      </c>
      <c r="C510" s="63">
        <v>1270</v>
      </c>
      <c r="E510" s="52">
        <f t="shared" si="14"/>
        <v>1270</v>
      </c>
      <c r="F510" s="53">
        <f t="shared" si="15"/>
        <v>1560</v>
      </c>
    </row>
    <row r="511" spans="1:6" x14ac:dyDescent="0.35">
      <c r="A511" s="64" t="s">
        <v>927</v>
      </c>
      <c r="B511" s="65" t="s">
        <v>928</v>
      </c>
      <c r="C511" s="66">
        <v>1270</v>
      </c>
      <c r="E511" s="54">
        <f t="shared" si="14"/>
        <v>1270</v>
      </c>
      <c r="F511" s="55">
        <f t="shared" si="15"/>
        <v>1560</v>
      </c>
    </row>
    <row r="512" spans="1:6" x14ac:dyDescent="0.35">
      <c r="A512" s="61" t="s">
        <v>929</v>
      </c>
      <c r="B512" s="62" t="s">
        <v>6944</v>
      </c>
      <c r="C512" s="63">
        <v>1380</v>
      </c>
      <c r="E512" s="52">
        <f t="shared" si="14"/>
        <v>1380</v>
      </c>
      <c r="F512" s="53">
        <f t="shared" si="15"/>
        <v>1690</v>
      </c>
    </row>
    <row r="513" spans="1:6" x14ac:dyDescent="0.35">
      <c r="A513" s="64" t="s">
        <v>930</v>
      </c>
      <c r="B513" s="65" t="s">
        <v>931</v>
      </c>
      <c r="C513" s="66">
        <v>1380</v>
      </c>
      <c r="E513" s="54">
        <f t="shared" si="14"/>
        <v>1380</v>
      </c>
      <c r="F513" s="55">
        <f t="shared" si="15"/>
        <v>1690</v>
      </c>
    </row>
    <row r="514" spans="1:6" x14ac:dyDescent="0.35">
      <c r="A514" s="61" t="s">
        <v>932</v>
      </c>
      <c r="B514" s="62" t="s">
        <v>933</v>
      </c>
      <c r="C514" s="63">
        <v>1130</v>
      </c>
      <c r="E514" s="52">
        <f t="shared" ref="E514:E574" si="16">IF(AND(MOD(MROUND((C514-(C514*$D$1)),10),100)=0,MOD((C514-(C514*$D$1)),100)&lt;&gt;0),FLOOR((C514-(C514*$D$1)),10),MROUND((C514-(C514*$D$1)),10))</f>
        <v>1130</v>
      </c>
      <c r="F514" s="53">
        <f t="shared" si="15"/>
        <v>1390</v>
      </c>
    </row>
    <row r="515" spans="1:6" x14ac:dyDescent="0.35">
      <c r="A515" s="64" t="s">
        <v>934</v>
      </c>
      <c r="B515" s="65" t="s">
        <v>935</v>
      </c>
      <c r="C515" s="66">
        <v>1140</v>
      </c>
      <c r="E515" s="54">
        <f t="shared" si="16"/>
        <v>1140</v>
      </c>
      <c r="F515" s="55">
        <f t="shared" ref="F515:F575" si="17">IF(AND(MOD(MROUND(E515*1.23,10),100)=0,MOD(E515*1.23,100)&lt;&gt;0),FLOOR(E515*1.23,10),MROUND(E515*1.23,10))</f>
        <v>1400</v>
      </c>
    </row>
    <row r="516" spans="1:6" x14ac:dyDescent="0.35">
      <c r="A516" s="61" t="s">
        <v>936</v>
      </c>
      <c r="B516" s="62" t="s">
        <v>937</v>
      </c>
      <c r="C516" s="63">
        <v>1180</v>
      </c>
      <c r="E516" s="52">
        <f t="shared" si="16"/>
        <v>1180</v>
      </c>
      <c r="F516" s="53">
        <f t="shared" si="17"/>
        <v>1450</v>
      </c>
    </row>
    <row r="517" spans="1:6" x14ac:dyDescent="0.35">
      <c r="A517" s="64" t="s">
        <v>938</v>
      </c>
      <c r="B517" s="65" t="s">
        <v>6945</v>
      </c>
      <c r="C517" s="66">
        <v>1200</v>
      </c>
      <c r="E517" s="54">
        <f t="shared" si="16"/>
        <v>1190</v>
      </c>
      <c r="F517" s="55">
        <f t="shared" si="17"/>
        <v>1460</v>
      </c>
    </row>
    <row r="518" spans="1:6" x14ac:dyDescent="0.35">
      <c r="A518" s="61" t="s">
        <v>939</v>
      </c>
      <c r="B518" s="62" t="s">
        <v>940</v>
      </c>
      <c r="C518" s="63">
        <v>1200</v>
      </c>
      <c r="E518" s="52">
        <f t="shared" si="16"/>
        <v>1190</v>
      </c>
      <c r="F518" s="53">
        <f t="shared" si="17"/>
        <v>1460</v>
      </c>
    </row>
    <row r="519" spans="1:6" x14ac:dyDescent="0.35">
      <c r="A519" s="64" t="s">
        <v>941</v>
      </c>
      <c r="B519" s="65" t="s">
        <v>942</v>
      </c>
      <c r="C519" s="66">
        <v>1260</v>
      </c>
      <c r="E519" s="54">
        <f t="shared" si="16"/>
        <v>1260</v>
      </c>
      <c r="F519" s="55">
        <f t="shared" si="17"/>
        <v>1550</v>
      </c>
    </row>
    <row r="520" spans="1:6" x14ac:dyDescent="0.35">
      <c r="A520" s="61" t="s">
        <v>943</v>
      </c>
      <c r="B520" s="62" t="s">
        <v>6946</v>
      </c>
      <c r="C520" s="63">
        <v>1330</v>
      </c>
      <c r="E520" s="52">
        <f t="shared" si="16"/>
        <v>1330</v>
      </c>
      <c r="F520" s="53">
        <f t="shared" si="17"/>
        <v>1640</v>
      </c>
    </row>
    <row r="521" spans="1:6" x14ac:dyDescent="0.35">
      <c r="A521" s="64" t="s">
        <v>944</v>
      </c>
      <c r="B521" s="65" t="s">
        <v>945</v>
      </c>
      <c r="C521" s="66">
        <v>1330</v>
      </c>
      <c r="E521" s="54">
        <f t="shared" si="16"/>
        <v>1330</v>
      </c>
      <c r="F521" s="55">
        <f t="shared" si="17"/>
        <v>1640</v>
      </c>
    </row>
    <row r="522" spans="1:6" x14ac:dyDescent="0.35">
      <c r="A522" s="61" t="s">
        <v>946</v>
      </c>
      <c r="B522" s="62" t="s">
        <v>6947</v>
      </c>
      <c r="C522" s="63">
        <v>1420</v>
      </c>
      <c r="E522" s="52">
        <f t="shared" si="16"/>
        <v>1420</v>
      </c>
      <c r="F522" s="53">
        <f t="shared" si="17"/>
        <v>1750</v>
      </c>
    </row>
    <row r="523" spans="1:6" x14ac:dyDescent="0.35">
      <c r="A523" s="64" t="s">
        <v>947</v>
      </c>
      <c r="B523" s="65" t="s">
        <v>948</v>
      </c>
      <c r="C523" s="66">
        <v>1420</v>
      </c>
      <c r="E523" s="54">
        <f t="shared" si="16"/>
        <v>1420</v>
      </c>
      <c r="F523" s="55">
        <f t="shared" si="17"/>
        <v>1750</v>
      </c>
    </row>
    <row r="524" spans="1:6" x14ac:dyDescent="0.35">
      <c r="A524" s="61" t="s">
        <v>949</v>
      </c>
      <c r="B524" s="62" t="s">
        <v>950</v>
      </c>
      <c r="C524" s="63">
        <v>1000</v>
      </c>
      <c r="E524" s="52">
        <f t="shared" si="16"/>
        <v>990</v>
      </c>
      <c r="F524" s="53">
        <f t="shared" si="17"/>
        <v>1220</v>
      </c>
    </row>
    <row r="525" spans="1:6" x14ac:dyDescent="0.35">
      <c r="A525" s="64" t="s">
        <v>951</v>
      </c>
      <c r="B525" s="65" t="s">
        <v>952</v>
      </c>
      <c r="C525" s="66">
        <v>1030</v>
      </c>
      <c r="E525" s="54">
        <f t="shared" si="16"/>
        <v>1030</v>
      </c>
      <c r="F525" s="55">
        <f t="shared" si="17"/>
        <v>1270</v>
      </c>
    </row>
    <row r="526" spans="1:6" x14ac:dyDescent="0.35">
      <c r="A526" s="61" t="s">
        <v>953</v>
      </c>
      <c r="B526" s="62" t="s">
        <v>954</v>
      </c>
      <c r="C526" s="63">
        <v>1070</v>
      </c>
      <c r="E526" s="52">
        <f t="shared" si="16"/>
        <v>1070</v>
      </c>
      <c r="F526" s="53">
        <f t="shared" si="17"/>
        <v>1320</v>
      </c>
    </row>
    <row r="527" spans="1:6" x14ac:dyDescent="0.35">
      <c r="A527" s="64" t="s">
        <v>955</v>
      </c>
      <c r="B527" s="65" t="s">
        <v>6948</v>
      </c>
      <c r="C527" s="66">
        <v>1120</v>
      </c>
      <c r="E527" s="54">
        <f t="shared" si="16"/>
        <v>1120</v>
      </c>
      <c r="F527" s="55">
        <f t="shared" si="17"/>
        <v>1380</v>
      </c>
    </row>
    <row r="528" spans="1:6" x14ac:dyDescent="0.35">
      <c r="A528" s="61" t="s">
        <v>956</v>
      </c>
      <c r="B528" s="62" t="s">
        <v>957</v>
      </c>
      <c r="C528" s="63">
        <v>1120</v>
      </c>
      <c r="E528" s="52">
        <f t="shared" si="16"/>
        <v>1120</v>
      </c>
      <c r="F528" s="53">
        <f t="shared" si="17"/>
        <v>1380</v>
      </c>
    </row>
    <row r="529" spans="1:6" x14ac:dyDescent="0.35">
      <c r="A529" s="64" t="s">
        <v>958</v>
      </c>
      <c r="B529" s="65" t="s">
        <v>959</v>
      </c>
      <c r="C529" s="66">
        <v>1170</v>
      </c>
      <c r="E529" s="54">
        <f t="shared" si="16"/>
        <v>1170</v>
      </c>
      <c r="F529" s="55">
        <f t="shared" si="17"/>
        <v>1440</v>
      </c>
    </row>
    <row r="530" spans="1:6" x14ac:dyDescent="0.35">
      <c r="A530" s="61" t="s">
        <v>960</v>
      </c>
      <c r="B530" s="62" t="s">
        <v>6949</v>
      </c>
      <c r="C530" s="63">
        <v>1240</v>
      </c>
      <c r="E530" s="52">
        <f t="shared" si="16"/>
        <v>1240</v>
      </c>
      <c r="F530" s="53">
        <f t="shared" si="17"/>
        <v>1530</v>
      </c>
    </row>
    <row r="531" spans="1:6" x14ac:dyDescent="0.35">
      <c r="A531" s="64" t="s">
        <v>961</v>
      </c>
      <c r="B531" s="65" t="s">
        <v>962</v>
      </c>
      <c r="C531" s="66">
        <v>1240</v>
      </c>
      <c r="E531" s="54">
        <f t="shared" si="16"/>
        <v>1240</v>
      </c>
      <c r="F531" s="55">
        <f t="shared" si="17"/>
        <v>1530</v>
      </c>
    </row>
    <row r="532" spans="1:6" x14ac:dyDescent="0.35">
      <c r="A532" s="61" t="s">
        <v>963</v>
      </c>
      <c r="B532" s="62" t="s">
        <v>6950</v>
      </c>
      <c r="C532" s="63">
        <v>1170</v>
      </c>
      <c r="E532" s="52">
        <f t="shared" si="16"/>
        <v>1170</v>
      </c>
      <c r="F532" s="53">
        <f t="shared" si="17"/>
        <v>1440</v>
      </c>
    </row>
    <row r="533" spans="1:6" x14ac:dyDescent="0.35">
      <c r="A533" s="64" t="s">
        <v>964</v>
      </c>
      <c r="B533" s="65" t="s">
        <v>965</v>
      </c>
      <c r="C533" s="66">
        <v>1170</v>
      </c>
      <c r="E533" s="54">
        <f t="shared" si="16"/>
        <v>1170</v>
      </c>
      <c r="F533" s="55">
        <f t="shared" si="17"/>
        <v>1440</v>
      </c>
    </row>
    <row r="534" spans="1:6" x14ac:dyDescent="0.35">
      <c r="A534" s="61" t="s">
        <v>966</v>
      </c>
      <c r="B534" s="62" t="s">
        <v>967</v>
      </c>
      <c r="C534" s="63">
        <v>1240</v>
      </c>
      <c r="E534" s="52">
        <f t="shared" si="16"/>
        <v>1240</v>
      </c>
      <c r="F534" s="53">
        <f t="shared" si="17"/>
        <v>1530</v>
      </c>
    </row>
    <row r="535" spans="1:6" x14ac:dyDescent="0.35">
      <c r="A535" s="64" t="s">
        <v>968</v>
      </c>
      <c r="B535" s="65" t="s">
        <v>6951</v>
      </c>
      <c r="C535" s="66">
        <v>1280</v>
      </c>
      <c r="E535" s="54">
        <f t="shared" si="16"/>
        <v>1280</v>
      </c>
      <c r="F535" s="55">
        <f t="shared" si="17"/>
        <v>1570</v>
      </c>
    </row>
    <row r="536" spans="1:6" x14ac:dyDescent="0.35">
      <c r="A536" s="61" t="s">
        <v>969</v>
      </c>
      <c r="B536" s="62" t="s">
        <v>970</v>
      </c>
      <c r="C536" s="63">
        <v>1280</v>
      </c>
      <c r="E536" s="52">
        <f t="shared" si="16"/>
        <v>1280</v>
      </c>
      <c r="F536" s="53">
        <f t="shared" si="17"/>
        <v>1570</v>
      </c>
    </row>
    <row r="537" spans="1:6" x14ac:dyDescent="0.35">
      <c r="A537" s="64" t="s">
        <v>971</v>
      </c>
      <c r="B537" s="65" t="s">
        <v>972</v>
      </c>
      <c r="C537" s="66">
        <v>2410</v>
      </c>
      <c r="E537" s="54">
        <f t="shared" si="16"/>
        <v>2410</v>
      </c>
      <c r="F537" s="55">
        <f t="shared" si="17"/>
        <v>2960</v>
      </c>
    </row>
    <row r="538" spans="1:6" x14ac:dyDescent="0.35">
      <c r="A538" s="61" t="s">
        <v>973</v>
      </c>
      <c r="B538" s="62" t="s">
        <v>974</v>
      </c>
      <c r="C538" s="63">
        <v>2470</v>
      </c>
      <c r="E538" s="52">
        <f t="shared" si="16"/>
        <v>2470</v>
      </c>
      <c r="F538" s="53">
        <f t="shared" si="17"/>
        <v>3040</v>
      </c>
    </row>
    <row r="539" spans="1:6" x14ac:dyDescent="0.35">
      <c r="A539" s="64" t="s">
        <v>975</v>
      </c>
      <c r="B539" s="65" t="s">
        <v>976</v>
      </c>
      <c r="C539" s="66">
        <v>2740</v>
      </c>
      <c r="E539" s="54">
        <f t="shared" si="16"/>
        <v>2740</v>
      </c>
      <c r="F539" s="55">
        <f t="shared" si="17"/>
        <v>3370</v>
      </c>
    </row>
    <row r="540" spans="1:6" x14ac:dyDescent="0.35">
      <c r="A540" s="61" t="s">
        <v>977</v>
      </c>
      <c r="B540" s="62" t="s">
        <v>978</v>
      </c>
      <c r="C540" s="63">
        <v>2410</v>
      </c>
      <c r="E540" s="52">
        <f t="shared" si="16"/>
        <v>2410</v>
      </c>
      <c r="F540" s="53">
        <f t="shared" si="17"/>
        <v>2960</v>
      </c>
    </row>
    <row r="541" spans="1:6" x14ac:dyDescent="0.35">
      <c r="A541" s="64" t="s">
        <v>979</v>
      </c>
      <c r="B541" s="65" t="s">
        <v>980</v>
      </c>
      <c r="C541" s="66">
        <v>2470</v>
      </c>
      <c r="E541" s="54">
        <f t="shared" si="16"/>
        <v>2470</v>
      </c>
      <c r="F541" s="55">
        <f t="shared" si="17"/>
        <v>3040</v>
      </c>
    </row>
    <row r="542" spans="1:6" x14ac:dyDescent="0.35">
      <c r="A542" s="61" t="s">
        <v>981</v>
      </c>
      <c r="B542" s="62" t="s">
        <v>982</v>
      </c>
      <c r="C542" s="63">
        <v>2740</v>
      </c>
      <c r="E542" s="52">
        <f t="shared" si="16"/>
        <v>2740</v>
      </c>
      <c r="F542" s="53">
        <f t="shared" si="17"/>
        <v>3370</v>
      </c>
    </row>
    <row r="543" spans="1:6" x14ac:dyDescent="0.35">
      <c r="A543" s="64" t="s">
        <v>983</v>
      </c>
      <c r="B543" s="65" t="s">
        <v>984</v>
      </c>
      <c r="C543" s="66">
        <v>2410</v>
      </c>
      <c r="E543" s="54">
        <f t="shared" si="16"/>
        <v>2410</v>
      </c>
      <c r="F543" s="55">
        <f t="shared" si="17"/>
        <v>2960</v>
      </c>
    </row>
    <row r="544" spans="1:6" x14ac:dyDescent="0.35">
      <c r="A544" s="61" t="s">
        <v>985</v>
      </c>
      <c r="B544" s="62" t="s">
        <v>986</v>
      </c>
      <c r="C544" s="63">
        <v>2470</v>
      </c>
      <c r="E544" s="52">
        <f t="shared" si="16"/>
        <v>2470</v>
      </c>
      <c r="F544" s="53">
        <f t="shared" si="17"/>
        <v>3040</v>
      </c>
    </row>
    <row r="545" spans="1:6" x14ac:dyDescent="0.35">
      <c r="A545" s="64" t="s">
        <v>987</v>
      </c>
      <c r="B545" s="65" t="s">
        <v>988</v>
      </c>
      <c r="C545" s="66">
        <v>2740</v>
      </c>
      <c r="E545" s="54">
        <f t="shared" si="16"/>
        <v>2740</v>
      </c>
      <c r="F545" s="55">
        <f t="shared" si="17"/>
        <v>3370</v>
      </c>
    </row>
    <row r="546" spans="1:6" x14ac:dyDescent="0.35">
      <c r="A546" s="61" t="s">
        <v>989</v>
      </c>
      <c r="B546" s="62" t="s">
        <v>990</v>
      </c>
      <c r="C546" s="63">
        <v>2490</v>
      </c>
      <c r="E546" s="52">
        <f t="shared" si="16"/>
        <v>2490</v>
      </c>
      <c r="F546" s="53">
        <f t="shared" si="17"/>
        <v>3060</v>
      </c>
    </row>
    <row r="547" spans="1:6" x14ac:dyDescent="0.35">
      <c r="A547" s="64" t="s">
        <v>991</v>
      </c>
      <c r="B547" s="65" t="s">
        <v>992</v>
      </c>
      <c r="C547" s="66">
        <v>2540</v>
      </c>
      <c r="E547" s="54">
        <f t="shared" si="16"/>
        <v>2540</v>
      </c>
      <c r="F547" s="55">
        <f t="shared" si="17"/>
        <v>3120</v>
      </c>
    </row>
    <row r="548" spans="1:6" x14ac:dyDescent="0.35">
      <c r="A548" s="61" t="s">
        <v>993</v>
      </c>
      <c r="B548" s="62" t="s">
        <v>994</v>
      </c>
      <c r="C548" s="63">
        <v>2710</v>
      </c>
      <c r="E548" s="52">
        <f t="shared" si="16"/>
        <v>2710</v>
      </c>
      <c r="F548" s="53">
        <f t="shared" si="17"/>
        <v>3330</v>
      </c>
    </row>
    <row r="549" spans="1:6" x14ac:dyDescent="0.35">
      <c r="A549" s="64" t="s">
        <v>995</v>
      </c>
      <c r="B549" s="65" t="s">
        <v>996</v>
      </c>
      <c r="C549" s="66">
        <v>2490</v>
      </c>
      <c r="E549" s="54">
        <f t="shared" si="16"/>
        <v>2490</v>
      </c>
      <c r="F549" s="55">
        <f t="shared" si="17"/>
        <v>3060</v>
      </c>
    </row>
    <row r="550" spans="1:6" x14ac:dyDescent="0.35">
      <c r="A550" s="61" t="s">
        <v>997</v>
      </c>
      <c r="B550" s="62" t="s">
        <v>998</v>
      </c>
      <c r="C550" s="63">
        <v>2540</v>
      </c>
      <c r="E550" s="52">
        <f t="shared" si="16"/>
        <v>2540</v>
      </c>
      <c r="F550" s="53">
        <f t="shared" si="17"/>
        <v>3120</v>
      </c>
    </row>
    <row r="551" spans="1:6" x14ac:dyDescent="0.35">
      <c r="A551" s="64" t="s">
        <v>999</v>
      </c>
      <c r="B551" s="65" t="s">
        <v>1000</v>
      </c>
      <c r="C551" s="66">
        <v>2710</v>
      </c>
      <c r="E551" s="54">
        <f t="shared" si="16"/>
        <v>2710</v>
      </c>
      <c r="F551" s="55">
        <f t="shared" si="17"/>
        <v>3330</v>
      </c>
    </row>
    <row r="552" spans="1:6" x14ac:dyDescent="0.35">
      <c r="A552" s="61" t="s">
        <v>1001</v>
      </c>
      <c r="B552" s="62" t="s">
        <v>1002</v>
      </c>
      <c r="C552" s="63">
        <v>2490</v>
      </c>
      <c r="E552" s="52">
        <f t="shared" si="16"/>
        <v>2490</v>
      </c>
      <c r="F552" s="53">
        <f t="shared" si="17"/>
        <v>3060</v>
      </c>
    </row>
    <row r="553" spans="1:6" x14ac:dyDescent="0.35">
      <c r="A553" s="64" t="s">
        <v>1003</v>
      </c>
      <c r="B553" s="65" t="s">
        <v>1004</v>
      </c>
      <c r="C553" s="66">
        <v>2540</v>
      </c>
      <c r="E553" s="54">
        <f t="shared" si="16"/>
        <v>2540</v>
      </c>
      <c r="F553" s="55">
        <f t="shared" si="17"/>
        <v>3120</v>
      </c>
    </row>
    <row r="554" spans="1:6" x14ac:dyDescent="0.35">
      <c r="A554" s="61" t="s">
        <v>1005</v>
      </c>
      <c r="B554" s="62" t="s">
        <v>1006</v>
      </c>
      <c r="C554" s="63">
        <v>2710</v>
      </c>
      <c r="E554" s="52">
        <f t="shared" si="16"/>
        <v>2710</v>
      </c>
      <c r="F554" s="53">
        <f t="shared" si="17"/>
        <v>3330</v>
      </c>
    </row>
    <row r="555" spans="1:6" x14ac:dyDescent="0.35">
      <c r="A555" s="64" t="s">
        <v>1007</v>
      </c>
      <c r="B555" s="65" t="s">
        <v>1008</v>
      </c>
      <c r="C555" s="66">
        <v>1070</v>
      </c>
      <c r="E555" s="54">
        <f t="shared" si="16"/>
        <v>1070</v>
      </c>
      <c r="F555" s="55">
        <f t="shared" si="17"/>
        <v>1320</v>
      </c>
    </row>
    <row r="556" spans="1:6" x14ac:dyDescent="0.35">
      <c r="A556" s="61" t="s">
        <v>1009</v>
      </c>
      <c r="B556" s="62" t="s">
        <v>1010</v>
      </c>
      <c r="C556" s="63">
        <v>1080</v>
      </c>
      <c r="E556" s="52">
        <f t="shared" si="16"/>
        <v>1080</v>
      </c>
      <c r="F556" s="53">
        <f t="shared" si="17"/>
        <v>1330</v>
      </c>
    </row>
    <row r="557" spans="1:6" x14ac:dyDescent="0.35">
      <c r="A557" s="64" t="s">
        <v>1011</v>
      </c>
      <c r="B557" s="65" t="s">
        <v>1012</v>
      </c>
      <c r="C557" s="66">
        <v>1120</v>
      </c>
      <c r="E557" s="54">
        <f t="shared" si="16"/>
        <v>1120</v>
      </c>
      <c r="F557" s="55">
        <f t="shared" si="17"/>
        <v>1380</v>
      </c>
    </row>
    <row r="558" spans="1:6" x14ac:dyDescent="0.35">
      <c r="A558" s="61" t="s">
        <v>1013</v>
      </c>
      <c r="B558" s="62" t="s">
        <v>6952</v>
      </c>
      <c r="C558" s="63">
        <v>1310</v>
      </c>
      <c r="E558" s="52">
        <f t="shared" si="16"/>
        <v>1310</v>
      </c>
      <c r="F558" s="53">
        <f t="shared" si="17"/>
        <v>1610</v>
      </c>
    </row>
    <row r="559" spans="1:6" x14ac:dyDescent="0.35">
      <c r="A559" s="64" t="s">
        <v>1014</v>
      </c>
      <c r="B559" s="65" t="s">
        <v>1015</v>
      </c>
      <c r="C559" s="66">
        <v>1310</v>
      </c>
      <c r="E559" s="54">
        <f t="shared" si="16"/>
        <v>1310</v>
      </c>
      <c r="F559" s="55">
        <f t="shared" si="17"/>
        <v>1610</v>
      </c>
    </row>
    <row r="560" spans="1:6" x14ac:dyDescent="0.35">
      <c r="A560" s="61" t="s">
        <v>1016</v>
      </c>
      <c r="B560" s="62" t="s">
        <v>1017</v>
      </c>
      <c r="C560" s="63">
        <v>1350</v>
      </c>
      <c r="E560" s="52">
        <f t="shared" si="16"/>
        <v>1350</v>
      </c>
      <c r="F560" s="53">
        <f t="shared" si="17"/>
        <v>1660</v>
      </c>
    </row>
    <row r="561" spans="1:6" x14ac:dyDescent="0.35">
      <c r="A561" s="64" t="s">
        <v>1018</v>
      </c>
      <c r="B561" s="65" t="s">
        <v>6953</v>
      </c>
      <c r="C561" s="66">
        <v>1410</v>
      </c>
      <c r="E561" s="54">
        <f t="shared" si="16"/>
        <v>1410</v>
      </c>
      <c r="F561" s="55">
        <f t="shared" si="17"/>
        <v>1730</v>
      </c>
    </row>
    <row r="562" spans="1:6" x14ac:dyDescent="0.35">
      <c r="A562" s="61" t="s">
        <v>1019</v>
      </c>
      <c r="B562" s="62" t="s">
        <v>1020</v>
      </c>
      <c r="C562" s="63">
        <v>1410</v>
      </c>
      <c r="E562" s="52">
        <f t="shared" si="16"/>
        <v>1410</v>
      </c>
      <c r="F562" s="53">
        <f t="shared" si="17"/>
        <v>1730</v>
      </c>
    </row>
    <row r="563" spans="1:6" x14ac:dyDescent="0.35">
      <c r="A563" s="64" t="s">
        <v>1021</v>
      </c>
      <c r="B563" s="65" t="s">
        <v>1022</v>
      </c>
      <c r="C563" s="66">
        <v>1180</v>
      </c>
      <c r="E563" s="54">
        <f t="shared" si="16"/>
        <v>1180</v>
      </c>
      <c r="F563" s="55">
        <f t="shared" si="17"/>
        <v>1450</v>
      </c>
    </row>
    <row r="564" spans="1:6" x14ac:dyDescent="0.35">
      <c r="A564" s="61" t="s">
        <v>1023</v>
      </c>
      <c r="B564" s="62" t="s">
        <v>1024</v>
      </c>
      <c r="C564" s="63">
        <v>1190</v>
      </c>
      <c r="E564" s="52">
        <f t="shared" si="16"/>
        <v>1190</v>
      </c>
      <c r="F564" s="53">
        <f t="shared" si="17"/>
        <v>1460</v>
      </c>
    </row>
    <row r="565" spans="1:6" x14ac:dyDescent="0.35">
      <c r="A565" s="64" t="s">
        <v>1025</v>
      </c>
      <c r="B565" s="65" t="s">
        <v>1026</v>
      </c>
      <c r="C565" s="66">
        <v>1230</v>
      </c>
      <c r="E565" s="54">
        <f t="shared" si="16"/>
        <v>1230</v>
      </c>
      <c r="F565" s="55">
        <f t="shared" si="17"/>
        <v>1510</v>
      </c>
    </row>
    <row r="566" spans="1:6" x14ac:dyDescent="0.35">
      <c r="A566" s="61" t="s">
        <v>1027</v>
      </c>
      <c r="B566" s="62" t="s">
        <v>6954</v>
      </c>
      <c r="C566" s="63">
        <v>1370</v>
      </c>
      <c r="E566" s="52">
        <f t="shared" si="16"/>
        <v>1370</v>
      </c>
      <c r="F566" s="53">
        <f t="shared" si="17"/>
        <v>1690</v>
      </c>
    </row>
    <row r="567" spans="1:6" x14ac:dyDescent="0.35">
      <c r="A567" s="64" t="s">
        <v>1028</v>
      </c>
      <c r="B567" s="65" t="s">
        <v>1029</v>
      </c>
      <c r="C567" s="66">
        <v>1370</v>
      </c>
      <c r="E567" s="54">
        <f t="shared" si="16"/>
        <v>1370</v>
      </c>
      <c r="F567" s="55">
        <f t="shared" si="17"/>
        <v>1690</v>
      </c>
    </row>
    <row r="568" spans="1:6" x14ac:dyDescent="0.35">
      <c r="A568" s="61" t="s">
        <v>1030</v>
      </c>
      <c r="B568" s="62" t="s">
        <v>1031</v>
      </c>
      <c r="C568" s="63">
        <v>1410</v>
      </c>
      <c r="E568" s="52">
        <f t="shared" si="16"/>
        <v>1410</v>
      </c>
      <c r="F568" s="53">
        <f t="shared" si="17"/>
        <v>1730</v>
      </c>
    </row>
    <row r="569" spans="1:6" x14ac:dyDescent="0.35">
      <c r="A569" s="64" t="s">
        <v>1032</v>
      </c>
      <c r="B569" s="65" t="s">
        <v>6955</v>
      </c>
      <c r="C569" s="66">
        <v>1480</v>
      </c>
      <c r="E569" s="54">
        <f t="shared" si="16"/>
        <v>1480</v>
      </c>
      <c r="F569" s="55">
        <f t="shared" si="17"/>
        <v>1820</v>
      </c>
    </row>
    <row r="570" spans="1:6" x14ac:dyDescent="0.35">
      <c r="A570" s="61" t="s">
        <v>1033</v>
      </c>
      <c r="B570" s="62" t="s">
        <v>1034</v>
      </c>
      <c r="C570" s="63">
        <v>1480</v>
      </c>
      <c r="E570" s="52">
        <f t="shared" si="16"/>
        <v>1480</v>
      </c>
      <c r="F570" s="53">
        <f t="shared" si="17"/>
        <v>1820</v>
      </c>
    </row>
    <row r="571" spans="1:6" x14ac:dyDescent="0.35">
      <c r="A571" s="61" t="s">
        <v>1035</v>
      </c>
      <c r="B571" s="62" t="s">
        <v>1036</v>
      </c>
      <c r="C571" s="63">
        <v>1960</v>
      </c>
      <c r="E571" s="52">
        <f t="shared" si="16"/>
        <v>1960</v>
      </c>
      <c r="F571" s="53">
        <f t="shared" si="17"/>
        <v>2410</v>
      </c>
    </row>
    <row r="572" spans="1:6" x14ac:dyDescent="0.35">
      <c r="A572" s="64" t="s">
        <v>1037</v>
      </c>
      <c r="B572" s="65" t="s">
        <v>1038</v>
      </c>
      <c r="C572" s="66">
        <v>2060</v>
      </c>
      <c r="E572" s="54">
        <f t="shared" si="16"/>
        <v>2060</v>
      </c>
      <c r="F572" s="55">
        <f t="shared" si="17"/>
        <v>2530</v>
      </c>
    </row>
    <row r="573" spans="1:6" x14ac:dyDescent="0.35">
      <c r="A573" s="61" t="s">
        <v>1039</v>
      </c>
      <c r="B573" s="62" t="s">
        <v>1040</v>
      </c>
      <c r="C573" s="63">
        <v>2030</v>
      </c>
      <c r="E573" s="52">
        <f t="shared" si="16"/>
        <v>2030</v>
      </c>
      <c r="F573" s="53">
        <f t="shared" si="17"/>
        <v>2490</v>
      </c>
    </row>
    <row r="574" spans="1:6" x14ac:dyDescent="0.35">
      <c r="A574" s="64" t="s">
        <v>1041</v>
      </c>
      <c r="B574" s="65" t="s">
        <v>1042</v>
      </c>
      <c r="C574" s="66">
        <v>2080</v>
      </c>
      <c r="E574" s="54">
        <f t="shared" si="16"/>
        <v>2080</v>
      </c>
      <c r="F574" s="55">
        <f t="shared" si="17"/>
        <v>2560</v>
      </c>
    </row>
    <row r="575" spans="1:6" x14ac:dyDescent="0.35">
      <c r="A575" s="61" t="s">
        <v>1043</v>
      </c>
      <c r="B575" s="62" t="s">
        <v>1044</v>
      </c>
      <c r="C575" s="63">
        <v>2330</v>
      </c>
      <c r="E575" s="52">
        <f t="shared" ref="E575:E638" si="18">IF(AND(MOD(MROUND((C575-(C575*$D$1)),10),100)=0,MOD((C575-(C575*$D$1)),100)&lt;&gt;0),FLOOR((C575-(C575*$D$1)),10),MROUND((C575-(C575*$D$1)),10))</f>
        <v>2330</v>
      </c>
      <c r="F575" s="53">
        <f t="shared" si="17"/>
        <v>2870</v>
      </c>
    </row>
    <row r="576" spans="1:6" x14ac:dyDescent="0.35">
      <c r="A576" s="64" t="s">
        <v>1045</v>
      </c>
      <c r="B576" s="65" t="s">
        <v>1046</v>
      </c>
      <c r="C576" s="66">
        <v>2380</v>
      </c>
      <c r="E576" s="54">
        <f t="shared" si="18"/>
        <v>2380</v>
      </c>
      <c r="F576" s="55">
        <f t="shared" ref="F576:F639" si="19">IF(AND(MOD(MROUND(E576*1.23,10),100)=0,MOD(E576*1.23,100)&lt;&gt;0),FLOOR(E576*1.23,10),MROUND(E576*1.23,10))</f>
        <v>2930</v>
      </c>
    </row>
    <row r="577" spans="1:6" x14ac:dyDescent="0.35">
      <c r="A577" s="61" t="s">
        <v>1047</v>
      </c>
      <c r="B577" s="62" t="s">
        <v>1048</v>
      </c>
      <c r="C577" s="63">
        <v>2430</v>
      </c>
      <c r="E577" s="52">
        <f t="shared" si="18"/>
        <v>2430</v>
      </c>
      <c r="F577" s="53">
        <f t="shared" si="19"/>
        <v>2990</v>
      </c>
    </row>
    <row r="578" spans="1:6" x14ac:dyDescent="0.35">
      <c r="A578" s="64" t="s">
        <v>1049</v>
      </c>
      <c r="B578" s="65" t="s">
        <v>1050</v>
      </c>
      <c r="C578" s="66">
        <v>3080</v>
      </c>
      <c r="E578" s="54">
        <f t="shared" si="18"/>
        <v>3080</v>
      </c>
      <c r="F578" s="55">
        <f t="shared" si="19"/>
        <v>3790</v>
      </c>
    </row>
    <row r="579" spans="1:6" x14ac:dyDescent="0.35">
      <c r="A579" s="61" t="s">
        <v>1051</v>
      </c>
      <c r="B579" s="62" t="s">
        <v>1052</v>
      </c>
      <c r="C579" s="63">
        <v>3200</v>
      </c>
      <c r="E579" s="52">
        <f t="shared" si="18"/>
        <v>3190</v>
      </c>
      <c r="F579" s="53">
        <f t="shared" si="19"/>
        <v>3920</v>
      </c>
    </row>
    <row r="580" spans="1:6" x14ac:dyDescent="0.35">
      <c r="A580" s="64" t="s">
        <v>1053</v>
      </c>
      <c r="B580" s="65" t="s">
        <v>1054</v>
      </c>
      <c r="C580" s="66">
        <v>3360</v>
      </c>
      <c r="E580" s="54">
        <f t="shared" si="18"/>
        <v>3360</v>
      </c>
      <c r="F580" s="55">
        <f t="shared" si="19"/>
        <v>4130</v>
      </c>
    </row>
    <row r="581" spans="1:6" x14ac:dyDescent="0.35">
      <c r="A581" s="61" t="s">
        <v>1055</v>
      </c>
      <c r="B581" s="62" t="s">
        <v>1056</v>
      </c>
      <c r="C581" s="63">
        <v>2430</v>
      </c>
      <c r="E581" s="52">
        <f t="shared" si="18"/>
        <v>2430</v>
      </c>
      <c r="F581" s="53">
        <f t="shared" si="19"/>
        <v>2990</v>
      </c>
    </row>
    <row r="582" spans="1:6" x14ac:dyDescent="0.35">
      <c r="A582" s="64" t="s">
        <v>1057</v>
      </c>
      <c r="B582" s="65" t="s">
        <v>1058</v>
      </c>
      <c r="C582" s="66">
        <v>2490</v>
      </c>
      <c r="E582" s="54">
        <f t="shared" si="18"/>
        <v>2490</v>
      </c>
      <c r="F582" s="55">
        <f t="shared" si="19"/>
        <v>3060</v>
      </c>
    </row>
    <row r="583" spans="1:6" x14ac:dyDescent="0.35">
      <c r="A583" s="61" t="s">
        <v>1059</v>
      </c>
      <c r="B583" s="62" t="s">
        <v>1060</v>
      </c>
      <c r="C583" s="63">
        <v>2540</v>
      </c>
      <c r="E583" s="52">
        <f t="shared" si="18"/>
        <v>2540</v>
      </c>
      <c r="F583" s="53">
        <f t="shared" si="19"/>
        <v>3120</v>
      </c>
    </row>
    <row r="584" spans="1:6" x14ac:dyDescent="0.35">
      <c r="A584" s="64" t="s">
        <v>1061</v>
      </c>
      <c r="B584" s="65" t="s">
        <v>1062</v>
      </c>
      <c r="C584" s="66">
        <v>3140</v>
      </c>
      <c r="E584" s="54">
        <f t="shared" si="18"/>
        <v>3140</v>
      </c>
      <c r="F584" s="55">
        <f t="shared" si="19"/>
        <v>3860</v>
      </c>
    </row>
    <row r="585" spans="1:6" x14ac:dyDescent="0.35">
      <c r="A585" s="61" t="s">
        <v>1063</v>
      </c>
      <c r="B585" s="62" t="s">
        <v>1064</v>
      </c>
      <c r="C585" s="63">
        <v>3250</v>
      </c>
      <c r="E585" s="52">
        <f t="shared" si="18"/>
        <v>3250</v>
      </c>
      <c r="F585" s="53">
        <f t="shared" si="19"/>
        <v>3990</v>
      </c>
    </row>
    <row r="586" spans="1:6" x14ac:dyDescent="0.35">
      <c r="A586" s="64" t="s">
        <v>1065</v>
      </c>
      <c r="B586" s="65" t="s">
        <v>1066</v>
      </c>
      <c r="C586" s="66">
        <v>3360</v>
      </c>
      <c r="E586" s="54">
        <f t="shared" si="18"/>
        <v>3360</v>
      </c>
      <c r="F586" s="55">
        <f t="shared" si="19"/>
        <v>4130</v>
      </c>
    </row>
    <row r="587" spans="1:6" x14ac:dyDescent="0.35">
      <c r="A587" s="61" t="s">
        <v>1067</v>
      </c>
      <c r="B587" s="62" t="s">
        <v>1068</v>
      </c>
      <c r="C587" s="63">
        <v>10680</v>
      </c>
      <c r="E587" s="52">
        <f t="shared" si="18"/>
        <v>10680</v>
      </c>
      <c r="F587" s="53">
        <f t="shared" si="19"/>
        <v>13140</v>
      </c>
    </row>
    <row r="588" spans="1:6" x14ac:dyDescent="0.35">
      <c r="A588" s="64" t="s">
        <v>1069</v>
      </c>
      <c r="B588" s="65" t="s">
        <v>1070</v>
      </c>
      <c r="C588" s="66">
        <v>10940</v>
      </c>
      <c r="E588" s="54">
        <f t="shared" si="18"/>
        <v>10940</v>
      </c>
      <c r="F588" s="55">
        <f t="shared" si="19"/>
        <v>13460</v>
      </c>
    </row>
    <row r="589" spans="1:6" x14ac:dyDescent="0.35">
      <c r="A589" s="61" t="s">
        <v>1071</v>
      </c>
      <c r="B589" s="62" t="s">
        <v>1072</v>
      </c>
      <c r="C589" s="63">
        <v>12310</v>
      </c>
      <c r="E589" s="52">
        <f t="shared" si="18"/>
        <v>12310</v>
      </c>
      <c r="F589" s="53">
        <f t="shared" si="19"/>
        <v>15140</v>
      </c>
    </row>
    <row r="590" spans="1:6" x14ac:dyDescent="0.35">
      <c r="A590" s="64" t="s">
        <v>1073</v>
      </c>
      <c r="B590" s="65" t="s">
        <v>1074</v>
      </c>
      <c r="C590" s="66">
        <v>16540</v>
      </c>
      <c r="E590" s="54">
        <f t="shared" si="18"/>
        <v>16540</v>
      </c>
      <c r="F590" s="55">
        <f t="shared" si="19"/>
        <v>20340</v>
      </c>
    </row>
    <row r="591" spans="1:6" x14ac:dyDescent="0.35">
      <c r="A591" s="61" t="s">
        <v>1075</v>
      </c>
      <c r="B591" s="62" t="s">
        <v>1076</v>
      </c>
      <c r="C591" s="63">
        <v>17710</v>
      </c>
      <c r="E591" s="52">
        <f t="shared" si="18"/>
        <v>17710</v>
      </c>
      <c r="F591" s="53">
        <f t="shared" si="19"/>
        <v>21780</v>
      </c>
    </row>
    <row r="592" spans="1:6" x14ac:dyDescent="0.35">
      <c r="A592" s="64" t="s">
        <v>1077</v>
      </c>
      <c r="B592" s="65" t="s">
        <v>1078</v>
      </c>
      <c r="C592" s="66">
        <v>920</v>
      </c>
      <c r="E592" s="54">
        <f t="shared" si="18"/>
        <v>920</v>
      </c>
      <c r="F592" s="55">
        <f t="shared" si="19"/>
        <v>1130</v>
      </c>
    </row>
    <row r="593" spans="1:6" x14ac:dyDescent="0.35">
      <c r="A593" s="61" t="s">
        <v>1079</v>
      </c>
      <c r="B593" s="62" t="s">
        <v>1080</v>
      </c>
      <c r="C593" s="63">
        <v>1330</v>
      </c>
      <c r="E593" s="52">
        <f t="shared" si="18"/>
        <v>1330</v>
      </c>
      <c r="F593" s="53">
        <f t="shared" si="19"/>
        <v>1640</v>
      </c>
    </row>
    <row r="594" spans="1:6" x14ac:dyDescent="0.35">
      <c r="A594" s="64" t="s">
        <v>1081</v>
      </c>
      <c r="B594" s="65" t="s">
        <v>1082</v>
      </c>
      <c r="C594" s="66">
        <v>1470</v>
      </c>
      <c r="E594" s="54">
        <f t="shared" si="18"/>
        <v>1470</v>
      </c>
      <c r="F594" s="55">
        <f t="shared" si="19"/>
        <v>1810</v>
      </c>
    </row>
    <row r="595" spans="1:6" x14ac:dyDescent="0.35">
      <c r="A595" s="61" t="s">
        <v>1083</v>
      </c>
      <c r="B595" s="62" t="s">
        <v>1084</v>
      </c>
      <c r="C595" s="63">
        <v>1470</v>
      </c>
      <c r="E595" s="52">
        <f t="shared" si="18"/>
        <v>1470</v>
      </c>
      <c r="F595" s="53">
        <f t="shared" si="19"/>
        <v>1810</v>
      </c>
    </row>
    <row r="596" spans="1:6" x14ac:dyDescent="0.35">
      <c r="A596" s="64" t="s">
        <v>1085</v>
      </c>
      <c r="B596" s="65" t="s">
        <v>1086</v>
      </c>
      <c r="C596" s="66">
        <v>1670</v>
      </c>
      <c r="E596" s="54">
        <f t="shared" si="18"/>
        <v>1670</v>
      </c>
      <c r="F596" s="55">
        <f t="shared" si="19"/>
        <v>2050</v>
      </c>
    </row>
    <row r="597" spans="1:6" x14ac:dyDescent="0.35">
      <c r="A597" s="61" t="s">
        <v>1087</v>
      </c>
      <c r="B597" s="62" t="s">
        <v>1088</v>
      </c>
      <c r="C597" s="63">
        <v>1440</v>
      </c>
      <c r="E597" s="52">
        <f t="shared" si="18"/>
        <v>1440</v>
      </c>
      <c r="F597" s="53">
        <f t="shared" si="19"/>
        <v>1770</v>
      </c>
    </row>
    <row r="598" spans="1:6" x14ac:dyDescent="0.35">
      <c r="A598" s="64" t="s">
        <v>1089</v>
      </c>
      <c r="B598" s="65" t="s">
        <v>1090</v>
      </c>
      <c r="C598" s="66">
        <v>1570</v>
      </c>
      <c r="E598" s="54">
        <f t="shared" si="18"/>
        <v>1570</v>
      </c>
      <c r="F598" s="55">
        <f t="shared" si="19"/>
        <v>1930</v>
      </c>
    </row>
    <row r="599" spans="1:6" x14ac:dyDescent="0.35">
      <c r="A599" s="61" t="s">
        <v>1091</v>
      </c>
      <c r="B599" s="62" t="s">
        <v>1092</v>
      </c>
      <c r="C599" s="63">
        <v>1570</v>
      </c>
      <c r="E599" s="52">
        <f t="shared" si="18"/>
        <v>1570</v>
      </c>
      <c r="F599" s="53">
        <f t="shared" si="19"/>
        <v>1930</v>
      </c>
    </row>
    <row r="600" spans="1:6" x14ac:dyDescent="0.35">
      <c r="A600" s="64" t="s">
        <v>1093</v>
      </c>
      <c r="B600" s="65" t="s">
        <v>1094</v>
      </c>
      <c r="C600" s="66">
        <v>1730</v>
      </c>
      <c r="E600" s="54">
        <f t="shared" si="18"/>
        <v>1730</v>
      </c>
      <c r="F600" s="55">
        <f t="shared" si="19"/>
        <v>2130</v>
      </c>
    </row>
    <row r="601" spans="1:6" x14ac:dyDescent="0.35">
      <c r="A601" s="61" t="s">
        <v>1095</v>
      </c>
      <c r="B601" s="62" t="s">
        <v>1096</v>
      </c>
      <c r="C601" s="63">
        <v>1690</v>
      </c>
      <c r="E601" s="52">
        <f t="shared" si="18"/>
        <v>1690</v>
      </c>
      <c r="F601" s="53">
        <f t="shared" si="19"/>
        <v>2080</v>
      </c>
    </row>
    <row r="602" spans="1:6" x14ac:dyDescent="0.35">
      <c r="A602" s="64" t="s">
        <v>1097</v>
      </c>
      <c r="B602" s="65" t="s">
        <v>1098</v>
      </c>
      <c r="C602" s="66">
        <v>1850</v>
      </c>
      <c r="E602" s="54">
        <f t="shared" si="18"/>
        <v>1850</v>
      </c>
      <c r="F602" s="55">
        <f t="shared" si="19"/>
        <v>2280</v>
      </c>
    </row>
    <row r="603" spans="1:6" x14ac:dyDescent="0.35">
      <c r="A603" s="61" t="s">
        <v>1099</v>
      </c>
      <c r="B603" s="62" t="s">
        <v>1100</v>
      </c>
      <c r="C603" s="63">
        <v>1850</v>
      </c>
      <c r="E603" s="52">
        <f t="shared" si="18"/>
        <v>1850</v>
      </c>
      <c r="F603" s="53">
        <f t="shared" si="19"/>
        <v>2280</v>
      </c>
    </row>
    <row r="604" spans="1:6" x14ac:dyDescent="0.35">
      <c r="A604" s="64" t="s">
        <v>1101</v>
      </c>
      <c r="B604" s="65" t="s">
        <v>1102</v>
      </c>
      <c r="C604" s="66">
        <v>2050</v>
      </c>
      <c r="E604" s="54">
        <f t="shared" si="18"/>
        <v>2050</v>
      </c>
      <c r="F604" s="55">
        <f t="shared" si="19"/>
        <v>2520</v>
      </c>
    </row>
    <row r="605" spans="1:6" x14ac:dyDescent="0.35">
      <c r="A605" s="61" t="s">
        <v>1103</v>
      </c>
      <c r="B605" s="62" t="s">
        <v>1104</v>
      </c>
      <c r="C605" s="63">
        <v>1800</v>
      </c>
      <c r="E605" s="52">
        <f t="shared" si="18"/>
        <v>1790</v>
      </c>
      <c r="F605" s="53">
        <f t="shared" si="19"/>
        <v>2200</v>
      </c>
    </row>
    <row r="606" spans="1:6" x14ac:dyDescent="0.35">
      <c r="A606" s="64" t="s">
        <v>1105</v>
      </c>
      <c r="B606" s="65" t="s">
        <v>1106</v>
      </c>
      <c r="C606" s="66">
        <v>1960</v>
      </c>
      <c r="E606" s="54">
        <f t="shared" si="18"/>
        <v>1960</v>
      </c>
      <c r="F606" s="55">
        <f t="shared" si="19"/>
        <v>2410</v>
      </c>
    </row>
    <row r="607" spans="1:6" x14ac:dyDescent="0.35">
      <c r="A607" s="61" t="s">
        <v>1107</v>
      </c>
      <c r="B607" s="62" t="s">
        <v>1108</v>
      </c>
      <c r="C607" s="63">
        <v>1960</v>
      </c>
      <c r="E607" s="52">
        <f t="shared" si="18"/>
        <v>1960</v>
      </c>
      <c r="F607" s="53">
        <f t="shared" si="19"/>
        <v>2410</v>
      </c>
    </row>
    <row r="608" spans="1:6" x14ac:dyDescent="0.35">
      <c r="A608" s="64" t="s">
        <v>1109</v>
      </c>
      <c r="B608" s="65" t="s">
        <v>1110</v>
      </c>
      <c r="C608" s="66">
        <v>2120</v>
      </c>
      <c r="E608" s="54">
        <f t="shared" si="18"/>
        <v>2120</v>
      </c>
      <c r="F608" s="55">
        <f t="shared" si="19"/>
        <v>2610</v>
      </c>
    </row>
    <row r="609" spans="1:6" x14ac:dyDescent="0.35">
      <c r="A609" s="61" t="s">
        <v>1111</v>
      </c>
      <c r="B609" s="62" t="s">
        <v>1112</v>
      </c>
      <c r="C609" s="63">
        <v>3910</v>
      </c>
      <c r="E609" s="52">
        <f t="shared" si="18"/>
        <v>3910</v>
      </c>
      <c r="F609" s="53">
        <f t="shared" si="19"/>
        <v>4810</v>
      </c>
    </row>
    <row r="610" spans="1:6" x14ac:dyDescent="0.35">
      <c r="A610" s="64" t="s">
        <v>1113</v>
      </c>
      <c r="B610" s="65" t="s">
        <v>1114</v>
      </c>
      <c r="C610" s="66">
        <v>4240</v>
      </c>
      <c r="E610" s="54">
        <f t="shared" si="18"/>
        <v>4240</v>
      </c>
      <c r="F610" s="55">
        <f t="shared" si="19"/>
        <v>5220</v>
      </c>
    </row>
    <row r="611" spans="1:6" x14ac:dyDescent="0.35">
      <c r="A611" s="61" t="s">
        <v>1115</v>
      </c>
      <c r="B611" s="62" t="s">
        <v>1116</v>
      </c>
      <c r="C611" s="63">
        <v>3910</v>
      </c>
      <c r="E611" s="52">
        <f t="shared" si="18"/>
        <v>3910</v>
      </c>
      <c r="F611" s="53">
        <f t="shared" si="19"/>
        <v>4810</v>
      </c>
    </row>
    <row r="612" spans="1:6" x14ac:dyDescent="0.35">
      <c r="A612" s="64" t="s">
        <v>1117</v>
      </c>
      <c r="B612" s="65" t="s">
        <v>1118</v>
      </c>
      <c r="C612" s="66">
        <v>4240</v>
      </c>
      <c r="E612" s="54">
        <f t="shared" si="18"/>
        <v>4240</v>
      </c>
      <c r="F612" s="55">
        <f t="shared" si="19"/>
        <v>5220</v>
      </c>
    </row>
    <row r="613" spans="1:6" x14ac:dyDescent="0.35">
      <c r="A613" s="61" t="s">
        <v>1119</v>
      </c>
      <c r="B613" s="62" t="s">
        <v>1120</v>
      </c>
      <c r="C613" s="63">
        <v>4460</v>
      </c>
      <c r="E613" s="52">
        <f t="shared" si="18"/>
        <v>4460</v>
      </c>
      <c r="F613" s="53">
        <f t="shared" si="19"/>
        <v>5490</v>
      </c>
    </row>
    <row r="614" spans="1:6" x14ac:dyDescent="0.35">
      <c r="A614" s="64" t="s">
        <v>1121</v>
      </c>
      <c r="B614" s="65" t="s">
        <v>1122</v>
      </c>
      <c r="C614" s="66">
        <v>4660</v>
      </c>
      <c r="E614" s="54">
        <f t="shared" si="18"/>
        <v>4660</v>
      </c>
      <c r="F614" s="55">
        <f t="shared" si="19"/>
        <v>5730</v>
      </c>
    </row>
    <row r="615" spans="1:6" x14ac:dyDescent="0.35">
      <c r="A615" s="61" t="s">
        <v>1123</v>
      </c>
      <c r="B615" s="62" t="s">
        <v>1124</v>
      </c>
      <c r="C615" s="63">
        <v>3910</v>
      </c>
      <c r="E615" s="52">
        <f t="shared" si="18"/>
        <v>3910</v>
      </c>
      <c r="F615" s="53">
        <f t="shared" si="19"/>
        <v>4810</v>
      </c>
    </row>
    <row r="616" spans="1:6" x14ac:dyDescent="0.35">
      <c r="A616" s="64" t="s">
        <v>1125</v>
      </c>
      <c r="B616" s="65" t="s">
        <v>1126</v>
      </c>
      <c r="C616" s="66">
        <v>4240</v>
      </c>
      <c r="E616" s="54">
        <f t="shared" si="18"/>
        <v>4240</v>
      </c>
      <c r="F616" s="55">
        <f t="shared" si="19"/>
        <v>5220</v>
      </c>
    </row>
    <row r="617" spans="1:6" x14ac:dyDescent="0.35">
      <c r="A617" s="61" t="s">
        <v>1127</v>
      </c>
      <c r="B617" s="62" t="s">
        <v>1128</v>
      </c>
      <c r="C617" s="63">
        <v>4460</v>
      </c>
      <c r="E617" s="52">
        <f t="shared" si="18"/>
        <v>4460</v>
      </c>
      <c r="F617" s="53">
        <f t="shared" si="19"/>
        <v>5490</v>
      </c>
    </row>
    <row r="618" spans="1:6" x14ac:dyDescent="0.35">
      <c r="A618" s="64" t="s">
        <v>1129</v>
      </c>
      <c r="B618" s="65" t="s">
        <v>1130</v>
      </c>
      <c r="C618" s="66">
        <v>4660</v>
      </c>
      <c r="E618" s="54">
        <f t="shared" si="18"/>
        <v>4660</v>
      </c>
      <c r="F618" s="55">
        <f t="shared" si="19"/>
        <v>5730</v>
      </c>
    </row>
    <row r="619" spans="1:6" x14ac:dyDescent="0.35">
      <c r="A619" s="61" t="s">
        <v>1131</v>
      </c>
      <c r="B619" s="62" t="s">
        <v>1132</v>
      </c>
      <c r="C619" s="63">
        <v>3980</v>
      </c>
      <c r="E619" s="52">
        <f t="shared" si="18"/>
        <v>3980</v>
      </c>
      <c r="F619" s="53">
        <f t="shared" si="19"/>
        <v>4890</v>
      </c>
    </row>
    <row r="620" spans="1:6" x14ac:dyDescent="0.35">
      <c r="A620" s="64" t="s">
        <v>1133</v>
      </c>
      <c r="B620" s="65" t="s">
        <v>1134</v>
      </c>
      <c r="C620" s="66">
        <v>4240</v>
      </c>
      <c r="E620" s="54">
        <f t="shared" si="18"/>
        <v>4240</v>
      </c>
      <c r="F620" s="55">
        <f t="shared" si="19"/>
        <v>5220</v>
      </c>
    </row>
    <row r="621" spans="1:6" x14ac:dyDescent="0.35">
      <c r="A621" s="61" t="s">
        <v>1135</v>
      </c>
      <c r="B621" s="62" t="s">
        <v>1136</v>
      </c>
      <c r="C621" s="63">
        <v>3980</v>
      </c>
      <c r="E621" s="52">
        <f t="shared" si="18"/>
        <v>3980</v>
      </c>
      <c r="F621" s="53">
        <f t="shared" si="19"/>
        <v>4890</v>
      </c>
    </row>
    <row r="622" spans="1:6" x14ac:dyDescent="0.35">
      <c r="A622" s="64" t="s">
        <v>1137</v>
      </c>
      <c r="B622" s="65" t="s">
        <v>1138</v>
      </c>
      <c r="C622" s="66">
        <v>4240</v>
      </c>
      <c r="E622" s="54">
        <f t="shared" si="18"/>
        <v>4240</v>
      </c>
      <c r="F622" s="55">
        <f t="shared" si="19"/>
        <v>5220</v>
      </c>
    </row>
    <row r="623" spans="1:6" x14ac:dyDescent="0.35">
      <c r="A623" s="61" t="s">
        <v>1139</v>
      </c>
      <c r="B623" s="62" t="s">
        <v>1140</v>
      </c>
      <c r="C623" s="63">
        <v>4460</v>
      </c>
      <c r="E623" s="52">
        <f t="shared" si="18"/>
        <v>4460</v>
      </c>
      <c r="F623" s="53">
        <f t="shared" si="19"/>
        <v>5490</v>
      </c>
    </row>
    <row r="624" spans="1:6" x14ac:dyDescent="0.35">
      <c r="A624" s="64" t="s">
        <v>1141</v>
      </c>
      <c r="B624" s="65" t="s">
        <v>1142</v>
      </c>
      <c r="C624" s="66">
        <v>4740</v>
      </c>
      <c r="E624" s="54">
        <f t="shared" si="18"/>
        <v>4740</v>
      </c>
      <c r="F624" s="55">
        <f t="shared" si="19"/>
        <v>5830</v>
      </c>
    </row>
    <row r="625" spans="1:6" x14ac:dyDescent="0.35">
      <c r="A625" s="61" t="s">
        <v>1143</v>
      </c>
      <c r="B625" s="62" t="s">
        <v>1144</v>
      </c>
      <c r="C625" s="63">
        <v>3980</v>
      </c>
      <c r="E625" s="52">
        <f t="shared" si="18"/>
        <v>3980</v>
      </c>
      <c r="F625" s="53">
        <f t="shared" si="19"/>
        <v>4890</v>
      </c>
    </row>
    <row r="626" spans="1:6" x14ac:dyDescent="0.35">
      <c r="A626" s="64" t="s">
        <v>1145</v>
      </c>
      <c r="B626" s="65" t="s">
        <v>1146</v>
      </c>
      <c r="C626" s="66">
        <v>4240</v>
      </c>
      <c r="E626" s="54">
        <f t="shared" si="18"/>
        <v>4240</v>
      </c>
      <c r="F626" s="55">
        <f t="shared" si="19"/>
        <v>5220</v>
      </c>
    </row>
    <row r="627" spans="1:6" x14ac:dyDescent="0.35">
      <c r="A627" s="61" t="s">
        <v>1147</v>
      </c>
      <c r="B627" s="62" t="s">
        <v>1148</v>
      </c>
      <c r="C627" s="63">
        <v>4460</v>
      </c>
      <c r="E627" s="52">
        <f t="shared" si="18"/>
        <v>4460</v>
      </c>
      <c r="F627" s="53">
        <f t="shared" si="19"/>
        <v>5490</v>
      </c>
    </row>
    <row r="628" spans="1:6" x14ac:dyDescent="0.35">
      <c r="A628" s="64" t="s">
        <v>1149</v>
      </c>
      <c r="B628" s="65" t="s">
        <v>1150</v>
      </c>
      <c r="C628" s="66">
        <v>4740</v>
      </c>
      <c r="E628" s="54">
        <f t="shared" si="18"/>
        <v>4740</v>
      </c>
      <c r="F628" s="55">
        <f t="shared" si="19"/>
        <v>5830</v>
      </c>
    </row>
    <row r="629" spans="1:6" x14ac:dyDescent="0.35">
      <c r="A629" s="61" t="s">
        <v>1151</v>
      </c>
      <c r="B629" s="62" t="s">
        <v>1152</v>
      </c>
      <c r="C629" s="63">
        <v>1530</v>
      </c>
      <c r="E629" s="52">
        <f t="shared" si="18"/>
        <v>1530</v>
      </c>
      <c r="F629" s="53">
        <f t="shared" si="19"/>
        <v>1880</v>
      </c>
    </row>
    <row r="630" spans="1:6" x14ac:dyDescent="0.35">
      <c r="A630" s="64" t="s">
        <v>1153</v>
      </c>
      <c r="B630" s="65" t="s">
        <v>1154</v>
      </c>
      <c r="C630" s="66">
        <v>1570</v>
      </c>
      <c r="E630" s="54">
        <f t="shared" si="18"/>
        <v>1570</v>
      </c>
      <c r="F630" s="55">
        <f t="shared" si="19"/>
        <v>1930</v>
      </c>
    </row>
    <row r="631" spans="1:6" x14ac:dyDescent="0.35">
      <c r="A631" s="61" t="s">
        <v>1155</v>
      </c>
      <c r="B631" s="62" t="s">
        <v>1156</v>
      </c>
      <c r="C631" s="63">
        <v>1530</v>
      </c>
      <c r="E631" s="52">
        <f t="shared" si="18"/>
        <v>1530</v>
      </c>
      <c r="F631" s="53">
        <f t="shared" si="19"/>
        <v>1880</v>
      </c>
    </row>
    <row r="632" spans="1:6" x14ac:dyDescent="0.35">
      <c r="A632" s="64" t="s">
        <v>1157</v>
      </c>
      <c r="B632" s="65" t="s">
        <v>1158</v>
      </c>
      <c r="C632" s="66">
        <v>1570</v>
      </c>
      <c r="E632" s="54">
        <f t="shared" si="18"/>
        <v>1570</v>
      </c>
      <c r="F632" s="55">
        <f t="shared" si="19"/>
        <v>1930</v>
      </c>
    </row>
    <row r="633" spans="1:6" x14ac:dyDescent="0.35">
      <c r="A633" s="61" t="s">
        <v>1159</v>
      </c>
      <c r="B633" s="62" t="s">
        <v>1160</v>
      </c>
      <c r="C633" s="63">
        <v>2850</v>
      </c>
      <c r="E633" s="52">
        <f t="shared" si="18"/>
        <v>2850</v>
      </c>
      <c r="F633" s="53">
        <f t="shared" si="19"/>
        <v>3510</v>
      </c>
    </row>
    <row r="634" spans="1:6" x14ac:dyDescent="0.35">
      <c r="A634" s="64" t="s">
        <v>1161</v>
      </c>
      <c r="B634" s="65" t="s">
        <v>1162</v>
      </c>
      <c r="C634" s="66">
        <v>3010</v>
      </c>
      <c r="E634" s="54">
        <f t="shared" si="18"/>
        <v>3010</v>
      </c>
      <c r="F634" s="55">
        <f t="shared" si="19"/>
        <v>3700</v>
      </c>
    </row>
    <row r="635" spans="1:6" x14ac:dyDescent="0.35">
      <c r="A635" s="61" t="s">
        <v>1163</v>
      </c>
      <c r="B635" s="62" t="s">
        <v>1164</v>
      </c>
      <c r="C635" s="63">
        <v>3120</v>
      </c>
      <c r="E635" s="52">
        <f t="shared" si="18"/>
        <v>3120</v>
      </c>
      <c r="F635" s="53">
        <f t="shared" si="19"/>
        <v>3840</v>
      </c>
    </row>
    <row r="636" spans="1:6" x14ac:dyDescent="0.35">
      <c r="A636" s="64" t="s">
        <v>1165</v>
      </c>
      <c r="B636" s="65" t="s">
        <v>1166</v>
      </c>
      <c r="C636" s="66">
        <v>3300</v>
      </c>
      <c r="E636" s="54">
        <f t="shared" si="18"/>
        <v>3290</v>
      </c>
      <c r="F636" s="55">
        <f t="shared" si="19"/>
        <v>4050</v>
      </c>
    </row>
    <row r="637" spans="1:6" x14ac:dyDescent="0.35">
      <c r="A637" s="61" t="s">
        <v>1167</v>
      </c>
      <c r="B637" s="62" t="s">
        <v>1168</v>
      </c>
      <c r="C637" s="63">
        <v>1650</v>
      </c>
      <c r="E637" s="52">
        <f t="shared" si="18"/>
        <v>1650</v>
      </c>
      <c r="F637" s="53">
        <f t="shared" si="19"/>
        <v>2030</v>
      </c>
    </row>
    <row r="638" spans="1:6" x14ac:dyDescent="0.35">
      <c r="A638" s="64" t="s">
        <v>1169</v>
      </c>
      <c r="B638" s="65" t="s">
        <v>1170</v>
      </c>
      <c r="C638" s="66">
        <v>1680</v>
      </c>
      <c r="E638" s="54">
        <f t="shared" si="18"/>
        <v>1680</v>
      </c>
      <c r="F638" s="55">
        <f t="shared" si="19"/>
        <v>2070</v>
      </c>
    </row>
    <row r="639" spans="1:6" x14ac:dyDescent="0.35">
      <c r="A639" s="61" t="s">
        <v>1171</v>
      </c>
      <c r="B639" s="62" t="s">
        <v>1172</v>
      </c>
      <c r="C639" s="63">
        <v>1650</v>
      </c>
      <c r="E639" s="52">
        <f t="shared" ref="E639:E702" si="20">IF(AND(MOD(MROUND((C639-(C639*$D$1)),10),100)=0,MOD((C639-(C639*$D$1)),100)&lt;&gt;0),FLOOR((C639-(C639*$D$1)),10),MROUND((C639-(C639*$D$1)),10))</f>
        <v>1650</v>
      </c>
      <c r="F639" s="53">
        <f t="shared" si="19"/>
        <v>2030</v>
      </c>
    </row>
    <row r="640" spans="1:6" x14ac:dyDescent="0.35">
      <c r="A640" s="64" t="s">
        <v>1173</v>
      </c>
      <c r="B640" s="65" t="s">
        <v>1174</v>
      </c>
      <c r="C640" s="66">
        <v>1680</v>
      </c>
      <c r="E640" s="54">
        <f t="shared" si="20"/>
        <v>1680</v>
      </c>
      <c r="F640" s="55">
        <f t="shared" ref="F640:F703" si="21">IF(AND(MOD(MROUND(E640*1.23,10),100)=0,MOD(E640*1.23,100)&lt;&gt;0),FLOOR(E640*1.23,10),MROUND(E640*1.23,10))</f>
        <v>2070</v>
      </c>
    </row>
    <row r="641" spans="1:6" x14ac:dyDescent="0.35">
      <c r="A641" s="61" t="s">
        <v>1175</v>
      </c>
      <c r="B641" s="62" t="s">
        <v>1176</v>
      </c>
      <c r="C641" s="63">
        <v>2900</v>
      </c>
      <c r="E641" s="52">
        <f t="shared" si="20"/>
        <v>2890</v>
      </c>
      <c r="F641" s="53">
        <f t="shared" si="21"/>
        <v>3550</v>
      </c>
    </row>
    <row r="642" spans="1:6" x14ac:dyDescent="0.35">
      <c r="A642" s="64" t="s">
        <v>1177</v>
      </c>
      <c r="B642" s="65" t="s">
        <v>1178</v>
      </c>
      <c r="C642" s="66">
        <v>3020</v>
      </c>
      <c r="E642" s="54">
        <f t="shared" si="20"/>
        <v>3020</v>
      </c>
      <c r="F642" s="55">
        <f t="shared" si="21"/>
        <v>3710</v>
      </c>
    </row>
    <row r="643" spans="1:6" x14ac:dyDescent="0.35">
      <c r="A643" s="61" t="s">
        <v>1179</v>
      </c>
      <c r="B643" s="62" t="s">
        <v>1180</v>
      </c>
      <c r="C643" s="63">
        <v>3120</v>
      </c>
      <c r="E643" s="52">
        <f t="shared" si="20"/>
        <v>3120</v>
      </c>
      <c r="F643" s="53">
        <f t="shared" si="21"/>
        <v>3840</v>
      </c>
    </row>
    <row r="644" spans="1:6" x14ac:dyDescent="0.35">
      <c r="A644" s="64" t="s">
        <v>1181</v>
      </c>
      <c r="B644" s="65" t="s">
        <v>1182</v>
      </c>
      <c r="C644" s="66">
        <v>3300</v>
      </c>
      <c r="E644" s="54">
        <f t="shared" si="20"/>
        <v>3290</v>
      </c>
      <c r="F644" s="55">
        <f t="shared" si="21"/>
        <v>4050</v>
      </c>
    </row>
    <row r="645" spans="1:6" x14ac:dyDescent="0.35">
      <c r="A645" s="61" t="s">
        <v>1183</v>
      </c>
      <c r="B645" s="62" t="s">
        <v>1184</v>
      </c>
      <c r="C645" s="63">
        <v>3250</v>
      </c>
      <c r="E645" s="52">
        <f t="shared" si="20"/>
        <v>3250</v>
      </c>
      <c r="F645" s="53">
        <f t="shared" si="21"/>
        <v>3990</v>
      </c>
    </row>
    <row r="646" spans="1:6" x14ac:dyDescent="0.35">
      <c r="A646" s="64" t="s">
        <v>1185</v>
      </c>
      <c r="B646" s="65" t="s">
        <v>1186</v>
      </c>
      <c r="C646" s="66">
        <v>3280</v>
      </c>
      <c r="E646" s="54">
        <f t="shared" si="20"/>
        <v>3280</v>
      </c>
      <c r="F646" s="55">
        <f t="shared" si="21"/>
        <v>4030</v>
      </c>
    </row>
    <row r="647" spans="1:6" x14ac:dyDescent="0.35">
      <c r="A647" s="61" t="s">
        <v>1187</v>
      </c>
      <c r="B647" s="62" t="s">
        <v>1188</v>
      </c>
      <c r="C647" s="63">
        <v>3250</v>
      </c>
      <c r="E647" s="52">
        <f t="shared" si="20"/>
        <v>3250</v>
      </c>
      <c r="F647" s="53">
        <f t="shared" si="21"/>
        <v>3990</v>
      </c>
    </row>
    <row r="648" spans="1:6" x14ac:dyDescent="0.35">
      <c r="A648" s="64" t="s">
        <v>1189</v>
      </c>
      <c r="B648" s="65" t="s">
        <v>1190</v>
      </c>
      <c r="C648" s="66">
        <v>3280</v>
      </c>
      <c r="E648" s="54">
        <f t="shared" si="20"/>
        <v>3280</v>
      </c>
      <c r="F648" s="55">
        <f t="shared" si="21"/>
        <v>4030</v>
      </c>
    </row>
    <row r="649" spans="1:6" x14ac:dyDescent="0.35">
      <c r="A649" s="61" t="s">
        <v>1191</v>
      </c>
      <c r="B649" s="62" t="s">
        <v>1192</v>
      </c>
      <c r="C649" s="63">
        <v>5390</v>
      </c>
      <c r="E649" s="52">
        <f t="shared" si="20"/>
        <v>5390</v>
      </c>
      <c r="F649" s="53">
        <f t="shared" si="21"/>
        <v>6630</v>
      </c>
    </row>
    <row r="650" spans="1:6" x14ac:dyDescent="0.35">
      <c r="A650" s="64" t="s">
        <v>1193</v>
      </c>
      <c r="B650" s="65" t="s">
        <v>1194</v>
      </c>
      <c r="C650" s="66">
        <v>5570</v>
      </c>
      <c r="E650" s="54">
        <f t="shared" si="20"/>
        <v>5570</v>
      </c>
      <c r="F650" s="55">
        <f t="shared" si="21"/>
        <v>6850</v>
      </c>
    </row>
    <row r="651" spans="1:6" x14ac:dyDescent="0.35">
      <c r="A651" s="61" t="s">
        <v>1195</v>
      </c>
      <c r="B651" s="62" t="s">
        <v>1196</v>
      </c>
      <c r="C651" s="63">
        <v>5680</v>
      </c>
      <c r="E651" s="52">
        <f t="shared" si="20"/>
        <v>5680</v>
      </c>
      <c r="F651" s="53">
        <f t="shared" si="21"/>
        <v>6990</v>
      </c>
    </row>
    <row r="652" spans="1:6" x14ac:dyDescent="0.35">
      <c r="A652" s="64" t="s">
        <v>1197</v>
      </c>
      <c r="B652" s="65" t="s">
        <v>1198</v>
      </c>
      <c r="C652" s="66">
        <v>5850</v>
      </c>
      <c r="E652" s="54">
        <f t="shared" si="20"/>
        <v>5850</v>
      </c>
      <c r="F652" s="55">
        <f t="shared" si="21"/>
        <v>7190</v>
      </c>
    </row>
    <row r="653" spans="1:6" x14ac:dyDescent="0.35">
      <c r="A653" s="61" t="s">
        <v>1199</v>
      </c>
      <c r="B653" s="62" t="s">
        <v>1200</v>
      </c>
      <c r="C653" s="63">
        <v>3360</v>
      </c>
      <c r="E653" s="52">
        <f t="shared" si="20"/>
        <v>3360</v>
      </c>
      <c r="F653" s="53">
        <f t="shared" si="21"/>
        <v>4130</v>
      </c>
    </row>
    <row r="654" spans="1:6" x14ac:dyDescent="0.35">
      <c r="A654" s="64" t="s">
        <v>1201</v>
      </c>
      <c r="B654" s="65" t="s">
        <v>1202</v>
      </c>
      <c r="C654" s="66">
        <v>3390</v>
      </c>
      <c r="E654" s="54">
        <f t="shared" si="20"/>
        <v>3390</v>
      </c>
      <c r="F654" s="55">
        <f t="shared" si="21"/>
        <v>4170</v>
      </c>
    </row>
    <row r="655" spans="1:6" x14ac:dyDescent="0.35">
      <c r="A655" s="61" t="s">
        <v>1203</v>
      </c>
      <c r="B655" s="62" t="s">
        <v>1204</v>
      </c>
      <c r="C655" s="63">
        <v>3360</v>
      </c>
      <c r="E655" s="52">
        <f t="shared" si="20"/>
        <v>3360</v>
      </c>
      <c r="F655" s="53">
        <f t="shared" si="21"/>
        <v>4130</v>
      </c>
    </row>
    <row r="656" spans="1:6" x14ac:dyDescent="0.35">
      <c r="A656" s="64" t="s">
        <v>1205</v>
      </c>
      <c r="B656" s="65" t="s">
        <v>1206</v>
      </c>
      <c r="C656" s="66">
        <v>3390</v>
      </c>
      <c r="E656" s="54">
        <f t="shared" si="20"/>
        <v>3390</v>
      </c>
      <c r="F656" s="55">
        <f t="shared" si="21"/>
        <v>4170</v>
      </c>
    </row>
    <row r="657" spans="1:6" x14ac:dyDescent="0.35">
      <c r="A657" s="61" t="s">
        <v>1207</v>
      </c>
      <c r="B657" s="62" t="s">
        <v>1208</v>
      </c>
      <c r="C657" s="63">
        <v>5460</v>
      </c>
      <c r="E657" s="52">
        <f t="shared" si="20"/>
        <v>5460</v>
      </c>
      <c r="F657" s="53">
        <f t="shared" si="21"/>
        <v>6720</v>
      </c>
    </row>
    <row r="658" spans="1:6" x14ac:dyDescent="0.35">
      <c r="A658" s="64" t="s">
        <v>1209</v>
      </c>
      <c r="B658" s="65" t="s">
        <v>1210</v>
      </c>
      <c r="C658" s="66">
        <v>5570</v>
      </c>
      <c r="E658" s="54">
        <f t="shared" si="20"/>
        <v>5570</v>
      </c>
      <c r="F658" s="55">
        <f t="shared" si="21"/>
        <v>6850</v>
      </c>
    </row>
    <row r="659" spans="1:6" x14ac:dyDescent="0.35">
      <c r="A659" s="61" t="s">
        <v>1211</v>
      </c>
      <c r="B659" s="62" t="s">
        <v>1212</v>
      </c>
      <c r="C659" s="63">
        <v>5680</v>
      </c>
      <c r="E659" s="52">
        <f t="shared" si="20"/>
        <v>5680</v>
      </c>
      <c r="F659" s="53">
        <f t="shared" si="21"/>
        <v>6990</v>
      </c>
    </row>
    <row r="660" spans="1:6" x14ac:dyDescent="0.35">
      <c r="A660" s="64" t="s">
        <v>1213</v>
      </c>
      <c r="B660" s="65" t="s">
        <v>1214</v>
      </c>
      <c r="C660" s="66">
        <v>5850</v>
      </c>
      <c r="E660" s="54">
        <f t="shared" si="20"/>
        <v>5850</v>
      </c>
      <c r="F660" s="55">
        <f t="shared" si="21"/>
        <v>7190</v>
      </c>
    </row>
    <row r="661" spans="1:6" x14ac:dyDescent="0.35">
      <c r="A661" s="61" t="s">
        <v>1215</v>
      </c>
      <c r="B661" s="62" t="s">
        <v>1216</v>
      </c>
      <c r="C661" s="63">
        <v>410</v>
      </c>
      <c r="E661" s="52">
        <f t="shared" si="20"/>
        <v>410</v>
      </c>
      <c r="F661" s="53">
        <f t="shared" si="21"/>
        <v>500</v>
      </c>
    </row>
    <row r="662" spans="1:6" x14ac:dyDescent="0.35">
      <c r="A662" s="64" t="s">
        <v>1217</v>
      </c>
      <c r="B662" s="65" t="s">
        <v>1218</v>
      </c>
      <c r="C662" s="66">
        <v>630</v>
      </c>
      <c r="E662" s="54">
        <f t="shared" si="20"/>
        <v>630</v>
      </c>
      <c r="F662" s="55">
        <f t="shared" si="21"/>
        <v>770</v>
      </c>
    </row>
    <row r="663" spans="1:6" x14ac:dyDescent="0.35">
      <c r="A663" s="61" t="s">
        <v>1219</v>
      </c>
      <c r="B663" s="62" t="s">
        <v>1220</v>
      </c>
      <c r="C663" s="63">
        <v>1120</v>
      </c>
      <c r="E663" s="52">
        <f t="shared" si="20"/>
        <v>1120</v>
      </c>
      <c r="F663" s="53">
        <f t="shared" si="21"/>
        <v>1380</v>
      </c>
    </row>
    <row r="664" spans="1:6" x14ac:dyDescent="0.35">
      <c r="A664" s="64" t="s">
        <v>1221</v>
      </c>
      <c r="B664" s="65" t="s">
        <v>1222</v>
      </c>
      <c r="C664" s="66">
        <v>1150</v>
      </c>
      <c r="E664" s="54">
        <f t="shared" si="20"/>
        <v>1150</v>
      </c>
      <c r="F664" s="55">
        <f t="shared" si="21"/>
        <v>1410</v>
      </c>
    </row>
    <row r="665" spans="1:6" x14ac:dyDescent="0.35">
      <c r="A665" s="61" t="s">
        <v>1223</v>
      </c>
      <c r="B665" s="62" t="s">
        <v>1224</v>
      </c>
      <c r="C665" s="63">
        <v>1360</v>
      </c>
      <c r="E665" s="52">
        <f t="shared" si="20"/>
        <v>1360</v>
      </c>
      <c r="F665" s="53">
        <f t="shared" si="21"/>
        <v>1670</v>
      </c>
    </row>
    <row r="666" spans="1:6" x14ac:dyDescent="0.35">
      <c r="A666" s="64" t="s">
        <v>1225</v>
      </c>
      <c r="B666" s="65" t="s">
        <v>1226</v>
      </c>
      <c r="C666" s="66">
        <v>1390</v>
      </c>
      <c r="E666" s="54">
        <f t="shared" si="20"/>
        <v>1390</v>
      </c>
      <c r="F666" s="55">
        <f t="shared" si="21"/>
        <v>1710</v>
      </c>
    </row>
    <row r="667" spans="1:6" x14ac:dyDescent="0.35">
      <c r="A667" s="61" t="s">
        <v>1227</v>
      </c>
      <c r="B667" s="62" t="s">
        <v>6956</v>
      </c>
      <c r="C667" s="63">
        <v>2270</v>
      </c>
      <c r="E667" s="52">
        <f t="shared" si="20"/>
        <v>2270</v>
      </c>
      <c r="F667" s="53">
        <f t="shared" si="21"/>
        <v>2790</v>
      </c>
    </row>
    <row r="668" spans="1:6" x14ac:dyDescent="0.35">
      <c r="A668" s="64" t="s">
        <v>1228</v>
      </c>
      <c r="B668" s="65" t="s">
        <v>1229</v>
      </c>
      <c r="C668" s="66">
        <v>2270</v>
      </c>
      <c r="E668" s="54">
        <f t="shared" si="20"/>
        <v>2270</v>
      </c>
      <c r="F668" s="55">
        <f t="shared" si="21"/>
        <v>2790</v>
      </c>
    </row>
    <row r="669" spans="1:6" x14ac:dyDescent="0.35">
      <c r="A669" s="61" t="s">
        <v>1230</v>
      </c>
      <c r="B669" s="62" t="s">
        <v>1231</v>
      </c>
      <c r="C669" s="63">
        <v>2370</v>
      </c>
      <c r="E669" s="52">
        <f t="shared" si="20"/>
        <v>2370</v>
      </c>
      <c r="F669" s="53">
        <f t="shared" si="21"/>
        <v>2920</v>
      </c>
    </row>
    <row r="670" spans="1:6" x14ac:dyDescent="0.35">
      <c r="A670" s="64" t="s">
        <v>1232</v>
      </c>
      <c r="B670" s="65" t="s">
        <v>1233</v>
      </c>
      <c r="C670" s="66">
        <v>1480</v>
      </c>
      <c r="E670" s="54">
        <f t="shared" si="20"/>
        <v>1480</v>
      </c>
      <c r="F670" s="55">
        <f t="shared" si="21"/>
        <v>1820</v>
      </c>
    </row>
    <row r="671" spans="1:6" x14ac:dyDescent="0.35">
      <c r="A671" s="61" t="s">
        <v>1234</v>
      </c>
      <c r="B671" s="62" t="s">
        <v>6957</v>
      </c>
      <c r="C671" s="63">
        <v>1560</v>
      </c>
      <c r="E671" s="52">
        <f t="shared" si="20"/>
        <v>1560</v>
      </c>
      <c r="F671" s="53">
        <f t="shared" si="21"/>
        <v>1920</v>
      </c>
    </row>
    <row r="672" spans="1:6" x14ac:dyDescent="0.35">
      <c r="A672" s="64" t="s">
        <v>1235</v>
      </c>
      <c r="B672" s="65" t="s">
        <v>1236</v>
      </c>
      <c r="C672" s="66">
        <v>1560</v>
      </c>
      <c r="E672" s="54">
        <f t="shared" si="20"/>
        <v>1560</v>
      </c>
      <c r="F672" s="55">
        <f t="shared" si="21"/>
        <v>1920</v>
      </c>
    </row>
    <row r="673" spans="1:6" x14ac:dyDescent="0.35">
      <c r="A673" s="61" t="s">
        <v>1237</v>
      </c>
      <c r="B673" s="62" t="s">
        <v>6958</v>
      </c>
      <c r="C673" s="63">
        <v>2230</v>
      </c>
      <c r="E673" s="52">
        <f t="shared" si="20"/>
        <v>2230</v>
      </c>
      <c r="F673" s="53">
        <f t="shared" si="21"/>
        <v>2740</v>
      </c>
    </row>
    <row r="674" spans="1:6" x14ac:dyDescent="0.35">
      <c r="A674" s="64" t="s">
        <v>1238</v>
      </c>
      <c r="B674" s="65" t="s">
        <v>1239</v>
      </c>
      <c r="C674" s="66">
        <v>2230</v>
      </c>
      <c r="E674" s="54">
        <f t="shared" si="20"/>
        <v>2230</v>
      </c>
      <c r="F674" s="55">
        <f t="shared" si="21"/>
        <v>2740</v>
      </c>
    </row>
    <row r="675" spans="1:6" x14ac:dyDescent="0.35">
      <c r="A675" s="61" t="s">
        <v>1240</v>
      </c>
      <c r="B675" s="62" t="s">
        <v>1241</v>
      </c>
      <c r="C675" s="63">
        <v>2340</v>
      </c>
      <c r="E675" s="52">
        <f t="shared" si="20"/>
        <v>2340</v>
      </c>
      <c r="F675" s="53">
        <f t="shared" si="21"/>
        <v>2880</v>
      </c>
    </row>
    <row r="676" spans="1:6" x14ac:dyDescent="0.35">
      <c r="A676" s="64" t="s">
        <v>1242</v>
      </c>
      <c r="B676" s="65" t="s">
        <v>1243</v>
      </c>
      <c r="C676" s="66">
        <v>2560</v>
      </c>
      <c r="E676" s="54">
        <f t="shared" si="20"/>
        <v>2560</v>
      </c>
      <c r="F676" s="55">
        <f t="shared" si="21"/>
        <v>3150</v>
      </c>
    </row>
    <row r="677" spans="1:6" x14ac:dyDescent="0.35">
      <c r="A677" s="61" t="s">
        <v>1244</v>
      </c>
      <c r="B677" s="62" t="s">
        <v>1245</v>
      </c>
      <c r="C677" s="63">
        <v>1230</v>
      </c>
      <c r="E677" s="52">
        <f t="shared" si="20"/>
        <v>1230</v>
      </c>
      <c r="F677" s="53">
        <f t="shared" si="21"/>
        <v>1510</v>
      </c>
    </row>
    <row r="678" spans="1:6" x14ac:dyDescent="0.35">
      <c r="A678" s="64" t="s">
        <v>1246</v>
      </c>
      <c r="B678" s="65" t="s">
        <v>1247</v>
      </c>
      <c r="C678" s="66">
        <v>1280</v>
      </c>
      <c r="E678" s="54">
        <f t="shared" si="20"/>
        <v>1280</v>
      </c>
      <c r="F678" s="55">
        <f t="shared" si="21"/>
        <v>1570</v>
      </c>
    </row>
    <row r="679" spans="1:6" x14ac:dyDescent="0.35">
      <c r="A679" s="61" t="s">
        <v>1248</v>
      </c>
      <c r="B679" s="62" t="s">
        <v>1249</v>
      </c>
      <c r="C679" s="63">
        <v>1480</v>
      </c>
      <c r="E679" s="52">
        <f t="shared" si="20"/>
        <v>1480</v>
      </c>
      <c r="F679" s="53">
        <f t="shared" si="21"/>
        <v>1820</v>
      </c>
    </row>
    <row r="680" spans="1:6" x14ac:dyDescent="0.35">
      <c r="A680" s="64" t="s">
        <v>1250</v>
      </c>
      <c r="B680" s="65" t="s">
        <v>1251</v>
      </c>
      <c r="C680" s="66">
        <v>1520</v>
      </c>
      <c r="E680" s="54">
        <f t="shared" si="20"/>
        <v>1520</v>
      </c>
      <c r="F680" s="55">
        <f t="shared" si="21"/>
        <v>1870</v>
      </c>
    </row>
    <row r="681" spans="1:6" x14ac:dyDescent="0.35">
      <c r="A681" s="61" t="s">
        <v>1252</v>
      </c>
      <c r="B681" s="62" t="s">
        <v>1253</v>
      </c>
      <c r="C681" s="63">
        <v>2400</v>
      </c>
      <c r="E681" s="52">
        <f t="shared" si="20"/>
        <v>2390</v>
      </c>
      <c r="F681" s="53">
        <f t="shared" si="21"/>
        <v>2940</v>
      </c>
    </row>
    <row r="682" spans="1:6" x14ac:dyDescent="0.35">
      <c r="A682" s="64" t="s">
        <v>1254</v>
      </c>
      <c r="B682" s="65" t="s">
        <v>1255</v>
      </c>
      <c r="C682" s="66">
        <v>2460</v>
      </c>
      <c r="E682" s="54">
        <f t="shared" si="20"/>
        <v>2460</v>
      </c>
      <c r="F682" s="55">
        <f t="shared" si="21"/>
        <v>3030</v>
      </c>
    </row>
    <row r="683" spans="1:6" x14ac:dyDescent="0.35">
      <c r="A683" s="61" t="s">
        <v>1256</v>
      </c>
      <c r="B683" s="62" t="s">
        <v>1257</v>
      </c>
      <c r="C683" s="63">
        <v>2630</v>
      </c>
      <c r="E683" s="52">
        <f t="shared" si="20"/>
        <v>2630</v>
      </c>
      <c r="F683" s="53">
        <f t="shared" si="21"/>
        <v>3230</v>
      </c>
    </row>
    <row r="684" spans="1:6" x14ac:dyDescent="0.35">
      <c r="A684" s="64" t="s">
        <v>1258</v>
      </c>
      <c r="B684" s="65" t="s">
        <v>1259</v>
      </c>
      <c r="C684" s="66">
        <v>1580</v>
      </c>
      <c r="E684" s="54">
        <f t="shared" si="20"/>
        <v>1580</v>
      </c>
      <c r="F684" s="55">
        <f t="shared" si="21"/>
        <v>1940</v>
      </c>
    </row>
    <row r="685" spans="1:6" x14ac:dyDescent="0.35">
      <c r="A685" s="61" t="s">
        <v>1260</v>
      </c>
      <c r="B685" s="62" t="s">
        <v>6959</v>
      </c>
      <c r="C685" s="63">
        <v>1630</v>
      </c>
      <c r="E685" s="52">
        <f t="shared" si="20"/>
        <v>1630</v>
      </c>
      <c r="F685" s="53">
        <f t="shared" si="21"/>
        <v>2000</v>
      </c>
    </row>
    <row r="686" spans="1:6" x14ac:dyDescent="0.35">
      <c r="A686" s="64" t="s">
        <v>1261</v>
      </c>
      <c r="B686" s="65" t="s">
        <v>1262</v>
      </c>
      <c r="C686" s="66">
        <v>1630</v>
      </c>
      <c r="E686" s="54">
        <f t="shared" si="20"/>
        <v>1630</v>
      </c>
      <c r="F686" s="55">
        <f t="shared" si="21"/>
        <v>2000</v>
      </c>
    </row>
    <row r="687" spans="1:6" x14ac:dyDescent="0.35">
      <c r="A687" s="61" t="s">
        <v>1263</v>
      </c>
      <c r="B687" s="62" t="s">
        <v>1264</v>
      </c>
      <c r="C687" s="63">
        <v>2290</v>
      </c>
      <c r="E687" s="52">
        <f t="shared" si="20"/>
        <v>2290</v>
      </c>
      <c r="F687" s="53">
        <f t="shared" si="21"/>
        <v>2820</v>
      </c>
    </row>
    <row r="688" spans="1:6" x14ac:dyDescent="0.35">
      <c r="A688" s="64" t="s">
        <v>1265</v>
      </c>
      <c r="B688" s="65" t="s">
        <v>1266</v>
      </c>
      <c r="C688" s="66">
        <v>2400</v>
      </c>
      <c r="E688" s="54">
        <f t="shared" si="20"/>
        <v>2390</v>
      </c>
      <c r="F688" s="55">
        <f t="shared" si="21"/>
        <v>2940</v>
      </c>
    </row>
    <row r="689" spans="1:6" x14ac:dyDescent="0.35">
      <c r="A689" s="61" t="s">
        <v>1267</v>
      </c>
      <c r="B689" s="62" t="s">
        <v>1268</v>
      </c>
      <c r="C689" s="63">
        <v>2560</v>
      </c>
      <c r="E689" s="52">
        <f t="shared" si="20"/>
        <v>2560</v>
      </c>
      <c r="F689" s="53">
        <f t="shared" si="21"/>
        <v>3150</v>
      </c>
    </row>
    <row r="690" spans="1:6" x14ac:dyDescent="0.35">
      <c r="A690" s="64" t="s">
        <v>1269</v>
      </c>
      <c r="B690" s="65" t="s">
        <v>1270</v>
      </c>
      <c r="C690" s="66">
        <v>1440</v>
      </c>
      <c r="E690" s="54">
        <f t="shared" si="20"/>
        <v>1440</v>
      </c>
      <c r="F690" s="55">
        <f t="shared" si="21"/>
        <v>1770</v>
      </c>
    </row>
    <row r="691" spans="1:6" x14ac:dyDescent="0.35">
      <c r="A691" s="61" t="s">
        <v>1271</v>
      </c>
      <c r="B691" s="62" t="s">
        <v>1272</v>
      </c>
      <c r="C691" s="63">
        <v>2560</v>
      </c>
      <c r="E691" s="52">
        <f t="shared" si="20"/>
        <v>2560</v>
      </c>
      <c r="F691" s="53">
        <f t="shared" si="21"/>
        <v>3150</v>
      </c>
    </row>
    <row r="692" spans="1:6" x14ac:dyDescent="0.35">
      <c r="A692" s="64" t="s">
        <v>1273</v>
      </c>
      <c r="B692" s="65" t="s">
        <v>1274</v>
      </c>
      <c r="C692" s="66">
        <v>2680</v>
      </c>
      <c r="E692" s="54">
        <f t="shared" si="20"/>
        <v>2680</v>
      </c>
      <c r="F692" s="55">
        <f t="shared" si="21"/>
        <v>3290</v>
      </c>
    </row>
    <row r="693" spans="1:6" x14ac:dyDescent="0.35">
      <c r="A693" s="61" t="s">
        <v>1275</v>
      </c>
      <c r="B693" s="62" t="s">
        <v>1276</v>
      </c>
      <c r="C693" s="63">
        <v>2980</v>
      </c>
      <c r="E693" s="52">
        <f t="shared" si="20"/>
        <v>2980</v>
      </c>
      <c r="F693" s="53">
        <f t="shared" si="21"/>
        <v>3670</v>
      </c>
    </row>
    <row r="694" spans="1:6" x14ac:dyDescent="0.35">
      <c r="A694" s="64" t="s">
        <v>1277</v>
      </c>
      <c r="B694" s="65" t="s">
        <v>1278</v>
      </c>
      <c r="C694" s="66">
        <v>5580</v>
      </c>
      <c r="E694" s="54">
        <f t="shared" si="20"/>
        <v>5580</v>
      </c>
      <c r="F694" s="55">
        <f t="shared" si="21"/>
        <v>6860</v>
      </c>
    </row>
    <row r="695" spans="1:6" x14ac:dyDescent="0.35">
      <c r="A695" s="61" t="s">
        <v>1279</v>
      </c>
      <c r="B695" s="62" t="s">
        <v>1280</v>
      </c>
      <c r="C695" s="63">
        <v>1560</v>
      </c>
      <c r="E695" s="52">
        <f t="shared" si="20"/>
        <v>1560</v>
      </c>
      <c r="F695" s="53">
        <f t="shared" si="21"/>
        <v>1920</v>
      </c>
    </row>
    <row r="696" spans="1:6" x14ac:dyDescent="0.35">
      <c r="A696" s="64" t="s">
        <v>1281</v>
      </c>
      <c r="B696" s="65" t="s">
        <v>1282</v>
      </c>
      <c r="C696" s="66">
        <v>2670</v>
      </c>
      <c r="E696" s="54">
        <f t="shared" si="20"/>
        <v>2670</v>
      </c>
      <c r="F696" s="55">
        <f t="shared" si="21"/>
        <v>3280</v>
      </c>
    </row>
    <row r="697" spans="1:6" x14ac:dyDescent="0.35">
      <c r="A697" s="61" t="s">
        <v>1283</v>
      </c>
      <c r="B697" s="62" t="s">
        <v>1284</v>
      </c>
      <c r="C697" s="63">
        <v>2790</v>
      </c>
      <c r="E697" s="52">
        <f t="shared" si="20"/>
        <v>2790</v>
      </c>
      <c r="F697" s="53">
        <f t="shared" si="21"/>
        <v>3430</v>
      </c>
    </row>
    <row r="698" spans="1:6" x14ac:dyDescent="0.35">
      <c r="A698" s="64" t="s">
        <v>1285</v>
      </c>
      <c r="B698" s="65" t="s">
        <v>1286</v>
      </c>
      <c r="C698" s="66">
        <v>2930</v>
      </c>
      <c r="E698" s="54">
        <f t="shared" si="20"/>
        <v>2930</v>
      </c>
      <c r="F698" s="55">
        <f t="shared" si="21"/>
        <v>3600</v>
      </c>
    </row>
    <row r="699" spans="1:6" x14ac:dyDescent="0.35">
      <c r="A699" s="61" t="s">
        <v>1287</v>
      </c>
      <c r="B699" s="62" t="s">
        <v>1288</v>
      </c>
      <c r="C699" s="63">
        <v>4710</v>
      </c>
      <c r="E699" s="52">
        <f t="shared" si="20"/>
        <v>4710</v>
      </c>
      <c r="F699" s="53">
        <f t="shared" si="21"/>
        <v>5790</v>
      </c>
    </row>
    <row r="700" spans="1:6" x14ac:dyDescent="0.35">
      <c r="A700" s="64" t="s">
        <v>1289</v>
      </c>
      <c r="B700" s="65" t="s">
        <v>1290</v>
      </c>
      <c r="C700" s="66">
        <v>4930</v>
      </c>
      <c r="E700" s="54">
        <f t="shared" si="20"/>
        <v>4930</v>
      </c>
      <c r="F700" s="55">
        <f t="shared" si="21"/>
        <v>6060</v>
      </c>
    </row>
    <row r="701" spans="1:6" x14ac:dyDescent="0.35">
      <c r="A701" s="61" t="s">
        <v>1291</v>
      </c>
      <c r="B701" s="62" t="s">
        <v>1292</v>
      </c>
      <c r="C701" s="63">
        <v>4880</v>
      </c>
      <c r="E701" s="52">
        <f t="shared" si="20"/>
        <v>4880</v>
      </c>
      <c r="F701" s="53">
        <f t="shared" si="21"/>
        <v>6000</v>
      </c>
    </row>
    <row r="702" spans="1:6" x14ac:dyDescent="0.35">
      <c r="A702" s="64" t="s">
        <v>1293</v>
      </c>
      <c r="B702" s="65" t="s">
        <v>1294</v>
      </c>
      <c r="C702" s="66">
        <v>4990</v>
      </c>
      <c r="E702" s="54">
        <f t="shared" si="20"/>
        <v>4990</v>
      </c>
      <c r="F702" s="55">
        <f t="shared" si="21"/>
        <v>6140</v>
      </c>
    </row>
    <row r="703" spans="1:6" x14ac:dyDescent="0.35">
      <c r="A703" s="61" t="s">
        <v>6856</v>
      </c>
      <c r="B703" s="62" t="s">
        <v>6857</v>
      </c>
      <c r="C703" s="63">
        <v>5600</v>
      </c>
      <c r="E703" s="52">
        <f t="shared" ref="E703:E766" si="22">IF(AND(MOD(MROUND((C703-(C703*$D$1)),10),100)=0,MOD((C703-(C703*$D$1)),100)&lt;&gt;0),FLOOR((C703-(C703*$D$1)),10),MROUND((C703-(C703*$D$1)),10))</f>
        <v>5590</v>
      </c>
      <c r="F703" s="53">
        <f t="shared" si="21"/>
        <v>6880</v>
      </c>
    </row>
    <row r="704" spans="1:6" x14ac:dyDescent="0.35">
      <c r="A704" s="64" t="s">
        <v>1295</v>
      </c>
      <c r="B704" s="65" t="s">
        <v>1296</v>
      </c>
      <c r="C704" s="66">
        <v>5750</v>
      </c>
      <c r="E704" s="54">
        <f t="shared" si="22"/>
        <v>5750</v>
      </c>
      <c r="F704" s="55">
        <f t="shared" ref="F704:F767" si="23">IF(AND(MOD(MROUND(E704*1.23,10),100)=0,MOD(E704*1.23,100)&lt;&gt;0),FLOOR(E704*1.23,10),MROUND(E704*1.23,10))</f>
        <v>7070</v>
      </c>
    </row>
    <row r="705" spans="1:6" x14ac:dyDescent="0.35">
      <c r="A705" s="61" t="s">
        <v>1297</v>
      </c>
      <c r="B705" s="62" t="s">
        <v>1298</v>
      </c>
      <c r="C705" s="63">
        <v>6050</v>
      </c>
      <c r="E705" s="52">
        <f t="shared" si="22"/>
        <v>6050</v>
      </c>
      <c r="F705" s="53">
        <f t="shared" si="23"/>
        <v>7440</v>
      </c>
    </row>
    <row r="706" spans="1:6" x14ac:dyDescent="0.35">
      <c r="A706" s="64" t="s">
        <v>1299</v>
      </c>
      <c r="B706" s="65" t="s">
        <v>1300</v>
      </c>
      <c r="C706" s="66">
        <v>2320</v>
      </c>
      <c r="E706" s="54">
        <f t="shared" si="22"/>
        <v>2320</v>
      </c>
      <c r="F706" s="55">
        <f t="shared" si="23"/>
        <v>2850</v>
      </c>
    </row>
    <row r="707" spans="1:6" x14ac:dyDescent="0.35">
      <c r="A707" s="61" t="s">
        <v>1301</v>
      </c>
      <c r="B707" s="62" t="s">
        <v>1302</v>
      </c>
      <c r="C707" s="63">
        <v>2550</v>
      </c>
      <c r="E707" s="52">
        <f t="shared" si="22"/>
        <v>2550</v>
      </c>
      <c r="F707" s="53">
        <f t="shared" si="23"/>
        <v>3140</v>
      </c>
    </row>
    <row r="708" spans="1:6" x14ac:dyDescent="0.35">
      <c r="A708" s="64" t="s">
        <v>1303</v>
      </c>
      <c r="B708" s="65" t="s">
        <v>1304</v>
      </c>
      <c r="C708" s="66">
        <v>3520</v>
      </c>
      <c r="E708" s="54">
        <f t="shared" si="22"/>
        <v>3520</v>
      </c>
      <c r="F708" s="55">
        <f t="shared" si="23"/>
        <v>4330</v>
      </c>
    </row>
    <row r="709" spans="1:6" x14ac:dyDescent="0.35">
      <c r="A709" s="61" t="s">
        <v>1305</v>
      </c>
      <c r="B709" s="62" t="s">
        <v>1306</v>
      </c>
      <c r="C709" s="63">
        <v>3570</v>
      </c>
      <c r="E709" s="52">
        <f t="shared" si="22"/>
        <v>3570</v>
      </c>
      <c r="F709" s="53">
        <f t="shared" si="23"/>
        <v>4390</v>
      </c>
    </row>
    <row r="710" spans="1:6" x14ac:dyDescent="0.35">
      <c r="A710" s="64" t="s">
        <v>1307</v>
      </c>
      <c r="B710" s="65" t="s">
        <v>1308</v>
      </c>
      <c r="C710" s="66">
        <v>3520</v>
      </c>
      <c r="E710" s="54">
        <f t="shared" si="22"/>
        <v>3520</v>
      </c>
      <c r="F710" s="55">
        <f t="shared" si="23"/>
        <v>4330</v>
      </c>
    </row>
    <row r="711" spans="1:6" x14ac:dyDescent="0.35">
      <c r="A711" s="61" t="s">
        <v>1309</v>
      </c>
      <c r="B711" s="62" t="s">
        <v>1310</v>
      </c>
      <c r="C711" s="63">
        <v>3570</v>
      </c>
      <c r="E711" s="52">
        <f t="shared" si="22"/>
        <v>3570</v>
      </c>
      <c r="F711" s="53">
        <f t="shared" si="23"/>
        <v>4390</v>
      </c>
    </row>
    <row r="712" spans="1:6" x14ac:dyDescent="0.35">
      <c r="A712" s="64" t="s">
        <v>1311</v>
      </c>
      <c r="B712" s="65" t="s">
        <v>1312</v>
      </c>
      <c r="C712" s="66">
        <v>5290</v>
      </c>
      <c r="E712" s="54">
        <f t="shared" si="22"/>
        <v>5290</v>
      </c>
      <c r="F712" s="55">
        <f t="shared" si="23"/>
        <v>6510</v>
      </c>
    </row>
    <row r="713" spans="1:6" x14ac:dyDescent="0.35">
      <c r="A713" s="61" t="s">
        <v>1313</v>
      </c>
      <c r="B713" s="62" t="s">
        <v>1314</v>
      </c>
      <c r="C713" s="63">
        <v>5380</v>
      </c>
      <c r="E713" s="52">
        <f t="shared" si="22"/>
        <v>5380</v>
      </c>
      <c r="F713" s="53">
        <f t="shared" si="23"/>
        <v>6620</v>
      </c>
    </row>
    <row r="714" spans="1:6" x14ac:dyDescent="0.35">
      <c r="A714" s="64" t="s">
        <v>1315</v>
      </c>
      <c r="B714" s="65" t="s">
        <v>1316</v>
      </c>
      <c r="C714" s="66">
        <v>5910</v>
      </c>
      <c r="E714" s="54">
        <f t="shared" si="22"/>
        <v>5910</v>
      </c>
      <c r="F714" s="55">
        <f t="shared" si="23"/>
        <v>7270</v>
      </c>
    </row>
    <row r="715" spans="1:6" x14ac:dyDescent="0.35">
      <c r="A715" s="61" t="s">
        <v>1317</v>
      </c>
      <c r="B715" s="62" t="s">
        <v>1318</v>
      </c>
      <c r="C715" s="63">
        <v>3550</v>
      </c>
      <c r="E715" s="52">
        <f t="shared" si="22"/>
        <v>3550</v>
      </c>
      <c r="F715" s="53">
        <f t="shared" si="23"/>
        <v>4370</v>
      </c>
    </row>
    <row r="716" spans="1:6" x14ac:dyDescent="0.35">
      <c r="A716" s="64" t="s">
        <v>1319</v>
      </c>
      <c r="B716" s="65" t="s">
        <v>1320</v>
      </c>
      <c r="C716" s="66">
        <v>3580</v>
      </c>
      <c r="E716" s="54">
        <f t="shared" si="22"/>
        <v>3580</v>
      </c>
      <c r="F716" s="55">
        <f t="shared" si="23"/>
        <v>4400</v>
      </c>
    </row>
    <row r="717" spans="1:6" x14ac:dyDescent="0.35">
      <c r="A717" s="61" t="s">
        <v>1321</v>
      </c>
      <c r="B717" s="62" t="s">
        <v>1322</v>
      </c>
      <c r="C717" s="63">
        <v>3630</v>
      </c>
      <c r="E717" s="52">
        <f t="shared" si="22"/>
        <v>3630</v>
      </c>
      <c r="F717" s="53">
        <f t="shared" si="23"/>
        <v>4460</v>
      </c>
    </row>
    <row r="718" spans="1:6" x14ac:dyDescent="0.35">
      <c r="A718" s="64" t="s">
        <v>1323</v>
      </c>
      <c r="B718" s="65" t="s">
        <v>1324</v>
      </c>
      <c r="C718" s="66">
        <v>3680</v>
      </c>
      <c r="E718" s="54">
        <f t="shared" si="22"/>
        <v>3680</v>
      </c>
      <c r="F718" s="55">
        <f t="shared" si="23"/>
        <v>4530</v>
      </c>
    </row>
    <row r="719" spans="1:6" x14ac:dyDescent="0.35">
      <c r="A719" s="61" t="s">
        <v>1325</v>
      </c>
      <c r="B719" s="62" t="s">
        <v>1326</v>
      </c>
      <c r="C719" s="63">
        <v>5390</v>
      </c>
      <c r="E719" s="52">
        <f t="shared" si="22"/>
        <v>5390</v>
      </c>
      <c r="F719" s="53">
        <f t="shared" si="23"/>
        <v>6630</v>
      </c>
    </row>
    <row r="720" spans="1:6" x14ac:dyDescent="0.35">
      <c r="A720" s="64" t="s">
        <v>1327</v>
      </c>
      <c r="B720" s="65" t="s">
        <v>1328</v>
      </c>
      <c r="C720" s="66">
        <v>5470</v>
      </c>
      <c r="E720" s="54">
        <f t="shared" si="22"/>
        <v>5470</v>
      </c>
      <c r="F720" s="55">
        <f t="shared" si="23"/>
        <v>6730</v>
      </c>
    </row>
    <row r="721" spans="1:6" x14ac:dyDescent="0.35">
      <c r="A721" s="61" t="s">
        <v>1329</v>
      </c>
      <c r="B721" s="62" t="s">
        <v>1330</v>
      </c>
      <c r="C721" s="63">
        <v>5640</v>
      </c>
      <c r="E721" s="52">
        <f t="shared" si="22"/>
        <v>5640</v>
      </c>
      <c r="F721" s="53">
        <f t="shared" si="23"/>
        <v>6940</v>
      </c>
    </row>
    <row r="722" spans="1:6" x14ac:dyDescent="0.35">
      <c r="A722" s="64" t="s">
        <v>1331</v>
      </c>
      <c r="B722" s="65" t="s">
        <v>1332</v>
      </c>
      <c r="C722" s="66">
        <v>7190</v>
      </c>
      <c r="E722" s="54">
        <f t="shared" si="22"/>
        <v>7190</v>
      </c>
      <c r="F722" s="55">
        <f t="shared" si="23"/>
        <v>8840</v>
      </c>
    </row>
    <row r="723" spans="1:6" x14ac:dyDescent="0.35">
      <c r="A723" s="61" t="s">
        <v>1333</v>
      </c>
      <c r="B723" s="62" t="s">
        <v>1334</v>
      </c>
      <c r="C723" s="63">
        <v>7190</v>
      </c>
      <c r="E723" s="52">
        <f t="shared" si="22"/>
        <v>7190</v>
      </c>
      <c r="F723" s="53">
        <f t="shared" si="23"/>
        <v>8840</v>
      </c>
    </row>
    <row r="724" spans="1:6" x14ac:dyDescent="0.35">
      <c r="A724" s="64" t="s">
        <v>1335</v>
      </c>
      <c r="B724" s="65" t="s">
        <v>1336</v>
      </c>
      <c r="C724" s="66">
        <v>7310</v>
      </c>
      <c r="E724" s="54">
        <f t="shared" si="22"/>
        <v>7310</v>
      </c>
      <c r="F724" s="55">
        <f t="shared" si="23"/>
        <v>8990</v>
      </c>
    </row>
    <row r="725" spans="1:6" x14ac:dyDescent="0.35">
      <c r="A725" s="61" t="s">
        <v>1337</v>
      </c>
      <c r="B725" s="62" t="s">
        <v>1338</v>
      </c>
      <c r="C725" s="63">
        <v>7310</v>
      </c>
      <c r="E725" s="52">
        <f t="shared" si="22"/>
        <v>7310</v>
      </c>
      <c r="F725" s="53">
        <f t="shared" si="23"/>
        <v>8990</v>
      </c>
    </row>
    <row r="726" spans="1:6" x14ac:dyDescent="0.35">
      <c r="A726" s="64" t="s">
        <v>1339</v>
      </c>
      <c r="B726" s="65" t="s">
        <v>1340</v>
      </c>
      <c r="C726" s="66">
        <v>7580</v>
      </c>
      <c r="E726" s="54">
        <f t="shared" si="22"/>
        <v>7580</v>
      </c>
      <c r="F726" s="55">
        <f t="shared" si="23"/>
        <v>9320</v>
      </c>
    </row>
    <row r="727" spans="1:6" x14ac:dyDescent="0.35">
      <c r="A727" s="61" t="s">
        <v>1341</v>
      </c>
      <c r="B727" s="62" t="s">
        <v>1342</v>
      </c>
      <c r="C727" s="63">
        <v>7860</v>
      </c>
      <c r="E727" s="52">
        <f t="shared" si="22"/>
        <v>7860</v>
      </c>
      <c r="F727" s="53">
        <f t="shared" si="23"/>
        <v>9670</v>
      </c>
    </row>
    <row r="728" spans="1:6" x14ac:dyDescent="0.35">
      <c r="A728" s="64" t="s">
        <v>1343</v>
      </c>
      <c r="B728" s="65" t="s">
        <v>1344</v>
      </c>
      <c r="C728" s="66">
        <v>4120</v>
      </c>
      <c r="E728" s="54">
        <f t="shared" si="22"/>
        <v>4120</v>
      </c>
      <c r="F728" s="55">
        <f t="shared" si="23"/>
        <v>5070</v>
      </c>
    </row>
    <row r="729" spans="1:6" x14ac:dyDescent="0.35">
      <c r="A729" s="61" t="s">
        <v>1345</v>
      </c>
      <c r="B729" s="62" t="s">
        <v>1346</v>
      </c>
      <c r="C729" s="63">
        <v>4940</v>
      </c>
      <c r="E729" s="52">
        <f t="shared" si="22"/>
        <v>4940</v>
      </c>
      <c r="F729" s="53">
        <f t="shared" si="23"/>
        <v>6080</v>
      </c>
    </row>
    <row r="730" spans="1:6" x14ac:dyDescent="0.35">
      <c r="A730" s="64" t="s">
        <v>1347</v>
      </c>
      <c r="B730" s="65" t="s">
        <v>1348</v>
      </c>
      <c r="C730" s="66">
        <v>6510</v>
      </c>
      <c r="E730" s="54">
        <f t="shared" si="22"/>
        <v>6510</v>
      </c>
      <c r="F730" s="55">
        <f t="shared" si="23"/>
        <v>8010</v>
      </c>
    </row>
    <row r="731" spans="1:6" x14ac:dyDescent="0.35">
      <c r="A731" s="61" t="s">
        <v>1349</v>
      </c>
      <c r="B731" s="62" t="s">
        <v>1350</v>
      </c>
      <c r="C731" s="63">
        <v>7070</v>
      </c>
      <c r="E731" s="52">
        <f t="shared" si="22"/>
        <v>7070</v>
      </c>
      <c r="F731" s="53">
        <f t="shared" si="23"/>
        <v>8690</v>
      </c>
    </row>
    <row r="732" spans="1:6" x14ac:dyDescent="0.35">
      <c r="A732" s="64" t="s">
        <v>1351</v>
      </c>
      <c r="B732" s="65" t="s">
        <v>1352</v>
      </c>
      <c r="C732" s="66">
        <v>6510</v>
      </c>
      <c r="E732" s="54">
        <f t="shared" si="22"/>
        <v>6510</v>
      </c>
      <c r="F732" s="55">
        <f t="shared" si="23"/>
        <v>8010</v>
      </c>
    </row>
    <row r="733" spans="1:6" x14ac:dyDescent="0.35">
      <c r="A733" s="61" t="s">
        <v>1353</v>
      </c>
      <c r="B733" s="62" t="s">
        <v>1354</v>
      </c>
      <c r="C733" s="63">
        <v>7070</v>
      </c>
      <c r="E733" s="52">
        <f t="shared" si="22"/>
        <v>7070</v>
      </c>
      <c r="F733" s="53">
        <f t="shared" si="23"/>
        <v>8690</v>
      </c>
    </row>
    <row r="734" spans="1:6" x14ac:dyDescent="0.35">
      <c r="A734" s="64" t="s">
        <v>1355</v>
      </c>
      <c r="B734" s="65" t="s">
        <v>1356</v>
      </c>
      <c r="C734" s="66">
        <v>3960</v>
      </c>
      <c r="E734" s="54">
        <f t="shared" si="22"/>
        <v>3960</v>
      </c>
      <c r="F734" s="55">
        <f t="shared" si="23"/>
        <v>4870</v>
      </c>
    </row>
    <row r="735" spans="1:6" x14ac:dyDescent="0.35">
      <c r="A735" s="61" t="s">
        <v>1357</v>
      </c>
      <c r="B735" s="62" t="s">
        <v>1358</v>
      </c>
      <c r="C735" s="63">
        <v>4120</v>
      </c>
      <c r="E735" s="52">
        <f t="shared" si="22"/>
        <v>4120</v>
      </c>
      <c r="F735" s="53">
        <f t="shared" si="23"/>
        <v>5070</v>
      </c>
    </row>
    <row r="736" spans="1:6" x14ac:dyDescent="0.35">
      <c r="A736" s="64" t="s">
        <v>1359</v>
      </c>
      <c r="B736" s="65" t="s">
        <v>1360</v>
      </c>
      <c r="C736" s="66">
        <v>4940</v>
      </c>
      <c r="E736" s="54">
        <f t="shared" si="22"/>
        <v>4940</v>
      </c>
      <c r="F736" s="55">
        <f t="shared" si="23"/>
        <v>6080</v>
      </c>
    </row>
    <row r="737" spans="1:6" x14ac:dyDescent="0.35">
      <c r="A737" s="61" t="s">
        <v>1361</v>
      </c>
      <c r="B737" s="62" t="s">
        <v>1362</v>
      </c>
      <c r="C737" s="63">
        <v>5360</v>
      </c>
      <c r="E737" s="52">
        <f t="shared" si="22"/>
        <v>5360</v>
      </c>
      <c r="F737" s="53">
        <f t="shared" si="23"/>
        <v>6590</v>
      </c>
    </row>
    <row r="738" spans="1:6" x14ac:dyDescent="0.35">
      <c r="A738" s="64" t="s">
        <v>1363</v>
      </c>
      <c r="B738" s="65" t="s">
        <v>1364</v>
      </c>
      <c r="C738" s="66">
        <v>5700</v>
      </c>
      <c r="E738" s="54">
        <f t="shared" si="22"/>
        <v>5690</v>
      </c>
      <c r="F738" s="55">
        <f t="shared" si="23"/>
        <v>6990</v>
      </c>
    </row>
    <row r="739" spans="1:6" x14ac:dyDescent="0.35">
      <c r="A739" s="61" t="s">
        <v>1365</v>
      </c>
      <c r="B739" s="62" t="s">
        <v>1366</v>
      </c>
      <c r="C739" s="63">
        <v>5950</v>
      </c>
      <c r="E739" s="52">
        <f t="shared" si="22"/>
        <v>5950</v>
      </c>
      <c r="F739" s="53">
        <f t="shared" si="23"/>
        <v>7320</v>
      </c>
    </row>
    <row r="740" spans="1:6" x14ac:dyDescent="0.35">
      <c r="A740" s="64" t="s">
        <v>1367</v>
      </c>
      <c r="B740" s="65" t="s">
        <v>1368</v>
      </c>
      <c r="C740" s="66">
        <v>5250</v>
      </c>
      <c r="E740" s="54">
        <f t="shared" si="22"/>
        <v>5250</v>
      </c>
      <c r="F740" s="55">
        <f t="shared" si="23"/>
        <v>6460</v>
      </c>
    </row>
    <row r="741" spans="1:6" x14ac:dyDescent="0.35">
      <c r="A741" s="61" t="s">
        <v>1369</v>
      </c>
      <c r="B741" s="62" t="s">
        <v>1370</v>
      </c>
      <c r="C741" s="63">
        <v>5410</v>
      </c>
      <c r="E741" s="52">
        <f t="shared" si="22"/>
        <v>5410</v>
      </c>
      <c r="F741" s="53">
        <f t="shared" si="23"/>
        <v>6650</v>
      </c>
    </row>
    <row r="742" spans="1:6" x14ac:dyDescent="0.35">
      <c r="A742" s="64" t="s">
        <v>1371</v>
      </c>
      <c r="B742" s="65" t="s">
        <v>1372</v>
      </c>
      <c r="C742" s="66">
        <v>11700</v>
      </c>
      <c r="E742" s="54">
        <f t="shared" si="22"/>
        <v>11690</v>
      </c>
      <c r="F742" s="55">
        <f t="shared" si="23"/>
        <v>14380</v>
      </c>
    </row>
    <row r="743" spans="1:6" x14ac:dyDescent="0.35">
      <c r="A743" s="61" t="s">
        <v>1373</v>
      </c>
      <c r="B743" s="62" t="s">
        <v>1374</v>
      </c>
      <c r="C743" s="63">
        <v>11910</v>
      </c>
      <c r="E743" s="52">
        <f t="shared" si="22"/>
        <v>11910</v>
      </c>
      <c r="F743" s="53">
        <f t="shared" si="23"/>
        <v>14650</v>
      </c>
    </row>
    <row r="744" spans="1:6" x14ac:dyDescent="0.35">
      <c r="A744" s="64" t="s">
        <v>1375</v>
      </c>
      <c r="B744" s="65" t="s">
        <v>1376</v>
      </c>
      <c r="C744" s="66">
        <v>12260</v>
      </c>
      <c r="E744" s="54">
        <f t="shared" si="22"/>
        <v>12260</v>
      </c>
      <c r="F744" s="55">
        <f t="shared" si="23"/>
        <v>15080</v>
      </c>
    </row>
    <row r="745" spans="1:6" x14ac:dyDescent="0.35">
      <c r="A745" s="61" t="s">
        <v>1377</v>
      </c>
      <c r="B745" s="62" t="s">
        <v>1378</v>
      </c>
      <c r="C745" s="63">
        <v>4020</v>
      </c>
      <c r="E745" s="52">
        <f t="shared" si="22"/>
        <v>4020</v>
      </c>
      <c r="F745" s="53">
        <f t="shared" si="23"/>
        <v>4940</v>
      </c>
    </row>
    <row r="746" spans="1:6" x14ac:dyDescent="0.35">
      <c r="A746" s="64" t="s">
        <v>1379</v>
      </c>
      <c r="B746" s="65" t="s">
        <v>1380</v>
      </c>
      <c r="C746" s="66">
        <v>4120</v>
      </c>
      <c r="E746" s="54">
        <f t="shared" si="22"/>
        <v>4120</v>
      </c>
      <c r="F746" s="55">
        <f t="shared" si="23"/>
        <v>5070</v>
      </c>
    </row>
    <row r="747" spans="1:6" x14ac:dyDescent="0.35">
      <c r="A747" s="61" t="s">
        <v>1381</v>
      </c>
      <c r="B747" s="62" t="s">
        <v>1382</v>
      </c>
      <c r="C747" s="63">
        <v>4940</v>
      </c>
      <c r="E747" s="52">
        <f t="shared" si="22"/>
        <v>4940</v>
      </c>
      <c r="F747" s="53">
        <f t="shared" si="23"/>
        <v>6080</v>
      </c>
    </row>
    <row r="748" spans="1:6" x14ac:dyDescent="0.35">
      <c r="A748" s="64" t="s">
        <v>1383</v>
      </c>
      <c r="B748" s="65" t="s">
        <v>1384</v>
      </c>
      <c r="C748" s="66">
        <v>3850</v>
      </c>
      <c r="E748" s="54">
        <f t="shared" si="22"/>
        <v>3850</v>
      </c>
      <c r="F748" s="55">
        <f t="shared" si="23"/>
        <v>4740</v>
      </c>
    </row>
    <row r="749" spans="1:6" x14ac:dyDescent="0.35">
      <c r="A749" s="61" t="s">
        <v>1385</v>
      </c>
      <c r="B749" s="62" t="s">
        <v>1386</v>
      </c>
      <c r="C749" s="63">
        <v>3950</v>
      </c>
      <c r="E749" s="52">
        <f t="shared" si="22"/>
        <v>3950</v>
      </c>
      <c r="F749" s="53">
        <f t="shared" si="23"/>
        <v>4860</v>
      </c>
    </row>
    <row r="750" spans="1:6" x14ac:dyDescent="0.35">
      <c r="A750" s="64" t="s">
        <v>1387</v>
      </c>
      <c r="B750" s="65" t="s">
        <v>1388</v>
      </c>
      <c r="C750" s="66">
        <v>4120</v>
      </c>
      <c r="E750" s="54">
        <f t="shared" si="22"/>
        <v>4120</v>
      </c>
      <c r="F750" s="55">
        <f t="shared" si="23"/>
        <v>5070</v>
      </c>
    </row>
    <row r="751" spans="1:6" x14ac:dyDescent="0.35">
      <c r="A751" s="61" t="s">
        <v>1389</v>
      </c>
      <c r="B751" s="62" t="s">
        <v>1390</v>
      </c>
      <c r="C751" s="63">
        <v>4120</v>
      </c>
      <c r="E751" s="52">
        <f t="shared" si="22"/>
        <v>4120</v>
      </c>
      <c r="F751" s="53">
        <f t="shared" si="23"/>
        <v>5070</v>
      </c>
    </row>
    <row r="752" spans="1:6" x14ac:dyDescent="0.35">
      <c r="A752" s="64" t="s">
        <v>1391</v>
      </c>
      <c r="B752" s="65" t="s">
        <v>1392</v>
      </c>
      <c r="C752" s="66">
        <v>4880</v>
      </c>
      <c r="E752" s="54">
        <f t="shared" si="22"/>
        <v>4880</v>
      </c>
      <c r="F752" s="55">
        <f t="shared" si="23"/>
        <v>6000</v>
      </c>
    </row>
    <row r="753" spans="1:6" x14ac:dyDescent="0.35">
      <c r="A753" s="61" t="s">
        <v>1393</v>
      </c>
      <c r="B753" s="62" t="s">
        <v>1394</v>
      </c>
      <c r="C753" s="63">
        <v>5090</v>
      </c>
      <c r="E753" s="52">
        <f t="shared" si="22"/>
        <v>5090</v>
      </c>
      <c r="F753" s="53">
        <f t="shared" si="23"/>
        <v>6260</v>
      </c>
    </row>
    <row r="754" spans="1:6" x14ac:dyDescent="0.35">
      <c r="A754" s="64" t="s">
        <v>1395</v>
      </c>
      <c r="B754" s="65" t="s">
        <v>1396</v>
      </c>
      <c r="C754" s="66">
        <v>5700</v>
      </c>
      <c r="E754" s="54">
        <f t="shared" si="22"/>
        <v>5690</v>
      </c>
      <c r="F754" s="55">
        <f t="shared" si="23"/>
        <v>6990</v>
      </c>
    </row>
    <row r="755" spans="1:6" x14ac:dyDescent="0.35">
      <c r="A755" s="61" t="s">
        <v>1397</v>
      </c>
      <c r="B755" s="62" t="s">
        <v>1398</v>
      </c>
      <c r="C755" s="63">
        <v>5950</v>
      </c>
      <c r="E755" s="52">
        <f t="shared" si="22"/>
        <v>5950</v>
      </c>
      <c r="F755" s="53">
        <f t="shared" si="23"/>
        <v>7320</v>
      </c>
    </row>
    <row r="756" spans="1:6" x14ac:dyDescent="0.35">
      <c r="A756" s="64" t="s">
        <v>1399</v>
      </c>
      <c r="B756" s="65" t="s">
        <v>1400</v>
      </c>
      <c r="C756" s="66">
        <v>11600</v>
      </c>
      <c r="E756" s="54">
        <f t="shared" si="22"/>
        <v>11590</v>
      </c>
      <c r="F756" s="55">
        <f t="shared" si="23"/>
        <v>14260</v>
      </c>
    </row>
    <row r="757" spans="1:6" x14ac:dyDescent="0.35">
      <c r="A757" s="61" t="s">
        <v>1401</v>
      </c>
      <c r="B757" s="62" t="s">
        <v>1402</v>
      </c>
      <c r="C757" s="63">
        <v>11750</v>
      </c>
      <c r="E757" s="52">
        <f t="shared" si="22"/>
        <v>11750</v>
      </c>
      <c r="F757" s="53">
        <f t="shared" si="23"/>
        <v>14450</v>
      </c>
    </row>
    <row r="758" spans="1:6" x14ac:dyDescent="0.35">
      <c r="A758" s="64" t="s">
        <v>1403</v>
      </c>
      <c r="B758" s="65" t="s">
        <v>1404</v>
      </c>
      <c r="C758" s="66">
        <v>12080</v>
      </c>
      <c r="E758" s="54">
        <f t="shared" si="22"/>
        <v>12080</v>
      </c>
      <c r="F758" s="55">
        <f t="shared" si="23"/>
        <v>14860</v>
      </c>
    </row>
    <row r="759" spans="1:6" x14ac:dyDescent="0.35">
      <c r="A759" s="61" t="s">
        <v>1405</v>
      </c>
      <c r="B759" s="62" t="s">
        <v>1406</v>
      </c>
      <c r="C759" s="63">
        <v>4940</v>
      </c>
      <c r="E759" s="52">
        <f t="shared" si="22"/>
        <v>4940</v>
      </c>
      <c r="F759" s="53">
        <f t="shared" si="23"/>
        <v>6080</v>
      </c>
    </row>
    <row r="760" spans="1:6" x14ac:dyDescent="0.35">
      <c r="A760" s="64" t="s">
        <v>1407</v>
      </c>
      <c r="B760" s="65" t="s">
        <v>1408</v>
      </c>
      <c r="C760" s="66">
        <v>6470</v>
      </c>
      <c r="E760" s="54">
        <f t="shared" si="22"/>
        <v>6470</v>
      </c>
      <c r="F760" s="55">
        <f t="shared" si="23"/>
        <v>7960</v>
      </c>
    </row>
    <row r="761" spans="1:6" x14ac:dyDescent="0.35">
      <c r="A761" s="61" t="s">
        <v>1409</v>
      </c>
      <c r="B761" s="62" t="s">
        <v>1410</v>
      </c>
      <c r="C761" s="63">
        <v>7070</v>
      </c>
      <c r="E761" s="52">
        <f t="shared" si="22"/>
        <v>7070</v>
      </c>
      <c r="F761" s="53">
        <f t="shared" si="23"/>
        <v>8690</v>
      </c>
    </row>
    <row r="762" spans="1:6" x14ac:dyDescent="0.35">
      <c r="A762" s="64" t="s">
        <v>1411</v>
      </c>
      <c r="B762" s="65" t="s">
        <v>1412</v>
      </c>
      <c r="C762" s="66">
        <v>4120</v>
      </c>
      <c r="E762" s="54">
        <f t="shared" si="22"/>
        <v>4120</v>
      </c>
      <c r="F762" s="55">
        <f t="shared" si="23"/>
        <v>5070</v>
      </c>
    </row>
    <row r="763" spans="1:6" x14ac:dyDescent="0.35">
      <c r="A763" s="61" t="s">
        <v>1413</v>
      </c>
      <c r="B763" s="62" t="s">
        <v>1414</v>
      </c>
      <c r="C763" s="63">
        <v>4940</v>
      </c>
      <c r="E763" s="52">
        <f t="shared" si="22"/>
        <v>4940</v>
      </c>
      <c r="F763" s="53">
        <f t="shared" si="23"/>
        <v>6080</v>
      </c>
    </row>
    <row r="764" spans="1:6" x14ac:dyDescent="0.35">
      <c r="A764" s="64" t="s">
        <v>1415</v>
      </c>
      <c r="B764" s="65" t="s">
        <v>1416</v>
      </c>
      <c r="C764" s="66">
        <v>5090</v>
      </c>
      <c r="E764" s="54">
        <f t="shared" si="22"/>
        <v>5090</v>
      </c>
      <c r="F764" s="55">
        <f t="shared" si="23"/>
        <v>6260</v>
      </c>
    </row>
    <row r="765" spans="1:6" x14ac:dyDescent="0.35">
      <c r="A765" s="61" t="s">
        <v>1417</v>
      </c>
      <c r="B765" s="62" t="s">
        <v>1418</v>
      </c>
      <c r="C765" s="63">
        <v>5410</v>
      </c>
      <c r="E765" s="52">
        <f t="shared" si="22"/>
        <v>5410</v>
      </c>
      <c r="F765" s="53">
        <f t="shared" si="23"/>
        <v>6650</v>
      </c>
    </row>
    <row r="766" spans="1:6" x14ac:dyDescent="0.35">
      <c r="A766" s="64" t="s">
        <v>1419</v>
      </c>
      <c r="B766" s="65" t="s">
        <v>1420</v>
      </c>
      <c r="C766" s="66">
        <v>5700</v>
      </c>
      <c r="E766" s="54">
        <f t="shared" si="22"/>
        <v>5690</v>
      </c>
      <c r="F766" s="55">
        <f t="shared" si="23"/>
        <v>6990</v>
      </c>
    </row>
    <row r="767" spans="1:6" x14ac:dyDescent="0.35">
      <c r="A767" s="61" t="s">
        <v>1421</v>
      </c>
      <c r="B767" s="62" t="s">
        <v>1422</v>
      </c>
      <c r="C767" s="63">
        <v>5950</v>
      </c>
      <c r="E767" s="52">
        <f t="shared" ref="E767:E830" si="24">IF(AND(MOD(MROUND((C767-(C767*$D$1)),10),100)=0,MOD((C767-(C767*$D$1)),100)&lt;&gt;0),FLOOR((C767-(C767*$D$1)),10),MROUND((C767-(C767*$D$1)),10))</f>
        <v>5950</v>
      </c>
      <c r="F767" s="53">
        <f t="shared" si="23"/>
        <v>7320</v>
      </c>
    </row>
    <row r="768" spans="1:6" x14ac:dyDescent="0.35">
      <c r="A768" s="64" t="s">
        <v>1423</v>
      </c>
      <c r="B768" s="65" t="s">
        <v>1424</v>
      </c>
      <c r="C768" s="66">
        <v>11600</v>
      </c>
      <c r="E768" s="54">
        <f t="shared" si="24"/>
        <v>11590</v>
      </c>
      <c r="F768" s="55">
        <f t="shared" ref="F768:F831" si="25">IF(AND(MOD(MROUND(E768*1.23,10),100)=0,MOD(E768*1.23,100)&lt;&gt;0),FLOOR(E768*1.23,10),MROUND(E768*1.23,10))</f>
        <v>14260</v>
      </c>
    </row>
    <row r="769" spans="1:6" x14ac:dyDescent="0.35">
      <c r="A769" s="61" t="s">
        <v>1425</v>
      </c>
      <c r="B769" s="62" t="s">
        <v>1426</v>
      </c>
      <c r="C769" s="63">
        <v>12010</v>
      </c>
      <c r="E769" s="52">
        <f t="shared" si="24"/>
        <v>12010</v>
      </c>
      <c r="F769" s="53">
        <f t="shared" si="25"/>
        <v>14770</v>
      </c>
    </row>
    <row r="770" spans="1:6" x14ac:dyDescent="0.35">
      <c r="A770" s="64" t="s">
        <v>1427</v>
      </c>
      <c r="B770" s="65" t="s">
        <v>1428</v>
      </c>
      <c r="C770" s="66">
        <v>12820</v>
      </c>
      <c r="E770" s="54">
        <f t="shared" si="24"/>
        <v>12820</v>
      </c>
      <c r="F770" s="55">
        <f t="shared" si="25"/>
        <v>15770</v>
      </c>
    </row>
    <row r="771" spans="1:6" x14ac:dyDescent="0.35">
      <c r="A771" s="61" t="s">
        <v>1429</v>
      </c>
      <c r="B771" s="62" t="s">
        <v>1430</v>
      </c>
      <c r="C771" s="63">
        <v>13580</v>
      </c>
      <c r="E771" s="52">
        <f t="shared" si="24"/>
        <v>13580</v>
      </c>
      <c r="F771" s="53">
        <f t="shared" si="25"/>
        <v>16700</v>
      </c>
    </row>
    <row r="772" spans="1:6" x14ac:dyDescent="0.35">
      <c r="A772" s="64" t="s">
        <v>1431</v>
      </c>
      <c r="B772" s="65" t="s">
        <v>1432</v>
      </c>
      <c r="C772" s="66">
        <v>11650</v>
      </c>
      <c r="E772" s="54">
        <f t="shared" si="24"/>
        <v>11650</v>
      </c>
      <c r="F772" s="55">
        <f t="shared" si="25"/>
        <v>14330</v>
      </c>
    </row>
    <row r="773" spans="1:6" x14ac:dyDescent="0.35">
      <c r="A773" s="61" t="s">
        <v>1433</v>
      </c>
      <c r="B773" s="62" t="s">
        <v>1434</v>
      </c>
      <c r="C773" s="63">
        <v>11750</v>
      </c>
      <c r="E773" s="52">
        <f t="shared" si="24"/>
        <v>11750</v>
      </c>
      <c r="F773" s="53">
        <f t="shared" si="25"/>
        <v>14450</v>
      </c>
    </row>
    <row r="774" spans="1:6" x14ac:dyDescent="0.35">
      <c r="A774" s="64" t="s">
        <v>1435</v>
      </c>
      <c r="B774" s="65" t="s">
        <v>1436</v>
      </c>
      <c r="C774" s="66">
        <v>12180</v>
      </c>
      <c r="E774" s="54">
        <f t="shared" si="24"/>
        <v>12180</v>
      </c>
      <c r="F774" s="55">
        <f t="shared" si="25"/>
        <v>14980</v>
      </c>
    </row>
    <row r="775" spans="1:6" x14ac:dyDescent="0.35">
      <c r="A775" s="61" t="s">
        <v>1437</v>
      </c>
      <c r="B775" s="62" t="s">
        <v>1438</v>
      </c>
      <c r="C775" s="63">
        <v>12820</v>
      </c>
      <c r="E775" s="52">
        <f t="shared" si="24"/>
        <v>12820</v>
      </c>
      <c r="F775" s="53">
        <f t="shared" si="25"/>
        <v>15770</v>
      </c>
    </row>
    <row r="776" spans="1:6" x14ac:dyDescent="0.35">
      <c r="A776" s="64" t="s">
        <v>1439</v>
      </c>
      <c r="B776" s="65" t="s">
        <v>1440</v>
      </c>
      <c r="C776" s="66">
        <v>13580</v>
      </c>
      <c r="E776" s="54">
        <f t="shared" si="24"/>
        <v>13580</v>
      </c>
      <c r="F776" s="55">
        <f t="shared" si="25"/>
        <v>16700</v>
      </c>
    </row>
    <row r="777" spans="1:6" x14ac:dyDescent="0.35">
      <c r="A777" s="61" t="s">
        <v>1441</v>
      </c>
      <c r="B777" s="62" t="s">
        <v>1442</v>
      </c>
      <c r="C777" s="63">
        <v>5950</v>
      </c>
      <c r="E777" s="52">
        <f t="shared" si="24"/>
        <v>5950</v>
      </c>
      <c r="F777" s="53">
        <f t="shared" si="25"/>
        <v>7320</v>
      </c>
    </row>
    <row r="778" spans="1:6" x14ac:dyDescent="0.35">
      <c r="A778" s="64" t="s">
        <v>1443</v>
      </c>
      <c r="B778" s="65" t="s">
        <v>1444</v>
      </c>
      <c r="C778" s="66">
        <v>6180</v>
      </c>
      <c r="E778" s="54">
        <f t="shared" si="24"/>
        <v>6180</v>
      </c>
      <c r="F778" s="55">
        <f t="shared" si="25"/>
        <v>7600</v>
      </c>
    </row>
    <row r="779" spans="1:6" x14ac:dyDescent="0.35">
      <c r="A779" s="61" t="s">
        <v>1445</v>
      </c>
      <c r="B779" s="62" t="s">
        <v>1446</v>
      </c>
      <c r="C779" s="63">
        <v>6440</v>
      </c>
      <c r="E779" s="52">
        <f t="shared" si="24"/>
        <v>6440</v>
      </c>
      <c r="F779" s="53">
        <f t="shared" si="25"/>
        <v>7920</v>
      </c>
    </row>
    <row r="780" spans="1:6" x14ac:dyDescent="0.35">
      <c r="A780" s="64" t="s">
        <v>1447</v>
      </c>
      <c r="B780" s="65" t="s">
        <v>1448</v>
      </c>
      <c r="C780" s="66">
        <v>11370</v>
      </c>
      <c r="E780" s="54">
        <f t="shared" si="24"/>
        <v>11370</v>
      </c>
      <c r="F780" s="55">
        <f t="shared" si="25"/>
        <v>13990</v>
      </c>
    </row>
    <row r="781" spans="1:6" x14ac:dyDescent="0.35">
      <c r="A781" s="61" t="s">
        <v>1449</v>
      </c>
      <c r="B781" s="62" t="s">
        <v>1450</v>
      </c>
      <c r="C781" s="63">
        <v>11650</v>
      </c>
      <c r="E781" s="52">
        <f t="shared" si="24"/>
        <v>11650</v>
      </c>
      <c r="F781" s="53">
        <f t="shared" si="25"/>
        <v>14330</v>
      </c>
    </row>
    <row r="782" spans="1:6" x14ac:dyDescent="0.35">
      <c r="A782" s="64" t="s">
        <v>1451</v>
      </c>
      <c r="B782" s="65" t="s">
        <v>1452</v>
      </c>
      <c r="C782" s="66">
        <v>11910</v>
      </c>
      <c r="E782" s="54">
        <f t="shared" si="24"/>
        <v>11910</v>
      </c>
      <c r="F782" s="55">
        <f t="shared" si="25"/>
        <v>14650</v>
      </c>
    </row>
    <row r="783" spans="1:6" x14ac:dyDescent="0.35">
      <c r="A783" s="61" t="s">
        <v>1453</v>
      </c>
      <c r="B783" s="62" t="s">
        <v>1454</v>
      </c>
      <c r="C783" s="63">
        <v>12260</v>
      </c>
      <c r="E783" s="52">
        <f t="shared" si="24"/>
        <v>12260</v>
      </c>
      <c r="F783" s="53">
        <f t="shared" si="25"/>
        <v>15080</v>
      </c>
    </row>
    <row r="784" spans="1:6" x14ac:dyDescent="0.35">
      <c r="A784" s="64" t="s">
        <v>1455</v>
      </c>
      <c r="B784" s="65" t="s">
        <v>1456</v>
      </c>
      <c r="C784" s="66">
        <v>12820</v>
      </c>
      <c r="E784" s="54">
        <f t="shared" si="24"/>
        <v>12820</v>
      </c>
      <c r="F784" s="55">
        <f t="shared" si="25"/>
        <v>15770</v>
      </c>
    </row>
    <row r="785" spans="1:6" x14ac:dyDescent="0.35">
      <c r="A785" s="61" t="s">
        <v>1457</v>
      </c>
      <c r="B785" s="62" t="s">
        <v>1458</v>
      </c>
      <c r="C785" s="63">
        <v>13690</v>
      </c>
      <c r="E785" s="52">
        <f t="shared" si="24"/>
        <v>13690</v>
      </c>
      <c r="F785" s="53">
        <f t="shared" si="25"/>
        <v>16840</v>
      </c>
    </row>
    <row r="786" spans="1:6" x14ac:dyDescent="0.35">
      <c r="A786" s="64" t="s">
        <v>1459</v>
      </c>
      <c r="B786" s="65" t="s">
        <v>1460</v>
      </c>
      <c r="C786" s="66">
        <v>29260</v>
      </c>
      <c r="E786" s="54">
        <f t="shared" si="24"/>
        <v>29260</v>
      </c>
      <c r="F786" s="55">
        <f t="shared" si="25"/>
        <v>35990</v>
      </c>
    </row>
    <row r="787" spans="1:6" x14ac:dyDescent="0.35">
      <c r="A787" s="61" t="s">
        <v>1461</v>
      </c>
      <c r="B787" s="62" t="s">
        <v>1462</v>
      </c>
      <c r="C787" s="63">
        <v>31190</v>
      </c>
      <c r="E787" s="52">
        <f t="shared" si="24"/>
        <v>31190</v>
      </c>
      <c r="F787" s="53">
        <f t="shared" si="25"/>
        <v>38360</v>
      </c>
    </row>
    <row r="788" spans="1:6" x14ac:dyDescent="0.35">
      <c r="A788" s="64" t="s">
        <v>1463</v>
      </c>
      <c r="B788" s="65" t="s">
        <v>1464</v>
      </c>
      <c r="C788" s="66">
        <v>32050</v>
      </c>
      <c r="E788" s="54">
        <f t="shared" si="24"/>
        <v>32050</v>
      </c>
      <c r="F788" s="55">
        <f t="shared" si="25"/>
        <v>39420</v>
      </c>
    </row>
    <row r="789" spans="1:6" x14ac:dyDescent="0.35">
      <c r="A789" s="61" t="s">
        <v>1465</v>
      </c>
      <c r="B789" s="62" t="s">
        <v>1466</v>
      </c>
      <c r="C789" s="63">
        <v>11650</v>
      </c>
      <c r="E789" s="52">
        <f t="shared" si="24"/>
        <v>11650</v>
      </c>
      <c r="F789" s="53">
        <f t="shared" si="25"/>
        <v>14330</v>
      </c>
    </row>
    <row r="790" spans="1:6" x14ac:dyDescent="0.35">
      <c r="A790" s="64" t="s">
        <v>1467</v>
      </c>
      <c r="B790" s="65" t="s">
        <v>1468</v>
      </c>
      <c r="C790" s="66">
        <v>11910</v>
      </c>
      <c r="E790" s="54">
        <f t="shared" si="24"/>
        <v>11910</v>
      </c>
      <c r="F790" s="55">
        <f t="shared" si="25"/>
        <v>14650</v>
      </c>
    </row>
    <row r="791" spans="1:6" x14ac:dyDescent="0.35">
      <c r="A791" s="61" t="s">
        <v>1469</v>
      </c>
      <c r="B791" s="62" t="s">
        <v>1470</v>
      </c>
      <c r="C791" s="63">
        <v>12820</v>
      </c>
      <c r="E791" s="52">
        <f t="shared" si="24"/>
        <v>12820</v>
      </c>
      <c r="F791" s="53">
        <f t="shared" si="25"/>
        <v>15770</v>
      </c>
    </row>
    <row r="792" spans="1:6" x14ac:dyDescent="0.35">
      <c r="A792" s="64" t="s">
        <v>1471</v>
      </c>
      <c r="B792" s="65" t="s">
        <v>1472</v>
      </c>
      <c r="C792" s="66">
        <v>13580</v>
      </c>
      <c r="E792" s="54">
        <f t="shared" si="24"/>
        <v>13580</v>
      </c>
      <c r="F792" s="55">
        <f t="shared" si="25"/>
        <v>16700</v>
      </c>
    </row>
    <row r="793" spans="1:6" x14ac:dyDescent="0.35">
      <c r="A793" s="61" t="s">
        <v>1473</v>
      </c>
      <c r="B793" s="62" t="s">
        <v>1474</v>
      </c>
      <c r="C793" s="63">
        <v>28700</v>
      </c>
      <c r="E793" s="52">
        <f t="shared" si="24"/>
        <v>28690</v>
      </c>
      <c r="F793" s="53">
        <f t="shared" si="25"/>
        <v>35290</v>
      </c>
    </row>
    <row r="794" spans="1:6" x14ac:dyDescent="0.35">
      <c r="A794" s="64" t="s">
        <v>1475</v>
      </c>
      <c r="B794" s="65" t="s">
        <v>1476</v>
      </c>
      <c r="C794" s="66">
        <v>29510</v>
      </c>
      <c r="E794" s="54">
        <f t="shared" si="24"/>
        <v>29510</v>
      </c>
      <c r="F794" s="55">
        <f t="shared" si="25"/>
        <v>36290</v>
      </c>
    </row>
    <row r="795" spans="1:6" x14ac:dyDescent="0.35">
      <c r="A795" s="61" t="s">
        <v>1477</v>
      </c>
      <c r="B795" s="62" t="s">
        <v>1478</v>
      </c>
      <c r="C795" s="63">
        <v>30320</v>
      </c>
      <c r="E795" s="52">
        <f t="shared" si="24"/>
        <v>30320</v>
      </c>
      <c r="F795" s="53">
        <f t="shared" si="25"/>
        <v>37290</v>
      </c>
    </row>
    <row r="796" spans="1:6" x14ac:dyDescent="0.35">
      <c r="A796" s="64" t="s">
        <v>1479</v>
      </c>
      <c r="B796" s="65" t="s">
        <v>1480</v>
      </c>
      <c r="C796" s="66">
        <v>75810</v>
      </c>
      <c r="E796" s="54">
        <f t="shared" si="24"/>
        <v>75800</v>
      </c>
      <c r="F796" s="55">
        <f t="shared" si="25"/>
        <v>93230</v>
      </c>
    </row>
    <row r="797" spans="1:6" x14ac:dyDescent="0.35">
      <c r="A797" s="61" t="s">
        <v>1481</v>
      </c>
      <c r="B797" s="62" t="s">
        <v>1482</v>
      </c>
      <c r="C797" s="63">
        <v>13740</v>
      </c>
      <c r="E797" s="52">
        <f t="shared" si="24"/>
        <v>13740</v>
      </c>
      <c r="F797" s="53">
        <f t="shared" si="25"/>
        <v>16900</v>
      </c>
    </row>
    <row r="798" spans="1:6" x14ac:dyDescent="0.35">
      <c r="A798" s="64" t="s">
        <v>1483</v>
      </c>
      <c r="B798" s="65" t="s">
        <v>1484</v>
      </c>
      <c r="C798" s="66">
        <v>13990</v>
      </c>
      <c r="E798" s="54">
        <f t="shared" si="24"/>
        <v>13990</v>
      </c>
      <c r="F798" s="55">
        <f t="shared" si="25"/>
        <v>17210</v>
      </c>
    </row>
    <row r="799" spans="1:6" x14ac:dyDescent="0.35">
      <c r="A799" s="61" t="s">
        <v>1485</v>
      </c>
      <c r="B799" s="62" t="s">
        <v>1486</v>
      </c>
      <c r="C799" s="63">
        <v>14650</v>
      </c>
      <c r="E799" s="52">
        <f t="shared" si="24"/>
        <v>14650</v>
      </c>
      <c r="F799" s="53">
        <f t="shared" si="25"/>
        <v>18020</v>
      </c>
    </row>
    <row r="800" spans="1:6" x14ac:dyDescent="0.35">
      <c r="A800" s="64" t="s">
        <v>1487</v>
      </c>
      <c r="B800" s="65" t="s">
        <v>1488</v>
      </c>
      <c r="C800" s="66">
        <v>30020</v>
      </c>
      <c r="E800" s="54">
        <f t="shared" si="24"/>
        <v>30020</v>
      </c>
      <c r="F800" s="55">
        <f t="shared" si="25"/>
        <v>36920</v>
      </c>
    </row>
    <row r="801" spans="1:6" x14ac:dyDescent="0.35">
      <c r="A801" s="61" t="s">
        <v>1489</v>
      </c>
      <c r="B801" s="62" t="s">
        <v>1490</v>
      </c>
      <c r="C801" s="63">
        <v>32210</v>
      </c>
      <c r="E801" s="52">
        <f t="shared" si="24"/>
        <v>32210</v>
      </c>
      <c r="F801" s="53">
        <f t="shared" si="25"/>
        <v>39620</v>
      </c>
    </row>
    <row r="802" spans="1:6" x14ac:dyDescent="0.35">
      <c r="A802" s="64" t="s">
        <v>1491</v>
      </c>
      <c r="B802" s="65" t="s">
        <v>1492</v>
      </c>
      <c r="C802" s="66">
        <v>32770</v>
      </c>
      <c r="E802" s="54">
        <f t="shared" si="24"/>
        <v>32770</v>
      </c>
      <c r="F802" s="55">
        <f t="shared" si="25"/>
        <v>40310</v>
      </c>
    </row>
    <row r="803" spans="1:6" x14ac:dyDescent="0.35">
      <c r="A803" s="61" t="s">
        <v>1493</v>
      </c>
      <c r="B803" s="62" t="s">
        <v>1494</v>
      </c>
      <c r="C803" s="63">
        <v>75810</v>
      </c>
      <c r="E803" s="52">
        <f t="shared" si="24"/>
        <v>75800</v>
      </c>
      <c r="F803" s="53">
        <f t="shared" si="25"/>
        <v>93230</v>
      </c>
    </row>
    <row r="804" spans="1:6" x14ac:dyDescent="0.35">
      <c r="A804" s="64" t="s">
        <v>1495</v>
      </c>
      <c r="B804" s="65" t="s">
        <v>1496</v>
      </c>
      <c r="C804" s="66">
        <v>78610</v>
      </c>
      <c r="E804" s="54">
        <f t="shared" si="24"/>
        <v>78600</v>
      </c>
      <c r="F804" s="55">
        <f t="shared" si="25"/>
        <v>96680</v>
      </c>
    </row>
    <row r="805" spans="1:6" x14ac:dyDescent="0.35">
      <c r="A805" s="61" t="s">
        <v>1497</v>
      </c>
      <c r="B805" s="62" t="s">
        <v>1498</v>
      </c>
      <c r="C805" s="63">
        <v>14090</v>
      </c>
      <c r="E805" s="52">
        <f t="shared" si="24"/>
        <v>14090</v>
      </c>
      <c r="F805" s="53">
        <f t="shared" si="25"/>
        <v>17330</v>
      </c>
    </row>
    <row r="806" spans="1:6" x14ac:dyDescent="0.35">
      <c r="A806" s="64" t="s">
        <v>1499</v>
      </c>
      <c r="B806" s="65" t="s">
        <v>1500</v>
      </c>
      <c r="C806" s="66">
        <v>14600</v>
      </c>
      <c r="E806" s="54">
        <f t="shared" si="24"/>
        <v>14590</v>
      </c>
      <c r="F806" s="55">
        <f t="shared" si="25"/>
        <v>17950</v>
      </c>
    </row>
    <row r="807" spans="1:6" x14ac:dyDescent="0.35">
      <c r="A807" s="61" t="s">
        <v>1501</v>
      </c>
      <c r="B807" s="62" t="s">
        <v>1502</v>
      </c>
      <c r="C807" s="63">
        <v>15110</v>
      </c>
      <c r="E807" s="52">
        <f t="shared" si="24"/>
        <v>15110</v>
      </c>
      <c r="F807" s="53">
        <f t="shared" si="25"/>
        <v>18590</v>
      </c>
    </row>
    <row r="808" spans="1:6" x14ac:dyDescent="0.35">
      <c r="A808" s="64" t="s">
        <v>1503</v>
      </c>
      <c r="B808" s="65" t="s">
        <v>1504</v>
      </c>
      <c r="C808" s="66">
        <v>18010</v>
      </c>
      <c r="E808" s="54">
        <f t="shared" si="24"/>
        <v>18010</v>
      </c>
      <c r="F808" s="55">
        <f t="shared" si="25"/>
        <v>22150</v>
      </c>
    </row>
    <row r="809" spans="1:6" x14ac:dyDescent="0.35">
      <c r="A809" s="61" t="s">
        <v>1505</v>
      </c>
      <c r="B809" s="62" t="s">
        <v>1506</v>
      </c>
      <c r="C809" s="63">
        <v>18520</v>
      </c>
      <c r="E809" s="52">
        <f t="shared" si="24"/>
        <v>18520</v>
      </c>
      <c r="F809" s="53">
        <f t="shared" si="25"/>
        <v>22780</v>
      </c>
    </row>
    <row r="810" spans="1:6" x14ac:dyDescent="0.35">
      <c r="A810" s="64" t="s">
        <v>1507</v>
      </c>
      <c r="B810" s="65" t="s">
        <v>1508</v>
      </c>
      <c r="C810" s="66">
        <v>19030</v>
      </c>
      <c r="E810" s="54">
        <f t="shared" si="24"/>
        <v>19030</v>
      </c>
      <c r="F810" s="55">
        <f t="shared" si="25"/>
        <v>23410</v>
      </c>
    </row>
    <row r="811" spans="1:6" x14ac:dyDescent="0.35">
      <c r="A811" s="61" t="s">
        <v>1509</v>
      </c>
      <c r="B811" s="62" t="s">
        <v>1510</v>
      </c>
      <c r="C811" s="63">
        <v>280</v>
      </c>
      <c r="E811" s="52">
        <f t="shared" si="24"/>
        <v>280</v>
      </c>
      <c r="F811" s="53">
        <f t="shared" si="25"/>
        <v>340</v>
      </c>
    </row>
    <row r="812" spans="1:6" x14ac:dyDescent="0.35">
      <c r="A812" s="64" t="s">
        <v>1511</v>
      </c>
      <c r="B812" s="65" t="s">
        <v>1512</v>
      </c>
      <c r="C812" s="66">
        <v>320</v>
      </c>
      <c r="E812" s="54">
        <f t="shared" si="24"/>
        <v>320</v>
      </c>
      <c r="F812" s="55">
        <f t="shared" si="25"/>
        <v>390</v>
      </c>
    </row>
    <row r="813" spans="1:6" x14ac:dyDescent="0.35">
      <c r="A813" s="61" t="s">
        <v>1513</v>
      </c>
      <c r="B813" s="62" t="s">
        <v>1514</v>
      </c>
      <c r="C813" s="63">
        <v>320</v>
      </c>
      <c r="E813" s="52">
        <f t="shared" si="24"/>
        <v>320</v>
      </c>
      <c r="F813" s="53">
        <f t="shared" si="25"/>
        <v>390</v>
      </c>
    </row>
    <row r="814" spans="1:6" x14ac:dyDescent="0.35">
      <c r="A814" s="64" t="s">
        <v>1515</v>
      </c>
      <c r="B814" s="65" t="s">
        <v>1516</v>
      </c>
      <c r="C814" s="66">
        <v>410</v>
      </c>
      <c r="E814" s="54">
        <f t="shared" si="24"/>
        <v>410</v>
      </c>
      <c r="F814" s="55">
        <f t="shared" si="25"/>
        <v>500</v>
      </c>
    </row>
    <row r="815" spans="1:6" x14ac:dyDescent="0.35">
      <c r="A815" s="61" t="s">
        <v>1517</v>
      </c>
      <c r="B815" s="62" t="s">
        <v>1518</v>
      </c>
      <c r="C815" s="63">
        <v>560</v>
      </c>
      <c r="E815" s="52">
        <f t="shared" si="24"/>
        <v>560</v>
      </c>
      <c r="F815" s="53">
        <f t="shared" si="25"/>
        <v>690</v>
      </c>
    </row>
    <row r="816" spans="1:6" x14ac:dyDescent="0.35">
      <c r="A816" s="64" t="s">
        <v>1519</v>
      </c>
      <c r="B816" s="65" t="s">
        <v>1520</v>
      </c>
      <c r="C816" s="66">
        <v>690</v>
      </c>
      <c r="E816" s="54">
        <f t="shared" si="24"/>
        <v>690</v>
      </c>
      <c r="F816" s="55">
        <f t="shared" si="25"/>
        <v>850</v>
      </c>
    </row>
    <row r="817" spans="1:6" x14ac:dyDescent="0.35">
      <c r="A817" s="61" t="s">
        <v>1521</v>
      </c>
      <c r="B817" s="62" t="s">
        <v>1522</v>
      </c>
      <c r="C817" s="63">
        <v>4070</v>
      </c>
      <c r="E817" s="52">
        <f t="shared" si="24"/>
        <v>4070</v>
      </c>
      <c r="F817" s="53">
        <f t="shared" si="25"/>
        <v>5010</v>
      </c>
    </row>
    <row r="818" spans="1:6" x14ac:dyDescent="0.35">
      <c r="A818" s="64" t="s">
        <v>1523</v>
      </c>
      <c r="B818" s="65" t="s">
        <v>1524</v>
      </c>
      <c r="C818" s="66">
        <v>4120</v>
      </c>
      <c r="E818" s="54">
        <f t="shared" si="24"/>
        <v>4120</v>
      </c>
      <c r="F818" s="55">
        <f t="shared" si="25"/>
        <v>5070</v>
      </c>
    </row>
    <row r="819" spans="1:6" x14ac:dyDescent="0.35">
      <c r="A819" s="61" t="s">
        <v>1525</v>
      </c>
      <c r="B819" s="62" t="s">
        <v>1526</v>
      </c>
      <c r="C819" s="63">
        <v>6410</v>
      </c>
      <c r="E819" s="52">
        <f t="shared" si="24"/>
        <v>6410</v>
      </c>
      <c r="F819" s="53">
        <f t="shared" si="25"/>
        <v>7880</v>
      </c>
    </row>
    <row r="820" spans="1:6" x14ac:dyDescent="0.35">
      <c r="A820" s="64" t="s">
        <v>1527</v>
      </c>
      <c r="B820" s="65" t="s">
        <v>1528</v>
      </c>
      <c r="C820" s="66">
        <v>6510</v>
      </c>
      <c r="E820" s="54">
        <f t="shared" si="24"/>
        <v>6510</v>
      </c>
      <c r="F820" s="55">
        <f t="shared" si="25"/>
        <v>8010</v>
      </c>
    </row>
    <row r="821" spans="1:6" x14ac:dyDescent="0.35">
      <c r="A821" s="61" t="s">
        <v>1529</v>
      </c>
      <c r="B821" s="62" t="s">
        <v>1530</v>
      </c>
      <c r="C821" s="63">
        <v>6410</v>
      </c>
      <c r="E821" s="52">
        <f t="shared" si="24"/>
        <v>6410</v>
      </c>
      <c r="F821" s="53">
        <f t="shared" si="25"/>
        <v>7880</v>
      </c>
    </row>
    <row r="822" spans="1:6" x14ac:dyDescent="0.35">
      <c r="A822" s="64" t="s">
        <v>1531</v>
      </c>
      <c r="B822" s="65" t="s">
        <v>1532</v>
      </c>
      <c r="C822" s="66">
        <v>6410</v>
      </c>
      <c r="E822" s="54">
        <f t="shared" si="24"/>
        <v>6410</v>
      </c>
      <c r="F822" s="55">
        <f t="shared" si="25"/>
        <v>7880</v>
      </c>
    </row>
    <row r="823" spans="1:6" x14ac:dyDescent="0.35">
      <c r="A823" s="61" t="s">
        <v>1533</v>
      </c>
      <c r="B823" s="62" t="s">
        <v>1534</v>
      </c>
      <c r="C823" s="63">
        <v>9110</v>
      </c>
      <c r="E823" s="52">
        <f t="shared" si="24"/>
        <v>9110</v>
      </c>
      <c r="F823" s="53">
        <f t="shared" si="25"/>
        <v>11210</v>
      </c>
    </row>
    <row r="824" spans="1:6" x14ac:dyDescent="0.35">
      <c r="A824" s="64" t="s">
        <v>1535</v>
      </c>
      <c r="B824" s="65" t="s">
        <v>1536</v>
      </c>
      <c r="C824" s="66">
        <v>9460</v>
      </c>
      <c r="E824" s="54">
        <f t="shared" si="24"/>
        <v>9460</v>
      </c>
      <c r="F824" s="55">
        <f t="shared" si="25"/>
        <v>11640</v>
      </c>
    </row>
    <row r="825" spans="1:6" x14ac:dyDescent="0.35">
      <c r="A825" s="61" t="s">
        <v>1537</v>
      </c>
      <c r="B825" s="62" t="s">
        <v>1538</v>
      </c>
      <c r="C825" s="63">
        <v>9920</v>
      </c>
      <c r="E825" s="52">
        <f t="shared" si="24"/>
        <v>9920</v>
      </c>
      <c r="F825" s="53">
        <f t="shared" si="25"/>
        <v>12200</v>
      </c>
    </row>
    <row r="826" spans="1:6" x14ac:dyDescent="0.35">
      <c r="A826" s="64" t="s">
        <v>1539</v>
      </c>
      <c r="B826" s="65" t="s">
        <v>1540</v>
      </c>
      <c r="C826" s="66">
        <v>4070</v>
      </c>
      <c r="E826" s="54">
        <f t="shared" si="24"/>
        <v>4070</v>
      </c>
      <c r="F826" s="55">
        <f t="shared" si="25"/>
        <v>5010</v>
      </c>
    </row>
    <row r="827" spans="1:6" x14ac:dyDescent="0.35">
      <c r="A827" s="61" t="s">
        <v>1541</v>
      </c>
      <c r="B827" s="62" t="s">
        <v>1542</v>
      </c>
      <c r="C827" s="63">
        <v>4120</v>
      </c>
      <c r="E827" s="52">
        <f t="shared" si="24"/>
        <v>4120</v>
      </c>
      <c r="F827" s="53">
        <f t="shared" si="25"/>
        <v>5070</v>
      </c>
    </row>
    <row r="828" spans="1:6" x14ac:dyDescent="0.35">
      <c r="A828" s="64" t="s">
        <v>1543</v>
      </c>
      <c r="B828" s="65" t="s">
        <v>1544</v>
      </c>
      <c r="C828" s="66">
        <v>6410</v>
      </c>
      <c r="E828" s="54">
        <f t="shared" si="24"/>
        <v>6410</v>
      </c>
      <c r="F828" s="55">
        <f t="shared" si="25"/>
        <v>7880</v>
      </c>
    </row>
    <row r="829" spans="1:6" x14ac:dyDescent="0.35">
      <c r="A829" s="61" t="s">
        <v>1545</v>
      </c>
      <c r="B829" s="62" t="s">
        <v>1546</v>
      </c>
      <c r="C829" s="63">
        <v>6510</v>
      </c>
      <c r="E829" s="52">
        <f t="shared" si="24"/>
        <v>6510</v>
      </c>
      <c r="F829" s="53">
        <f t="shared" si="25"/>
        <v>8010</v>
      </c>
    </row>
    <row r="830" spans="1:6" x14ac:dyDescent="0.35">
      <c r="A830" s="64" t="s">
        <v>1547</v>
      </c>
      <c r="B830" s="65" t="s">
        <v>1548</v>
      </c>
      <c r="C830" s="66">
        <v>9110</v>
      </c>
      <c r="E830" s="54">
        <f t="shared" si="24"/>
        <v>9110</v>
      </c>
      <c r="F830" s="55">
        <f t="shared" si="25"/>
        <v>11210</v>
      </c>
    </row>
    <row r="831" spans="1:6" x14ac:dyDescent="0.35">
      <c r="A831" s="61" t="s">
        <v>1549</v>
      </c>
      <c r="B831" s="62" t="s">
        <v>1550</v>
      </c>
      <c r="C831" s="63">
        <v>9460</v>
      </c>
      <c r="E831" s="52">
        <f t="shared" ref="E831:E894" si="26">IF(AND(MOD(MROUND((C831-(C831*$D$1)),10),100)=0,MOD((C831-(C831*$D$1)),100)&lt;&gt;0),FLOOR((C831-(C831*$D$1)),10),MROUND((C831-(C831*$D$1)),10))</f>
        <v>9460</v>
      </c>
      <c r="F831" s="53">
        <f t="shared" si="25"/>
        <v>11640</v>
      </c>
    </row>
    <row r="832" spans="1:6" x14ac:dyDescent="0.35">
      <c r="A832" s="64" t="s">
        <v>1551</v>
      </c>
      <c r="B832" s="65" t="s">
        <v>1552</v>
      </c>
      <c r="C832" s="66">
        <v>9920</v>
      </c>
      <c r="E832" s="54">
        <f t="shared" si="26"/>
        <v>9920</v>
      </c>
      <c r="F832" s="55">
        <f t="shared" ref="F832:F895" si="27">IF(AND(MOD(MROUND(E832*1.23,10),100)=0,MOD(E832*1.23,100)&lt;&gt;0),FLOOR(E832*1.23,10),MROUND(E832*1.23,10))</f>
        <v>12200</v>
      </c>
    </row>
    <row r="833" spans="1:6" x14ac:dyDescent="0.35">
      <c r="A833" s="61" t="s">
        <v>1553</v>
      </c>
      <c r="B833" s="62" t="s">
        <v>1554</v>
      </c>
      <c r="C833" s="63">
        <v>4070</v>
      </c>
      <c r="E833" s="52">
        <f t="shared" si="26"/>
        <v>4070</v>
      </c>
      <c r="F833" s="53">
        <f t="shared" si="27"/>
        <v>5010</v>
      </c>
    </row>
    <row r="834" spans="1:6" x14ac:dyDescent="0.35">
      <c r="A834" s="64" t="s">
        <v>1555</v>
      </c>
      <c r="B834" s="65" t="s">
        <v>1556</v>
      </c>
      <c r="C834" s="66">
        <v>4120</v>
      </c>
      <c r="E834" s="54">
        <f t="shared" si="26"/>
        <v>4120</v>
      </c>
      <c r="F834" s="55">
        <f t="shared" si="27"/>
        <v>5070</v>
      </c>
    </row>
    <row r="835" spans="1:6" x14ac:dyDescent="0.35">
      <c r="A835" s="61" t="s">
        <v>1557</v>
      </c>
      <c r="B835" s="62" t="s">
        <v>1558</v>
      </c>
      <c r="C835" s="63">
        <v>6410</v>
      </c>
      <c r="E835" s="52">
        <f t="shared" si="26"/>
        <v>6410</v>
      </c>
      <c r="F835" s="53">
        <f t="shared" si="27"/>
        <v>7880</v>
      </c>
    </row>
    <row r="836" spans="1:6" x14ac:dyDescent="0.35">
      <c r="A836" s="64" t="s">
        <v>1559</v>
      </c>
      <c r="B836" s="65" t="s">
        <v>1560</v>
      </c>
      <c r="C836" s="66">
        <v>6510</v>
      </c>
      <c r="E836" s="54">
        <f t="shared" si="26"/>
        <v>6510</v>
      </c>
      <c r="F836" s="55">
        <f t="shared" si="27"/>
        <v>8010</v>
      </c>
    </row>
    <row r="837" spans="1:6" x14ac:dyDescent="0.35">
      <c r="A837" s="61" t="s">
        <v>1561</v>
      </c>
      <c r="B837" s="62" t="s">
        <v>1562</v>
      </c>
      <c r="C837" s="63">
        <v>9460</v>
      </c>
      <c r="E837" s="52">
        <f t="shared" si="26"/>
        <v>9460</v>
      </c>
      <c r="F837" s="53">
        <f t="shared" si="27"/>
        <v>11640</v>
      </c>
    </row>
    <row r="838" spans="1:6" x14ac:dyDescent="0.35">
      <c r="A838" s="64" t="s">
        <v>1563</v>
      </c>
      <c r="B838" s="65" t="s">
        <v>1564</v>
      </c>
      <c r="C838" s="66">
        <v>9920</v>
      </c>
      <c r="E838" s="54">
        <f t="shared" si="26"/>
        <v>9920</v>
      </c>
      <c r="F838" s="55">
        <f t="shared" si="27"/>
        <v>12200</v>
      </c>
    </row>
    <row r="839" spans="1:6" x14ac:dyDescent="0.35">
      <c r="A839" s="61" t="s">
        <v>1565</v>
      </c>
      <c r="B839" s="62" t="s">
        <v>1566</v>
      </c>
      <c r="C839" s="63">
        <v>9920</v>
      </c>
      <c r="E839" s="52">
        <f t="shared" si="26"/>
        <v>9920</v>
      </c>
      <c r="F839" s="53">
        <f t="shared" si="27"/>
        <v>12200</v>
      </c>
    </row>
    <row r="840" spans="1:6" x14ac:dyDescent="0.35">
      <c r="A840" s="64" t="s">
        <v>1567</v>
      </c>
      <c r="B840" s="65" t="s">
        <v>1568</v>
      </c>
      <c r="C840" s="66">
        <v>9970</v>
      </c>
      <c r="E840" s="54">
        <f t="shared" si="26"/>
        <v>9970</v>
      </c>
      <c r="F840" s="55">
        <f t="shared" si="27"/>
        <v>12260</v>
      </c>
    </row>
    <row r="841" spans="1:6" x14ac:dyDescent="0.35">
      <c r="A841" s="61" t="s">
        <v>1569</v>
      </c>
      <c r="B841" s="62" t="s">
        <v>1570</v>
      </c>
      <c r="C841" s="63">
        <v>9210</v>
      </c>
      <c r="E841" s="52">
        <f t="shared" si="26"/>
        <v>9210</v>
      </c>
      <c r="F841" s="53">
        <f t="shared" si="27"/>
        <v>11330</v>
      </c>
    </row>
    <row r="842" spans="1:6" x14ac:dyDescent="0.35">
      <c r="A842" s="64" t="s">
        <v>1571</v>
      </c>
      <c r="B842" s="65" t="s">
        <v>1572</v>
      </c>
      <c r="C842" s="66">
        <v>9460</v>
      </c>
      <c r="E842" s="54">
        <f t="shared" si="26"/>
        <v>9460</v>
      </c>
      <c r="F842" s="55">
        <f t="shared" si="27"/>
        <v>11640</v>
      </c>
    </row>
    <row r="843" spans="1:6" x14ac:dyDescent="0.35">
      <c r="A843" s="61" t="s">
        <v>1573</v>
      </c>
      <c r="B843" s="62" t="s">
        <v>1574</v>
      </c>
      <c r="C843" s="63">
        <v>9920</v>
      </c>
      <c r="E843" s="52">
        <f t="shared" si="26"/>
        <v>9920</v>
      </c>
      <c r="F843" s="53">
        <f t="shared" si="27"/>
        <v>12200</v>
      </c>
    </row>
    <row r="844" spans="1:6" x14ac:dyDescent="0.35">
      <c r="A844" s="64" t="s">
        <v>1575</v>
      </c>
      <c r="B844" s="65" t="s">
        <v>1576</v>
      </c>
      <c r="C844" s="66">
        <v>9920</v>
      </c>
      <c r="E844" s="54">
        <f t="shared" si="26"/>
        <v>9920</v>
      </c>
      <c r="F844" s="55">
        <f t="shared" si="27"/>
        <v>12200</v>
      </c>
    </row>
    <row r="845" spans="1:6" x14ac:dyDescent="0.35">
      <c r="A845" s="61" t="s">
        <v>1577</v>
      </c>
      <c r="B845" s="62" t="s">
        <v>1578</v>
      </c>
      <c r="C845" s="63">
        <v>9970</v>
      </c>
      <c r="E845" s="52">
        <f t="shared" si="26"/>
        <v>9970</v>
      </c>
      <c r="F845" s="53">
        <f t="shared" si="27"/>
        <v>12260</v>
      </c>
    </row>
    <row r="846" spans="1:6" x14ac:dyDescent="0.35">
      <c r="A846" s="64" t="s">
        <v>1579</v>
      </c>
      <c r="B846" s="65" t="s">
        <v>1580</v>
      </c>
      <c r="C846" s="66">
        <v>7310</v>
      </c>
      <c r="E846" s="54">
        <f t="shared" si="26"/>
        <v>7310</v>
      </c>
      <c r="F846" s="55">
        <f t="shared" si="27"/>
        <v>8990</v>
      </c>
    </row>
    <row r="847" spans="1:6" x14ac:dyDescent="0.35">
      <c r="A847" s="61" t="s">
        <v>1581</v>
      </c>
      <c r="B847" s="62" t="s">
        <v>1582</v>
      </c>
      <c r="C847" s="63">
        <v>7430</v>
      </c>
      <c r="E847" s="52">
        <f t="shared" si="26"/>
        <v>7430</v>
      </c>
      <c r="F847" s="53">
        <f t="shared" si="27"/>
        <v>9140</v>
      </c>
    </row>
    <row r="848" spans="1:6" x14ac:dyDescent="0.35">
      <c r="A848" s="64" t="s">
        <v>1583</v>
      </c>
      <c r="B848" s="65" t="s">
        <v>1584</v>
      </c>
      <c r="C848" s="66">
        <v>8800</v>
      </c>
      <c r="E848" s="54">
        <f t="shared" si="26"/>
        <v>8790</v>
      </c>
      <c r="F848" s="55">
        <f t="shared" si="27"/>
        <v>10810</v>
      </c>
    </row>
    <row r="849" spans="1:6" x14ac:dyDescent="0.35">
      <c r="A849" s="61" t="s">
        <v>1585</v>
      </c>
      <c r="B849" s="62" t="s">
        <v>1586</v>
      </c>
      <c r="C849" s="63">
        <v>9010</v>
      </c>
      <c r="E849" s="52">
        <f t="shared" si="26"/>
        <v>9010</v>
      </c>
      <c r="F849" s="53">
        <f t="shared" si="27"/>
        <v>11080</v>
      </c>
    </row>
    <row r="850" spans="1:6" x14ac:dyDescent="0.35">
      <c r="A850" s="64" t="s">
        <v>1587</v>
      </c>
      <c r="B850" s="65" t="s">
        <v>1588</v>
      </c>
      <c r="C850" s="66">
        <v>9410</v>
      </c>
      <c r="E850" s="54">
        <f t="shared" si="26"/>
        <v>9410</v>
      </c>
      <c r="F850" s="55">
        <f t="shared" si="27"/>
        <v>11570</v>
      </c>
    </row>
    <row r="851" spans="1:6" x14ac:dyDescent="0.35">
      <c r="A851" s="61" t="s">
        <v>1589</v>
      </c>
      <c r="B851" s="62" t="s">
        <v>1590</v>
      </c>
      <c r="C851" s="63">
        <v>9920</v>
      </c>
      <c r="E851" s="52">
        <f t="shared" si="26"/>
        <v>9920</v>
      </c>
      <c r="F851" s="53">
        <f t="shared" si="27"/>
        <v>12200</v>
      </c>
    </row>
    <row r="852" spans="1:6" x14ac:dyDescent="0.35">
      <c r="A852" s="64" t="s">
        <v>1591</v>
      </c>
      <c r="B852" s="65" t="s">
        <v>1592</v>
      </c>
      <c r="C852" s="66">
        <v>10070</v>
      </c>
      <c r="E852" s="54">
        <f t="shared" si="26"/>
        <v>10070</v>
      </c>
      <c r="F852" s="55">
        <f t="shared" si="27"/>
        <v>12390</v>
      </c>
    </row>
    <row r="853" spans="1:6" x14ac:dyDescent="0.35">
      <c r="A853" s="61" t="s">
        <v>1593</v>
      </c>
      <c r="B853" s="62" t="s">
        <v>1594</v>
      </c>
      <c r="C853" s="63">
        <v>14090</v>
      </c>
      <c r="E853" s="52">
        <f t="shared" si="26"/>
        <v>14090</v>
      </c>
      <c r="F853" s="53">
        <f t="shared" si="27"/>
        <v>17330</v>
      </c>
    </row>
    <row r="854" spans="1:6" x14ac:dyDescent="0.35">
      <c r="A854" s="64" t="s">
        <v>1595</v>
      </c>
      <c r="B854" s="65" t="s">
        <v>1596</v>
      </c>
      <c r="C854" s="66">
        <v>14620</v>
      </c>
      <c r="E854" s="54">
        <f t="shared" si="26"/>
        <v>14620</v>
      </c>
      <c r="F854" s="55">
        <f t="shared" si="27"/>
        <v>17980</v>
      </c>
    </row>
    <row r="855" spans="1:6" x14ac:dyDescent="0.35">
      <c r="A855" s="61" t="s">
        <v>1597</v>
      </c>
      <c r="B855" s="62" t="s">
        <v>1598</v>
      </c>
      <c r="C855" s="63">
        <v>9010</v>
      </c>
      <c r="E855" s="52">
        <f t="shared" si="26"/>
        <v>9010</v>
      </c>
      <c r="F855" s="53">
        <f t="shared" si="27"/>
        <v>11080</v>
      </c>
    </row>
    <row r="856" spans="1:6" x14ac:dyDescent="0.35">
      <c r="A856" s="64" t="s">
        <v>1599</v>
      </c>
      <c r="B856" s="65" t="s">
        <v>1600</v>
      </c>
      <c r="C856" s="66">
        <v>9410</v>
      </c>
      <c r="E856" s="54">
        <f t="shared" si="26"/>
        <v>9410</v>
      </c>
      <c r="F856" s="55">
        <f t="shared" si="27"/>
        <v>11570</v>
      </c>
    </row>
    <row r="857" spans="1:6" x14ac:dyDescent="0.35">
      <c r="A857" s="61" t="s">
        <v>1601</v>
      </c>
      <c r="B857" s="62" t="s">
        <v>1602</v>
      </c>
      <c r="C857" s="63">
        <v>9410</v>
      </c>
      <c r="E857" s="52">
        <f t="shared" si="26"/>
        <v>9410</v>
      </c>
      <c r="F857" s="53">
        <f t="shared" si="27"/>
        <v>11570</v>
      </c>
    </row>
    <row r="858" spans="1:6" x14ac:dyDescent="0.35">
      <c r="A858" s="64" t="s">
        <v>1603</v>
      </c>
      <c r="B858" s="65" t="s">
        <v>1604</v>
      </c>
      <c r="C858" s="66">
        <v>9640</v>
      </c>
      <c r="E858" s="54">
        <f t="shared" si="26"/>
        <v>9640</v>
      </c>
      <c r="F858" s="55">
        <f t="shared" si="27"/>
        <v>11860</v>
      </c>
    </row>
    <row r="859" spans="1:6" x14ac:dyDescent="0.35">
      <c r="A859" s="61" t="s">
        <v>1605</v>
      </c>
      <c r="B859" s="62" t="s">
        <v>1606</v>
      </c>
      <c r="C859" s="63">
        <v>14090</v>
      </c>
      <c r="E859" s="52">
        <f t="shared" si="26"/>
        <v>14090</v>
      </c>
      <c r="F859" s="53">
        <f t="shared" si="27"/>
        <v>17330</v>
      </c>
    </row>
    <row r="860" spans="1:6" x14ac:dyDescent="0.35">
      <c r="A860" s="64" t="s">
        <v>1607</v>
      </c>
      <c r="B860" s="65" t="s">
        <v>1608</v>
      </c>
      <c r="C860" s="66">
        <v>14620</v>
      </c>
      <c r="E860" s="54">
        <f t="shared" si="26"/>
        <v>14620</v>
      </c>
      <c r="F860" s="55">
        <f t="shared" si="27"/>
        <v>17980</v>
      </c>
    </row>
    <row r="861" spans="1:6" x14ac:dyDescent="0.35">
      <c r="A861" s="61" t="s">
        <v>1609</v>
      </c>
      <c r="B861" s="62" t="s">
        <v>1610</v>
      </c>
      <c r="C861" s="63">
        <v>17120</v>
      </c>
      <c r="E861" s="52">
        <f t="shared" si="26"/>
        <v>17120</v>
      </c>
      <c r="F861" s="53">
        <f t="shared" si="27"/>
        <v>21060</v>
      </c>
    </row>
    <row r="862" spans="1:6" x14ac:dyDescent="0.35">
      <c r="A862" s="64" t="s">
        <v>1611</v>
      </c>
      <c r="B862" s="65" t="s">
        <v>1612</v>
      </c>
      <c r="C862" s="66">
        <v>17660</v>
      </c>
      <c r="E862" s="54">
        <f t="shared" si="26"/>
        <v>17660</v>
      </c>
      <c r="F862" s="55">
        <f t="shared" si="27"/>
        <v>21720</v>
      </c>
    </row>
    <row r="863" spans="1:6" x14ac:dyDescent="0.35">
      <c r="A863" s="61" t="s">
        <v>1613</v>
      </c>
      <c r="B863" s="62" t="s">
        <v>1614</v>
      </c>
      <c r="C863" s="63">
        <v>10740</v>
      </c>
      <c r="E863" s="52">
        <f t="shared" si="26"/>
        <v>10740</v>
      </c>
      <c r="F863" s="53">
        <f t="shared" si="27"/>
        <v>13210</v>
      </c>
    </row>
    <row r="864" spans="1:6" x14ac:dyDescent="0.35">
      <c r="A864" s="64" t="s">
        <v>1615</v>
      </c>
      <c r="B864" s="65" t="s">
        <v>1616</v>
      </c>
      <c r="C864" s="66">
        <v>10990</v>
      </c>
      <c r="E864" s="54">
        <f t="shared" si="26"/>
        <v>10990</v>
      </c>
      <c r="F864" s="55">
        <f t="shared" si="27"/>
        <v>13520</v>
      </c>
    </row>
    <row r="865" spans="1:6" x14ac:dyDescent="0.35">
      <c r="A865" s="61" t="s">
        <v>1617</v>
      </c>
      <c r="B865" s="62" t="s">
        <v>1618</v>
      </c>
      <c r="C865" s="63">
        <v>14700</v>
      </c>
      <c r="E865" s="52">
        <f t="shared" si="26"/>
        <v>14690</v>
      </c>
      <c r="F865" s="53">
        <f t="shared" si="27"/>
        <v>18070</v>
      </c>
    </row>
    <row r="866" spans="1:6" x14ac:dyDescent="0.35">
      <c r="A866" s="64" t="s">
        <v>1619</v>
      </c>
      <c r="B866" s="65" t="s">
        <v>1620</v>
      </c>
      <c r="C866" s="66">
        <v>15160</v>
      </c>
      <c r="E866" s="54">
        <f t="shared" si="26"/>
        <v>15160</v>
      </c>
      <c r="F866" s="55">
        <f t="shared" si="27"/>
        <v>18650</v>
      </c>
    </row>
    <row r="867" spans="1:6" x14ac:dyDescent="0.35">
      <c r="A867" s="61" t="s">
        <v>1621</v>
      </c>
      <c r="B867" s="62" t="s">
        <v>1622</v>
      </c>
      <c r="C867" s="63">
        <v>15160</v>
      </c>
      <c r="E867" s="52">
        <f t="shared" si="26"/>
        <v>15160</v>
      </c>
      <c r="F867" s="53">
        <f t="shared" si="27"/>
        <v>18650</v>
      </c>
    </row>
    <row r="868" spans="1:6" x14ac:dyDescent="0.35">
      <c r="A868" s="64" t="s">
        <v>1623</v>
      </c>
      <c r="B868" s="65" t="s">
        <v>1624</v>
      </c>
      <c r="C868" s="66">
        <v>18110</v>
      </c>
      <c r="E868" s="54">
        <f t="shared" si="26"/>
        <v>18110</v>
      </c>
      <c r="F868" s="55">
        <f t="shared" si="27"/>
        <v>22280</v>
      </c>
    </row>
    <row r="869" spans="1:6" x14ac:dyDescent="0.35">
      <c r="A869" s="61" t="s">
        <v>1625</v>
      </c>
      <c r="B869" s="62" t="s">
        <v>1626</v>
      </c>
      <c r="C869" s="63">
        <v>20450</v>
      </c>
      <c r="E869" s="52">
        <f t="shared" si="26"/>
        <v>20450</v>
      </c>
      <c r="F869" s="53">
        <f t="shared" si="27"/>
        <v>25150</v>
      </c>
    </row>
    <row r="870" spans="1:6" x14ac:dyDescent="0.35">
      <c r="A870" s="64" t="s">
        <v>1627</v>
      </c>
      <c r="B870" s="65" t="s">
        <v>1628</v>
      </c>
      <c r="C870" s="66">
        <v>15870</v>
      </c>
      <c r="E870" s="54">
        <f t="shared" si="26"/>
        <v>15870</v>
      </c>
      <c r="F870" s="55">
        <f t="shared" si="27"/>
        <v>19520</v>
      </c>
    </row>
    <row r="871" spans="1:6" x14ac:dyDescent="0.35">
      <c r="A871" s="61" t="s">
        <v>1629</v>
      </c>
      <c r="B871" s="62" t="s">
        <v>1630</v>
      </c>
      <c r="C871" s="63">
        <v>15980</v>
      </c>
      <c r="E871" s="52">
        <f t="shared" si="26"/>
        <v>15980</v>
      </c>
      <c r="F871" s="53">
        <f t="shared" si="27"/>
        <v>19660</v>
      </c>
    </row>
    <row r="872" spans="1:6" x14ac:dyDescent="0.35">
      <c r="A872" s="64" t="s">
        <v>1631</v>
      </c>
      <c r="B872" s="65" t="s">
        <v>1632</v>
      </c>
      <c r="C872" s="66">
        <v>20250</v>
      </c>
      <c r="E872" s="54">
        <f t="shared" si="26"/>
        <v>20250</v>
      </c>
      <c r="F872" s="55">
        <f t="shared" si="27"/>
        <v>24910</v>
      </c>
    </row>
    <row r="873" spans="1:6" x14ac:dyDescent="0.35">
      <c r="A873" s="61" t="s">
        <v>1633</v>
      </c>
      <c r="B873" s="62" t="s">
        <v>1634</v>
      </c>
      <c r="C873" s="63">
        <v>20350</v>
      </c>
      <c r="E873" s="52">
        <f t="shared" si="26"/>
        <v>20350</v>
      </c>
      <c r="F873" s="53">
        <f t="shared" si="27"/>
        <v>25030</v>
      </c>
    </row>
    <row r="874" spans="1:6" x14ac:dyDescent="0.35">
      <c r="A874" s="64" t="s">
        <v>1635</v>
      </c>
      <c r="B874" s="65" t="s">
        <v>1636</v>
      </c>
      <c r="C874" s="66">
        <v>5440</v>
      </c>
      <c r="E874" s="54">
        <f t="shared" si="26"/>
        <v>5440</v>
      </c>
      <c r="F874" s="55">
        <f t="shared" si="27"/>
        <v>6690</v>
      </c>
    </row>
    <row r="875" spans="1:6" x14ac:dyDescent="0.35">
      <c r="A875" s="61" t="s">
        <v>1637</v>
      </c>
      <c r="B875" s="62" t="s">
        <v>1638</v>
      </c>
      <c r="C875" s="63">
        <v>5440</v>
      </c>
      <c r="E875" s="52">
        <f t="shared" si="26"/>
        <v>5440</v>
      </c>
      <c r="F875" s="53">
        <f t="shared" si="27"/>
        <v>6690</v>
      </c>
    </row>
    <row r="876" spans="1:6" x14ac:dyDescent="0.35">
      <c r="A876" s="64" t="s">
        <v>1639</v>
      </c>
      <c r="B876" s="65" t="s">
        <v>1640</v>
      </c>
      <c r="C876" s="66">
        <v>5440</v>
      </c>
      <c r="E876" s="54">
        <f t="shared" si="26"/>
        <v>5440</v>
      </c>
      <c r="F876" s="55">
        <f t="shared" si="27"/>
        <v>6690</v>
      </c>
    </row>
    <row r="877" spans="1:6" x14ac:dyDescent="0.35">
      <c r="A877" s="61" t="s">
        <v>1641</v>
      </c>
      <c r="B877" s="62" t="s">
        <v>1642</v>
      </c>
      <c r="C877" s="63">
        <v>5950</v>
      </c>
      <c r="E877" s="52">
        <f t="shared" si="26"/>
        <v>5950</v>
      </c>
      <c r="F877" s="53">
        <f t="shared" si="27"/>
        <v>7320</v>
      </c>
    </row>
    <row r="878" spans="1:6" x14ac:dyDescent="0.35">
      <c r="A878" s="64" t="s">
        <v>1643</v>
      </c>
      <c r="B878" s="65" t="s">
        <v>1644</v>
      </c>
      <c r="C878" s="66">
        <v>5950</v>
      </c>
      <c r="E878" s="54">
        <f t="shared" si="26"/>
        <v>5950</v>
      </c>
      <c r="F878" s="55">
        <f t="shared" si="27"/>
        <v>7320</v>
      </c>
    </row>
    <row r="879" spans="1:6" x14ac:dyDescent="0.35">
      <c r="A879" s="61" t="s">
        <v>1645</v>
      </c>
      <c r="B879" s="62" t="s">
        <v>1646</v>
      </c>
      <c r="C879" s="63">
        <v>5950</v>
      </c>
      <c r="E879" s="52">
        <f t="shared" si="26"/>
        <v>5950</v>
      </c>
      <c r="F879" s="53">
        <f t="shared" si="27"/>
        <v>7320</v>
      </c>
    </row>
    <row r="880" spans="1:6" x14ac:dyDescent="0.35">
      <c r="A880" s="64" t="s">
        <v>1647</v>
      </c>
      <c r="B880" s="65" t="s">
        <v>1648</v>
      </c>
      <c r="C880" s="66">
        <v>5950</v>
      </c>
      <c r="E880" s="54">
        <f t="shared" si="26"/>
        <v>5950</v>
      </c>
      <c r="F880" s="55">
        <f t="shared" si="27"/>
        <v>7320</v>
      </c>
    </row>
    <row r="881" spans="1:6" x14ac:dyDescent="0.35">
      <c r="A881" s="61" t="s">
        <v>1649</v>
      </c>
      <c r="B881" s="62" t="s">
        <v>1650</v>
      </c>
      <c r="C881" s="63">
        <v>5950</v>
      </c>
      <c r="E881" s="52">
        <f t="shared" si="26"/>
        <v>5950</v>
      </c>
      <c r="F881" s="53">
        <f t="shared" si="27"/>
        <v>7320</v>
      </c>
    </row>
    <row r="882" spans="1:6" x14ac:dyDescent="0.35">
      <c r="A882" s="64" t="s">
        <v>1651</v>
      </c>
      <c r="B882" s="65" t="s">
        <v>1652</v>
      </c>
      <c r="C882" s="66">
        <v>7890</v>
      </c>
      <c r="E882" s="54">
        <f t="shared" si="26"/>
        <v>7890</v>
      </c>
      <c r="F882" s="55">
        <f t="shared" si="27"/>
        <v>9700</v>
      </c>
    </row>
    <row r="883" spans="1:6" x14ac:dyDescent="0.35">
      <c r="A883" s="61" t="s">
        <v>1653</v>
      </c>
      <c r="B883" s="62" t="s">
        <v>1654</v>
      </c>
      <c r="C883" s="63">
        <v>7890</v>
      </c>
      <c r="E883" s="52">
        <f t="shared" si="26"/>
        <v>7890</v>
      </c>
      <c r="F883" s="53">
        <f t="shared" si="27"/>
        <v>9700</v>
      </c>
    </row>
    <row r="884" spans="1:6" x14ac:dyDescent="0.35">
      <c r="A884" s="64" t="s">
        <v>1655</v>
      </c>
      <c r="B884" s="65" t="s">
        <v>1656</v>
      </c>
      <c r="C884" s="66">
        <v>7890</v>
      </c>
      <c r="E884" s="54">
        <f t="shared" si="26"/>
        <v>7890</v>
      </c>
      <c r="F884" s="55">
        <f t="shared" si="27"/>
        <v>9700</v>
      </c>
    </row>
    <row r="885" spans="1:6" x14ac:dyDescent="0.35">
      <c r="A885" s="61" t="s">
        <v>1657</v>
      </c>
      <c r="B885" s="62" t="s">
        <v>1658</v>
      </c>
      <c r="C885" s="63">
        <v>5440</v>
      </c>
      <c r="E885" s="52">
        <f t="shared" si="26"/>
        <v>5440</v>
      </c>
      <c r="F885" s="53">
        <f t="shared" si="27"/>
        <v>6690</v>
      </c>
    </row>
    <row r="886" spans="1:6" x14ac:dyDescent="0.35">
      <c r="A886" s="64" t="s">
        <v>1659</v>
      </c>
      <c r="B886" s="65" t="s">
        <v>1660</v>
      </c>
      <c r="C886" s="66">
        <v>5440</v>
      </c>
      <c r="E886" s="54">
        <f t="shared" si="26"/>
        <v>5440</v>
      </c>
      <c r="F886" s="55">
        <f t="shared" si="27"/>
        <v>6690</v>
      </c>
    </row>
    <row r="887" spans="1:6" x14ac:dyDescent="0.35">
      <c r="A887" s="61" t="s">
        <v>1661</v>
      </c>
      <c r="B887" s="62" t="s">
        <v>1662</v>
      </c>
      <c r="C887" s="63">
        <v>5440</v>
      </c>
      <c r="E887" s="52">
        <f t="shared" si="26"/>
        <v>5440</v>
      </c>
      <c r="F887" s="53">
        <f t="shared" si="27"/>
        <v>6690</v>
      </c>
    </row>
    <row r="888" spans="1:6" x14ac:dyDescent="0.35">
      <c r="A888" s="64" t="s">
        <v>1663</v>
      </c>
      <c r="B888" s="65" t="s">
        <v>1664</v>
      </c>
      <c r="C888" s="66">
        <v>6110</v>
      </c>
      <c r="E888" s="54">
        <f t="shared" si="26"/>
        <v>6110</v>
      </c>
      <c r="F888" s="55">
        <f t="shared" si="27"/>
        <v>7520</v>
      </c>
    </row>
    <row r="889" spans="1:6" x14ac:dyDescent="0.35">
      <c r="A889" s="61" t="s">
        <v>1665</v>
      </c>
      <c r="B889" s="62" t="s">
        <v>1666</v>
      </c>
      <c r="C889" s="63">
        <v>6110</v>
      </c>
      <c r="E889" s="52">
        <f t="shared" si="26"/>
        <v>6110</v>
      </c>
      <c r="F889" s="53">
        <f t="shared" si="27"/>
        <v>7520</v>
      </c>
    </row>
    <row r="890" spans="1:6" x14ac:dyDescent="0.35">
      <c r="A890" s="64" t="s">
        <v>1667</v>
      </c>
      <c r="B890" s="65" t="s">
        <v>1668</v>
      </c>
      <c r="C890" s="66">
        <v>7890</v>
      </c>
      <c r="E890" s="54">
        <f t="shared" si="26"/>
        <v>7890</v>
      </c>
      <c r="F890" s="55">
        <f t="shared" si="27"/>
        <v>9700</v>
      </c>
    </row>
    <row r="891" spans="1:6" x14ac:dyDescent="0.35">
      <c r="A891" s="61" t="s">
        <v>1669</v>
      </c>
      <c r="B891" s="62" t="s">
        <v>1670</v>
      </c>
      <c r="C891" s="63">
        <v>7890</v>
      </c>
      <c r="E891" s="52">
        <f t="shared" si="26"/>
        <v>7890</v>
      </c>
      <c r="F891" s="53">
        <f t="shared" si="27"/>
        <v>9700</v>
      </c>
    </row>
    <row r="892" spans="1:6" x14ac:dyDescent="0.35">
      <c r="A892" s="64" t="s">
        <v>1671</v>
      </c>
      <c r="B892" s="65" t="s">
        <v>1672</v>
      </c>
      <c r="C892" s="66">
        <v>7890</v>
      </c>
      <c r="E892" s="54">
        <f t="shared" si="26"/>
        <v>7890</v>
      </c>
      <c r="F892" s="55">
        <f t="shared" si="27"/>
        <v>9700</v>
      </c>
    </row>
    <row r="893" spans="1:6" x14ac:dyDescent="0.35">
      <c r="A893" s="61" t="s">
        <v>1673</v>
      </c>
      <c r="B893" s="62" t="s">
        <v>1674</v>
      </c>
      <c r="C893" s="63">
        <v>5440</v>
      </c>
      <c r="E893" s="52">
        <f t="shared" si="26"/>
        <v>5440</v>
      </c>
      <c r="F893" s="53">
        <f t="shared" si="27"/>
        <v>6690</v>
      </c>
    </row>
    <row r="894" spans="1:6" x14ac:dyDescent="0.35">
      <c r="A894" s="64" t="s">
        <v>1675</v>
      </c>
      <c r="B894" s="65" t="s">
        <v>1676</v>
      </c>
      <c r="C894" s="66">
        <v>5440</v>
      </c>
      <c r="E894" s="54">
        <f t="shared" si="26"/>
        <v>5440</v>
      </c>
      <c r="F894" s="55">
        <f t="shared" si="27"/>
        <v>6690</v>
      </c>
    </row>
    <row r="895" spans="1:6" x14ac:dyDescent="0.35">
      <c r="A895" s="61" t="s">
        <v>1677</v>
      </c>
      <c r="B895" s="62" t="s">
        <v>1678</v>
      </c>
      <c r="C895" s="63">
        <v>5440</v>
      </c>
      <c r="E895" s="52">
        <f t="shared" ref="E895:E958" si="28">IF(AND(MOD(MROUND((C895-(C895*$D$1)),10),100)=0,MOD((C895-(C895*$D$1)),100)&lt;&gt;0),FLOOR((C895-(C895*$D$1)),10),MROUND((C895-(C895*$D$1)),10))</f>
        <v>5440</v>
      </c>
      <c r="F895" s="53">
        <f t="shared" si="27"/>
        <v>6690</v>
      </c>
    </row>
    <row r="896" spans="1:6" x14ac:dyDescent="0.35">
      <c r="A896" s="64" t="s">
        <v>1679</v>
      </c>
      <c r="B896" s="65" t="s">
        <v>1680</v>
      </c>
      <c r="C896" s="66">
        <v>5950</v>
      </c>
      <c r="E896" s="54">
        <f t="shared" si="28"/>
        <v>5950</v>
      </c>
      <c r="F896" s="55">
        <f t="shared" ref="F896:F959" si="29">IF(AND(MOD(MROUND(E896*1.23,10),100)=0,MOD(E896*1.23,100)&lt;&gt;0),FLOOR(E896*1.23,10),MROUND(E896*1.23,10))</f>
        <v>7320</v>
      </c>
    </row>
    <row r="897" spans="1:6" x14ac:dyDescent="0.35">
      <c r="A897" s="61" t="s">
        <v>1681</v>
      </c>
      <c r="B897" s="62" t="s">
        <v>1682</v>
      </c>
      <c r="C897" s="63">
        <v>5950</v>
      </c>
      <c r="E897" s="52">
        <f t="shared" si="28"/>
        <v>5950</v>
      </c>
      <c r="F897" s="53">
        <f t="shared" si="29"/>
        <v>7320</v>
      </c>
    </row>
    <row r="898" spans="1:6" x14ac:dyDescent="0.35">
      <c r="A898" s="64" t="s">
        <v>1683</v>
      </c>
      <c r="B898" s="65" t="s">
        <v>1684</v>
      </c>
      <c r="C898" s="66">
        <v>5950</v>
      </c>
      <c r="E898" s="54">
        <f t="shared" si="28"/>
        <v>5950</v>
      </c>
      <c r="F898" s="55">
        <f t="shared" si="29"/>
        <v>7320</v>
      </c>
    </row>
    <row r="899" spans="1:6" x14ac:dyDescent="0.35">
      <c r="A899" s="61" t="s">
        <v>1685</v>
      </c>
      <c r="B899" s="62" t="s">
        <v>1686</v>
      </c>
      <c r="C899" s="63">
        <v>7890</v>
      </c>
      <c r="E899" s="52">
        <f t="shared" si="28"/>
        <v>7890</v>
      </c>
      <c r="F899" s="53">
        <f t="shared" si="29"/>
        <v>9700</v>
      </c>
    </row>
    <row r="900" spans="1:6" x14ac:dyDescent="0.35">
      <c r="A900" s="64" t="s">
        <v>1687</v>
      </c>
      <c r="B900" s="65" t="s">
        <v>1688</v>
      </c>
      <c r="C900" s="66">
        <v>7890</v>
      </c>
      <c r="E900" s="54">
        <f t="shared" si="28"/>
        <v>7890</v>
      </c>
      <c r="F900" s="55">
        <f t="shared" si="29"/>
        <v>9700</v>
      </c>
    </row>
    <row r="901" spans="1:6" x14ac:dyDescent="0.35">
      <c r="A901" s="61" t="s">
        <v>1689</v>
      </c>
      <c r="B901" s="62" t="s">
        <v>1690</v>
      </c>
      <c r="C901" s="63">
        <v>7890</v>
      </c>
      <c r="E901" s="52">
        <f t="shared" si="28"/>
        <v>7890</v>
      </c>
      <c r="F901" s="53">
        <f t="shared" si="29"/>
        <v>9700</v>
      </c>
    </row>
    <row r="902" spans="1:6" x14ac:dyDescent="0.35">
      <c r="A902" s="64" t="s">
        <v>1691</v>
      </c>
      <c r="B902" s="65" t="s">
        <v>1692</v>
      </c>
      <c r="C902" s="66">
        <v>7890</v>
      </c>
      <c r="E902" s="54">
        <f t="shared" si="28"/>
        <v>7890</v>
      </c>
      <c r="F902" s="55">
        <f t="shared" si="29"/>
        <v>9700</v>
      </c>
    </row>
    <row r="903" spans="1:6" x14ac:dyDescent="0.35">
      <c r="A903" s="61" t="s">
        <v>1693</v>
      </c>
      <c r="B903" s="62" t="s">
        <v>1694</v>
      </c>
      <c r="C903" s="63">
        <v>7890</v>
      </c>
      <c r="E903" s="52">
        <f t="shared" si="28"/>
        <v>7890</v>
      </c>
      <c r="F903" s="53">
        <f t="shared" si="29"/>
        <v>9700</v>
      </c>
    </row>
    <row r="904" spans="1:6" x14ac:dyDescent="0.35">
      <c r="A904" s="64" t="s">
        <v>1695</v>
      </c>
      <c r="B904" s="65" t="s">
        <v>1696</v>
      </c>
      <c r="C904" s="66">
        <v>7890</v>
      </c>
      <c r="E904" s="54">
        <f t="shared" si="28"/>
        <v>7890</v>
      </c>
      <c r="F904" s="55">
        <f t="shared" si="29"/>
        <v>9700</v>
      </c>
    </row>
    <row r="905" spans="1:6" x14ac:dyDescent="0.35">
      <c r="A905" s="61" t="s">
        <v>1697</v>
      </c>
      <c r="B905" s="62" t="s">
        <v>1698</v>
      </c>
      <c r="C905" s="63">
        <v>7890</v>
      </c>
      <c r="E905" s="52">
        <f t="shared" si="28"/>
        <v>7890</v>
      </c>
      <c r="F905" s="53">
        <f t="shared" si="29"/>
        <v>9700</v>
      </c>
    </row>
    <row r="906" spans="1:6" x14ac:dyDescent="0.35">
      <c r="A906" s="64" t="s">
        <v>1699</v>
      </c>
      <c r="B906" s="65" t="s">
        <v>1700</v>
      </c>
      <c r="C906" s="66">
        <v>7890</v>
      </c>
      <c r="E906" s="54">
        <f t="shared" si="28"/>
        <v>7890</v>
      </c>
      <c r="F906" s="55">
        <f t="shared" si="29"/>
        <v>9700</v>
      </c>
    </row>
    <row r="907" spans="1:6" x14ac:dyDescent="0.35">
      <c r="A907" s="61" t="s">
        <v>1701</v>
      </c>
      <c r="B907" s="62" t="s">
        <v>1702</v>
      </c>
      <c r="C907" s="63">
        <v>7890</v>
      </c>
      <c r="E907" s="52">
        <f t="shared" si="28"/>
        <v>7890</v>
      </c>
      <c r="F907" s="53">
        <f t="shared" si="29"/>
        <v>9700</v>
      </c>
    </row>
    <row r="908" spans="1:6" x14ac:dyDescent="0.35">
      <c r="A908" s="64" t="s">
        <v>1703</v>
      </c>
      <c r="B908" s="65" t="s">
        <v>1704</v>
      </c>
      <c r="C908" s="66">
        <v>6510</v>
      </c>
      <c r="E908" s="54">
        <f t="shared" si="28"/>
        <v>6510</v>
      </c>
      <c r="F908" s="55">
        <f t="shared" si="29"/>
        <v>8010</v>
      </c>
    </row>
    <row r="909" spans="1:6" x14ac:dyDescent="0.35">
      <c r="A909" s="61" t="s">
        <v>1705</v>
      </c>
      <c r="B909" s="62" t="s">
        <v>1706</v>
      </c>
      <c r="C909" s="63">
        <v>6510</v>
      </c>
      <c r="E909" s="52">
        <f t="shared" si="28"/>
        <v>6510</v>
      </c>
      <c r="F909" s="53">
        <f t="shared" si="29"/>
        <v>8010</v>
      </c>
    </row>
    <row r="910" spans="1:6" x14ac:dyDescent="0.35">
      <c r="A910" s="64" t="s">
        <v>1707</v>
      </c>
      <c r="B910" s="65" t="s">
        <v>1708</v>
      </c>
      <c r="C910" s="66">
        <v>6510</v>
      </c>
      <c r="E910" s="54">
        <f t="shared" si="28"/>
        <v>6510</v>
      </c>
      <c r="F910" s="55">
        <f t="shared" si="29"/>
        <v>8010</v>
      </c>
    </row>
    <row r="911" spans="1:6" x14ac:dyDescent="0.35">
      <c r="A911" s="61" t="s">
        <v>1709</v>
      </c>
      <c r="B911" s="62" t="s">
        <v>1710</v>
      </c>
      <c r="C911" s="63">
        <v>7630</v>
      </c>
      <c r="E911" s="52">
        <f t="shared" si="28"/>
        <v>7630</v>
      </c>
      <c r="F911" s="53">
        <f t="shared" si="29"/>
        <v>9380</v>
      </c>
    </row>
    <row r="912" spans="1:6" x14ac:dyDescent="0.35">
      <c r="A912" s="64" t="s">
        <v>1711</v>
      </c>
      <c r="B912" s="65" t="s">
        <v>1712</v>
      </c>
      <c r="C912" s="66">
        <v>7630</v>
      </c>
      <c r="E912" s="54">
        <f t="shared" si="28"/>
        <v>7630</v>
      </c>
      <c r="F912" s="55">
        <f t="shared" si="29"/>
        <v>9380</v>
      </c>
    </row>
    <row r="913" spans="1:6" x14ac:dyDescent="0.35">
      <c r="A913" s="61" t="s">
        <v>1713</v>
      </c>
      <c r="B913" s="62" t="s">
        <v>1714</v>
      </c>
      <c r="C913" s="63">
        <v>7630</v>
      </c>
      <c r="E913" s="52">
        <f t="shared" si="28"/>
        <v>7630</v>
      </c>
      <c r="F913" s="53">
        <f t="shared" si="29"/>
        <v>9380</v>
      </c>
    </row>
    <row r="914" spans="1:6" x14ac:dyDescent="0.35">
      <c r="A914" s="64" t="s">
        <v>1715</v>
      </c>
      <c r="B914" s="65" t="s">
        <v>1716</v>
      </c>
      <c r="C914" s="66">
        <v>7890</v>
      </c>
      <c r="E914" s="54">
        <f t="shared" si="28"/>
        <v>7890</v>
      </c>
      <c r="F914" s="55">
        <f t="shared" si="29"/>
        <v>9700</v>
      </c>
    </row>
    <row r="915" spans="1:6" x14ac:dyDescent="0.35">
      <c r="A915" s="61" t="s">
        <v>1717</v>
      </c>
      <c r="B915" s="62" t="s">
        <v>1718</v>
      </c>
      <c r="C915" s="63">
        <v>7890</v>
      </c>
      <c r="E915" s="52">
        <f t="shared" si="28"/>
        <v>7890</v>
      </c>
      <c r="F915" s="53">
        <f t="shared" si="29"/>
        <v>9700</v>
      </c>
    </row>
    <row r="916" spans="1:6" x14ac:dyDescent="0.35">
      <c r="A916" s="64" t="s">
        <v>1719</v>
      </c>
      <c r="B916" s="65" t="s">
        <v>1720</v>
      </c>
      <c r="C916" s="66">
        <v>7890</v>
      </c>
      <c r="E916" s="54">
        <f t="shared" si="28"/>
        <v>7890</v>
      </c>
      <c r="F916" s="55">
        <f t="shared" si="29"/>
        <v>9700</v>
      </c>
    </row>
    <row r="917" spans="1:6" x14ac:dyDescent="0.35">
      <c r="A917" s="61" t="s">
        <v>1721</v>
      </c>
      <c r="B917" s="62" t="s">
        <v>1722</v>
      </c>
      <c r="C917" s="63">
        <v>10840</v>
      </c>
      <c r="E917" s="52">
        <f t="shared" si="28"/>
        <v>10840</v>
      </c>
      <c r="F917" s="53">
        <f t="shared" si="29"/>
        <v>13330</v>
      </c>
    </row>
    <row r="918" spans="1:6" x14ac:dyDescent="0.35">
      <c r="A918" s="64" t="s">
        <v>1723</v>
      </c>
      <c r="B918" s="65" t="s">
        <v>1724</v>
      </c>
      <c r="C918" s="66">
        <v>10840</v>
      </c>
      <c r="E918" s="54">
        <f t="shared" si="28"/>
        <v>10840</v>
      </c>
      <c r="F918" s="55">
        <f t="shared" si="29"/>
        <v>13330</v>
      </c>
    </row>
    <row r="919" spans="1:6" x14ac:dyDescent="0.35">
      <c r="A919" s="61" t="s">
        <v>1725</v>
      </c>
      <c r="B919" s="62" t="s">
        <v>1726</v>
      </c>
      <c r="C919" s="63">
        <v>10840</v>
      </c>
      <c r="E919" s="52">
        <f t="shared" si="28"/>
        <v>10840</v>
      </c>
      <c r="F919" s="53">
        <f t="shared" si="29"/>
        <v>13330</v>
      </c>
    </row>
    <row r="920" spans="1:6" x14ac:dyDescent="0.35">
      <c r="A920" s="64" t="s">
        <v>1727</v>
      </c>
      <c r="B920" s="65" t="s">
        <v>1728</v>
      </c>
      <c r="C920" s="66">
        <v>7630</v>
      </c>
      <c r="E920" s="54">
        <f t="shared" si="28"/>
        <v>7630</v>
      </c>
      <c r="F920" s="55">
        <f t="shared" si="29"/>
        <v>9380</v>
      </c>
    </row>
    <row r="921" spans="1:6" x14ac:dyDescent="0.35">
      <c r="A921" s="61" t="s">
        <v>1729</v>
      </c>
      <c r="B921" s="62" t="s">
        <v>1730</v>
      </c>
      <c r="C921" s="63">
        <v>7630</v>
      </c>
      <c r="E921" s="52">
        <f t="shared" si="28"/>
        <v>7630</v>
      </c>
      <c r="F921" s="53">
        <f t="shared" si="29"/>
        <v>9380</v>
      </c>
    </row>
    <row r="922" spans="1:6" x14ac:dyDescent="0.35">
      <c r="A922" s="64" t="s">
        <v>1731</v>
      </c>
      <c r="B922" s="65" t="s">
        <v>1732</v>
      </c>
      <c r="C922" s="66">
        <v>7630</v>
      </c>
      <c r="E922" s="54">
        <f t="shared" si="28"/>
        <v>7630</v>
      </c>
      <c r="F922" s="55">
        <f t="shared" si="29"/>
        <v>9380</v>
      </c>
    </row>
    <row r="923" spans="1:6" x14ac:dyDescent="0.35">
      <c r="A923" s="61" t="s">
        <v>1733</v>
      </c>
      <c r="B923" s="62" t="s">
        <v>1734</v>
      </c>
      <c r="C923" s="63">
        <v>7630</v>
      </c>
      <c r="E923" s="52">
        <f t="shared" si="28"/>
        <v>7630</v>
      </c>
      <c r="F923" s="53">
        <f t="shared" si="29"/>
        <v>9380</v>
      </c>
    </row>
    <row r="924" spans="1:6" x14ac:dyDescent="0.35">
      <c r="A924" s="64" t="s">
        <v>1735</v>
      </c>
      <c r="B924" s="65" t="s">
        <v>1736</v>
      </c>
      <c r="C924" s="66">
        <v>9460</v>
      </c>
      <c r="E924" s="54">
        <f t="shared" si="28"/>
        <v>9460</v>
      </c>
      <c r="F924" s="55">
        <f t="shared" si="29"/>
        <v>11640</v>
      </c>
    </row>
    <row r="925" spans="1:6" x14ac:dyDescent="0.35">
      <c r="A925" s="61" t="s">
        <v>1737</v>
      </c>
      <c r="B925" s="62" t="s">
        <v>1738</v>
      </c>
      <c r="C925" s="63">
        <v>9460</v>
      </c>
      <c r="E925" s="52">
        <f t="shared" si="28"/>
        <v>9460</v>
      </c>
      <c r="F925" s="53">
        <f t="shared" si="29"/>
        <v>11640</v>
      </c>
    </row>
    <row r="926" spans="1:6" x14ac:dyDescent="0.35">
      <c r="A926" s="64" t="s">
        <v>1739</v>
      </c>
      <c r="B926" s="65" t="s">
        <v>1740</v>
      </c>
      <c r="C926" s="66">
        <v>12210</v>
      </c>
      <c r="E926" s="54">
        <f t="shared" si="28"/>
        <v>12210</v>
      </c>
      <c r="F926" s="55">
        <f t="shared" si="29"/>
        <v>15020</v>
      </c>
    </row>
    <row r="927" spans="1:6" x14ac:dyDescent="0.35">
      <c r="A927" s="61" t="s">
        <v>1741</v>
      </c>
      <c r="B927" s="62" t="s">
        <v>1742</v>
      </c>
      <c r="C927" s="63">
        <v>12210</v>
      </c>
      <c r="E927" s="52">
        <f t="shared" si="28"/>
        <v>12210</v>
      </c>
      <c r="F927" s="53">
        <f t="shared" si="29"/>
        <v>15020</v>
      </c>
    </row>
    <row r="928" spans="1:6" x14ac:dyDescent="0.35">
      <c r="A928" s="64" t="s">
        <v>1743</v>
      </c>
      <c r="B928" s="65" t="s">
        <v>1744</v>
      </c>
      <c r="C928" s="66">
        <v>9210</v>
      </c>
      <c r="E928" s="54">
        <f t="shared" si="28"/>
        <v>9210</v>
      </c>
      <c r="F928" s="55">
        <f t="shared" si="29"/>
        <v>11330</v>
      </c>
    </row>
    <row r="929" spans="1:6" x14ac:dyDescent="0.35">
      <c r="A929" s="61" t="s">
        <v>1745</v>
      </c>
      <c r="B929" s="62" t="s">
        <v>1746</v>
      </c>
      <c r="C929" s="63">
        <v>9210</v>
      </c>
      <c r="E929" s="52">
        <f t="shared" si="28"/>
        <v>9210</v>
      </c>
      <c r="F929" s="53">
        <f t="shared" si="29"/>
        <v>11330</v>
      </c>
    </row>
    <row r="930" spans="1:6" x14ac:dyDescent="0.35">
      <c r="A930" s="64" t="s">
        <v>1747</v>
      </c>
      <c r="B930" s="65" t="s">
        <v>1748</v>
      </c>
      <c r="C930" s="66">
        <v>9210</v>
      </c>
      <c r="E930" s="54">
        <f t="shared" si="28"/>
        <v>9210</v>
      </c>
      <c r="F930" s="55">
        <f t="shared" si="29"/>
        <v>11330</v>
      </c>
    </row>
    <row r="931" spans="1:6" x14ac:dyDescent="0.35">
      <c r="A931" s="61" t="s">
        <v>1749</v>
      </c>
      <c r="B931" s="62" t="s">
        <v>1750</v>
      </c>
      <c r="C931" s="63">
        <v>10280</v>
      </c>
      <c r="E931" s="52">
        <f t="shared" si="28"/>
        <v>10280</v>
      </c>
      <c r="F931" s="53">
        <f t="shared" si="29"/>
        <v>12640</v>
      </c>
    </row>
    <row r="932" spans="1:6" x14ac:dyDescent="0.35">
      <c r="A932" s="64" t="s">
        <v>1751</v>
      </c>
      <c r="B932" s="65" t="s">
        <v>1752</v>
      </c>
      <c r="C932" s="66">
        <v>10280</v>
      </c>
      <c r="E932" s="54">
        <f t="shared" si="28"/>
        <v>10280</v>
      </c>
      <c r="F932" s="55">
        <f t="shared" si="29"/>
        <v>12640</v>
      </c>
    </row>
    <row r="933" spans="1:6" x14ac:dyDescent="0.35">
      <c r="A933" s="61" t="s">
        <v>1753</v>
      </c>
      <c r="B933" s="62" t="s">
        <v>1754</v>
      </c>
      <c r="C933" s="63">
        <v>10280</v>
      </c>
      <c r="E933" s="52">
        <f t="shared" si="28"/>
        <v>10280</v>
      </c>
      <c r="F933" s="53">
        <f t="shared" si="29"/>
        <v>12640</v>
      </c>
    </row>
    <row r="934" spans="1:6" x14ac:dyDescent="0.35">
      <c r="A934" s="64" t="s">
        <v>1755</v>
      </c>
      <c r="B934" s="65" t="s">
        <v>1756</v>
      </c>
      <c r="C934" s="66">
        <v>12470</v>
      </c>
      <c r="E934" s="54">
        <f t="shared" si="28"/>
        <v>12470</v>
      </c>
      <c r="F934" s="55">
        <f t="shared" si="29"/>
        <v>15340</v>
      </c>
    </row>
    <row r="935" spans="1:6" x14ac:dyDescent="0.35">
      <c r="A935" s="61" t="s">
        <v>1757</v>
      </c>
      <c r="B935" s="62" t="s">
        <v>1758</v>
      </c>
      <c r="C935" s="63">
        <v>12470</v>
      </c>
      <c r="E935" s="52">
        <f t="shared" si="28"/>
        <v>12470</v>
      </c>
      <c r="F935" s="53">
        <f t="shared" si="29"/>
        <v>15340</v>
      </c>
    </row>
    <row r="936" spans="1:6" x14ac:dyDescent="0.35">
      <c r="A936" s="64" t="s">
        <v>1759</v>
      </c>
      <c r="B936" s="65" t="s">
        <v>1760</v>
      </c>
      <c r="C936" s="66">
        <v>8400</v>
      </c>
      <c r="E936" s="54">
        <f t="shared" si="28"/>
        <v>8390</v>
      </c>
      <c r="F936" s="55">
        <f t="shared" si="29"/>
        <v>10320</v>
      </c>
    </row>
    <row r="937" spans="1:6" x14ac:dyDescent="0.35">
      <c r="A937" s="61" t="s">
        <v>1761</v>
      </c>
      <c r="B937" s="62" t="s">
        <v>1762</v>
      </c>
      <c r="C937" s="63">
        <v>9770</v>
      </c>
      <c r="E937" s="52">
        <f t="shared" si="28"/>
        <v>9770</v>
      </c>
      <c r="F937" s="53">
        <f t="shared" si="29"/>
        <v>12020</v>
      </c>
    </row>
    <row r="938" spans="1:6" x14ac:dyDescent="0.35">
      <c r="A938" s="64" t="s">
        <v>1763</v>
      </c>
      <c r="B938" s="65" t="s">
        <v>1764</v>
      </c>
      <c r="C938" s="66">
        <v>8400</v>
      </c>
      <c r="E938" s="54">
        <f t="shared" si="28"/>
        <v>8390</v>
      </c>
      <c r="F938" s="55">
        <f t="shared" si="29"/>
        <v>10320</v>
      </c>
    </row>
    <row r="939" spans="1:6" x14ac:dyDescent="0.35">
      <c r="A939" s="61" t="s">
        <v>1765</v>
      </c>
      <c r="B939" s="62" t="s">
        <v>1766</v>
      </c>
      <c r="C939" s="63">
        <v>9770</v>
      </c>
      <c r="E939" s="52">
        <f t="shared" si="28"/>
        <v>9770</v>
      </c>
      <c r="F939" s="53">
        <f t="shared" si="29"/>
        <v>12020</v>
      </c>
    </row>
    <row r="940" spans="1:6" x14ac:dyDescent="0.35">
      <c r="A940" s="64" t="s">
        <v>1767</v>
      </c>
      <c r="B940" s="65" t="s">
        <v>1768</v>
      </c>
      <c r="C940" s="66">
        <v>8400</v>
      </c>
      <c r="E940" s="54">
        <f t="shared" si="28"/>
        <v>8390</v>
      </c>
      <c r="F940" s="55">
        <f t="shared" si="29"/>
        <v>10320</v>
      </c>
    </row>
    <row r="941" spans="1:6" x14ac:dyDescent="0.35">
      <c r="A941" s="61" t="s">
        <v>1769</v>
      </c>
      <c r="B941" s="62" t="s">
        <v>1770</v>
      </c>
      <c r="C941" s="63">
        <v>9770</v>
      </c>
      <c r="E941" s="52">
        <f t="shared" si="28"/>
        <v>9770</v>
      </c>
      <c r="F941" s="53">
        <f t="shared" si="29"/>
        <v>12020</v>
      </c>
    </row>
    <row r="942" spans="1:6" x14ac:dyDescent="0.35">
      <c r="A942" s="64" t="s">
        <v>1771</v>
      </c>
      <c r="B942" s="65" t="s">
        <v>1772</v>
      </c>
      <c r="C942" s="66">
        <v>8400</v>
      </c>
      <c r="E942" s="54">
        <f t="shared" si="28"/>
        <v>8390</v>
      </c>
      <c r="F942" s="55">
        <f t="shared" si="29"/>
        <v>10320</v>
      </c>
    </row>
    <row r="943" spans="1:6" x14ac:dyDescent="0.35">
      <c r="A943" s="61" t="s">
        <v>1773</v>
      </c>
      <c r="B943" s="62" t="s">
        <v>1774</v>
      </c>
      <c r="C943" s="63">
        <v>9770</v>
      </c>
      <c r="E943" s="52">
        <f t="shared" si="28"/>
        <v>9770</v>
      </c>
      <c r="F943" s="53">
        <f t="shared" si="29"/>
        <v>12020</v>
      </c>
    </row>
    <row r="944" spans="1:6" x14ac:dyDescent="0.35">
      <c r="A944" s="64" t="s">
        <v>1775</v>
      </c>
      <c r="B944" s="65" t="s">
        <v>1776</v>
      </c>
      <c r="C944" s="66">
        <v>20</v>
      </c>
      <c r="E944" s="54">
        <f t="shared" si="28"/>
        <v>20</v>
      </c>
      <c r="F944" s="55">
        <f t="shared" si="29"/>
        <v>20</v>
      </c>
    </row>
    <row r="945" spans="1:6" x14ac:dyDescent="0.35">
      <c r="A945" s="61" t="s">
        <v>1777</v>
      </c>
      <c r="B945" s="62" t="s">
        <v>1778</v>
      </c>
      <c r="C945" s="63">
        <v>20</v>
      </c>
      <c r="E945" s="52">
        <f t="shared" si="28"/>
        <v>20</v>
      </c>
      <c r="F945" s="53">
        <f t="shared" si="29"/>
        <v>20</v>
      </c>
    </row>
    <row r="946" spans="1:6" x14ac:dyDescent="0.35">
      <c r="A946" s="64" t="s">
        <v>1779</v>
      </c>
      <c r="B946" s="65" t="s">
        <v>1780</v>
      </c>
      <c r="C946" s="66">
        <v>20</v>
      </c>
      <c r="E946" s="54">
        <f t="shared" si="28"/>
        <v>20</v>
      </c>
      <c r="F946" s="55">
        <f t="shared" si="29"/>
        <v>20</v>
      </c>
    </row>
    <row r="947" spans="1:6" x14ac:dyDescent="0.35">
      <c r="A947" s="61" t="s">
        <v>1781</v>
      </c>
      <c r="B947" s="62" t="s">
        <v>1782</v>
      </c>
      <c r="C947" s="63">
        <v>20</v>
      </c>
      <c r="E947" s="52">
        <f t="shared" si="28"/>
        <v>20</v>
      </c>
      <c r="F947" s="53">
        <f t="shared" si="29"/>
        <v>20</v>
      </c>
    </row>
    <row r="948" spans="1:6" x14ac:dyDescent="0.35">
      <c r="A948" s="64" t="s">
        <v>1783</v>
      </c>
      <c r="B948" s="65" t="s">
        <v>1784</v>
      </c>
      <c r="C948" s="66">
        <v>1730</v>
      </c>
      <c r="E948" s="54">
        <f t="shared" si="28"/>
        <v>1730</v>
      </c>
      <c r="F948" s="55">
        <f t="shared" si="29"/>
        <v>2130</v>
      </c>
    </row>
    <row r="949" spans="1:6" x14ac:dyDescent="0.35">
      <c r="A949" s="61" t="s">
        <v>1785</v>
      </c>
      <c r="B949" s="62" t="s">
        <v>1786</v>
      </c>
      <c r="C949" s="63">
        <v>3410</v>
      </c>
      <c r="E949" s="52">
        <f t="shared" si="28"/>
        <v>3410</v>
      </c>
      <c r="F949" s="53">
        <f t="shared" si="29"/>
        <v>4190</v>
      </c>
    </row>
    <row r="950" spans="1:6" x14ac:dyDescent="0.35">
      <c r="A950" s="64" t="s">
        <v>1787</v>
      </c>
      <c r="B950" s="65" t="s">
        <v>1788</v>
      </c>
      <c r="C950" s="66">
        <v>2500</v>
      </c>
      <c r="E950" s="54">
        <f t="shared" si="28"/>
        <v>2490</v>
      </c>
      <c r="F950" s="55">
        <f t="shared" si="29"/>
        <v>3060</v>
      </c>
    </row>
    <row r="951" spans="1:6" x14ac:dyDescent="0.35">
      <c r="A951" s="61" t="s">
        <v>1789</v>
      </c>
      <c r="B951" s="62" t="s">
        <v>1790</v>
      </c>
      <c r="C951" s="63">
        <v>2560</v>
      </c>
      <c r="E951" s="52">
        <f t="shared" si="28"/>
        <v>2560</v>
      </c>
      <c r="F951" s="53">
        <f t="shared" si="29"/>
        <v>3150</v>
      </c>
    </row>
    <row r="952" spans="1:6" x14ac:dyDescent="0.35">
      <c r="A952" s="64" t="s">
        <v>1791</v>
      </c>
      <c r="B952" s="65" t="s">
        <v>1792</v>
      </c>
      <c r="C952" s="66">
        <v>2710</v>
      </c>
      <c r="E952" s="54">
        <f t="shared" si="28"/>
        <v>2710</v>
      </c>
      <c r="F952" s="55">
        <f t="shared" si="29"/>
        <v>3330</v>
      </c>
    </row>
    <row r="953" spans="1:6" x14ac:dyDescent="0.35">
      <c r="A953" s="61" t="s">
        <v>1793</v>
      </c>
      <c r="B953" s="62" t="s">
        <v>1794</v>
      </c>
      <c r="C953" s="63">
        <v>3120</v>
      </c>
      <c r="E953" s="52">
        <f t="shared" si="28"/>
        <v>3120</v>
      </c>
      <c r="F953" s="53">
        <f t="shared" si="29"/>
        <v>3840</v>
      </c>
    </row>
    <row r="954" spans="1:6" x14ac:dyDescent="0.35">
      <c r="A954" s="64" t="s">
        <v>1795</v>
      </c>
      <c r="B954" s="65" t="s">
        <v>1796</v>
      </c>
      <c r="C954" s="66">
        <v>2550</v>
      </c>
      <c r="E954" s="54">
        <f t="shared" si="28"/>
        <v>2550</v>
      </c>
      <c r="F954" s="55">
        <f t="shared" si="29"/>
        <v>3140</v>
      </c>
    </row>
    <row r="955" spans="1:6" x14ac:dyDescent="0.35">
      <c r="A955" s="61" t="s">
        <v>1797</v>
      </c>
      <c r="B955" s="62" t="s">
        <v>1798</v>
      </c>
      <c r="C955" s="63">
        <v>2660</v>
      </c>
      <c r="E955" s="52">
        <f t="shared" si="28"/>
        <v>2660</v>
      </c>
      <c r="F955" s="53">
        <f t="shared" si="29"/>
        <v>3270</v>
      </c>
    </row>
    <row r="956" spans="1:6" x14ac:dyDescent="0.35">
      <c r="A956" s="64" t="s">
        <v>1799</v>
      </c>
      <c r="B956" s="65" t="s">
        <v>1800</v>
      </c>
      <c r="C956" s="66">
        <v>3030</v>
      </c>
      <c r="E956" s="54">
        <f t="shared" si="28"/>
        <v>3030</v>
      </c>
      <c r="F956" s="55">
        <f t="shared" si="29"/>
        <v>3730</v>
      </c>
    </row>
    <row r="957" spans="1:6" x14ac:dyDescent="0.35">
      <c r="A957" s="61" t="s">
        <v>1801</v>
      </c>
      <c r="B957" s="62" t="s">
        <v>1802</v>
      </c>
      <c r="C957" s="63">
        <v>2510</v>
      </c>
      <c r="E957" s="52">
        <f t="shared" si="28"/>
        <v>2510</v>
      </c>
      <c r="F957" s="53">
        <f t="shared" si="29"/>
        <v>3090</v>
      </c>
    </row>
    <row r="958" spans="1:6" x14ac:dyDescent="0.35">
      <c r="A958" s="64" t="s">
        <v>1803</v>
      </c>
      <c r="B958" s="65" t="s">
        <v>1804</v>
      </c>
      <c r="C958" s="66">
        <v>2660</v>
      </c>
      <c r="E958" s="54">
        <f t="shared" si="28"/>
        <v>2660</v>
      </c>
      <c r="F958" s="55">
        <f t="shared" si="29"/>
        <v>3270</v>
      </c>
    </row>
    <row r="959" spans="1:6" x14ac:dyDescent="0.35">
      <c r="A959" s="61" t="s">
        <v>1805</v>
      </c>
      <c r="B959" s="62" t="s">
        <v>1806</v>
      </c>
      <c r="C959" s="63">
        <v>2950</v>
      </c>
      <c r="E959" s="52">
        <f t="shared" ref="E959:E1022" si="30">IF(AND(MOD(MROUND((C959-(C959*$D$1)),10),100)=0,MOD((C959-(C959*$D$1)),100)&lt;&gt;0),FLOOR((C959-(C959*$D$1)),10),MROUND((C959-(C959*$D$1)),10))</f>
        <v>2950</v>
      </c>
      <c r="F959" s="53">
        <f t="shared" si="29"/>
        <v>3630</v>
      </c>
    </row>
    <row r="960" spans="1:6" x14ac:dyDescent="0.35">
      <c r="A960" s="64" t="s">
        <v>1807</v>
      </c>
      <c r="B960" s="65" t="s">
        <v>1808</v>
      </c>
      <c r="C960" s="66">
        <v>2590</v>
      </c>
      <c r="E960" s="54">
        <f t="shared" si="30"/>
        <v>2590</v>
      </c>
      <c r="F960" s="55">
        <f t="shared" ref="F960:F1023" si="31">IF(AND(MOD(MROUND(E960*1.23,10),100)=0,MOD(E960*1.23,100)&lt;&gt;0),FLOOR(E960*1.23,10),MROUND(E960*1.23,10))</f>
        <v>3190</v>
      </c>
    </row>
    <row r="961" spans="1:6" x14ac:dyDescent="0.35">
      <c r="A961" s="61" t="s">
        <v>1809</v>
      </c>
      <c r="B961" s="62" t="s">
        <v>1810</v>
      </c>
      <c r="C961" s="63">
        <v>2950</v>
      </c>
      <c r="E961" s="52">
        <f t="shared" si="30"/>
        <v>2950</v>
      </c>
      <c r="F961" s="53">
        <f t="shared" si="31"/>
        <v>3630</v>
      </c>
    </row>
    <row r="962" spans="1:6" x14ac:dyDescent="0.35">
      <c r="A962" s="64" t="s">
        <v>1811</v>
      </c>
      <c r="B962" s="65" t="s">
        <v>1812</v>
      </c>
      <c r="C962" s="66">
        <v>200</v>
      </c>
      <c r="E962" s="54">
        <f t="shared" si="30"/>
        <v>190</v>
      </c>
      <c r="F962" s="55">
        <f t="shared" si="31"/>
        <v>230</v>
      </c>
    </row>
    <row r="963" spans="1:6" x14ac:dyDescent="0.35">
      <c r="A963" s="61" t="s">
        <v>1813</v>
      </c>
      <c r="B963" s="62" t="s">
        <v>1814</v>
      </c>
      <c r="C963" s="63">
        <v>1950</v>
      </c>
      <c r="E963" s="52">
        <f t="shared" si="30"/>
        <v>1950</v>
      </c>
      <c r="F963" s="53">
        <f t="shared" si="31"/>
        <v>2390</v>
      </c>
    </row>
    <row r="964" spans="1:6" x14ac:dyDescent="0.35">
      <c r="A964" s="64" t="s">
        <v>1815</v>
      </c>
      <c r="B964" s="65" t="s">
        <v>1816</v>
      </c>
      <c r="C964" s="66">
        <v>2440</v>
      </c>
      <c r="E964" s="54">
        <f t="shared" si="30"/>
        <v>2440</v>
      </c>
      <c r="F964" s="55">
        <f t="shared" si="31"/>
        <v>3000</v>
      </c>
    </row>
    <row r="965" spans="1:6" x14ac:dyDescent="0.35">
      <c r="A965" s="61" t="s">
        <v>1817</v>
      </c>
      <c r="B965" s="62" t="s">
        <v>1818</v>
      </c>
      <c r="C965" s="63">
        <v>2660</v>
      </c>
      <c r="E965" s="52">
        <f t="shared" si="30"/>
        <v>2660</v>
      </c>
      <c r="F965" s="53">
        <f t="shared" si="31"/>
        <v>3270</v>
      </c>
    </row>
    <row r="966" spans="1:6" x14ac:dyDescent="0.35">
      <c r="A966" s="64" t="s">
        <v>1819</v>
      </c>
      <c r="B966" s="65" t="s">
        <v>1820</v>
      </c>
      <c r="C966" s="66">
        <v>3060</v>
      </c>
      <c r="E966" s="54">
        <f t="shared" si="30"/>
        <v>3060</v>
      </c>
      <c r="F966" s="55">
        <f t="shared" si="31"/>
        <v>3760</v>
      </c>
    </row>
    <row r="967" spans="1:6" x14ac:dyDescent="0.35">
      <c r="A967" s="61" t="s">
        <v>1821</v>
      </c>
      <c r="B967" s="62" t="s">
        <v>1822</v>
      </c>
      <c r="C967" s="63">
        <v>3860</v>
      </c>
      <c r="E967" s="52">
        <f t="shared" si="30"/>
        <v>3860</v>
      </c>
      <c r="F967" s="53">
        <f t="shared" si="31"/>
        <v>4750</v>
      </c>
    </row>
    <row r="968" spans="1:6" x14ac:dyDescent="0.35">
      <c r="A968" s="64" t="s">
        <v>1823</v>
      </c>
      <c r="B968" s="65" t="s">
        <v>1824</v>
      </c>
      <c r="C968" s="66">
        <v>4770</v>
      </c>
      <c r="E968" s="54">
        <f t="shared" si="30"/>
        <v>4770</v>
      </c>
      <c r="F968" s="55">
        <f t="shared" si="31"/>
        <v>5870</v>
      </c>
    </row>
    <row r="969" spans="1:6" x14ac:dyDescent="0.35">
      <c r="A969" s="61" t="s">
        <v>1825</v>
      </c>
      <c r="B969" s="62" t="s">
        <v>1826</v>
      </c>
      <c r="C969" s="63">
        <v>2460</v>
      </c>
      <c r="E969" s="52">
        <f t="shared" si="30"/>
        <v>2460</v>
      </c>
      <c r="F969" s="53">
        <f t="shared" si="31"/>
        <v>3030</v>
      </c>
    </row>
    <row r="970" spans="1:6" x14ac:dyDescent="0.35">
      <c r="A970" s="64" t="s">
        <v>1827</v>
      </c>
      <c r="B970" s="65" t="s">
        <v>1828</v>
      </c>
      <c r="C970" s="66">
        <v>2680</v>
      </c>
      <c r="E970" s="54">
        <f t="shared" si="30"/>
        <v>2680</v>
      </c>
      <c r="F970" s="55">
        <f t="shared" si="31"/>
        <v>3290</v>
      </c>
    </row>
    <row r="971" spans="1:6" x14ac:dyDescent="0.35">
      <c r="A971" s="61" t="s">
        <v>1829</v>
      </c>
      <c r="B971" s="62" t="s">
        <v>1830</v>
      </c>
      <c r="C971" s="63">
        <v>3080</v>
      </c>
      <c r="E971" s="52">
        <f t="shared" si="30"/>
        <v>3080</v>
      </c>
      <c r="F971" s="53">
        <f t="shared" si="31"/>
        <v>3790</v>
      </c>
    </row>
    <row r="972" spans="1:6" x14ac:dyDescent="0.35">
      <c r="A972" s="64" t="s">
        <v>1831</v>
      </c>
      <c r="B972" s="65" t="s">
        <v>1832</v>
      </c>
      <c r="C972" s="66">
        <v>3860</v>
      </c>
      <c r="E972" s="54">
        <f t="shared" si="30"/>
        <v>3860</v>
      </c>
      <c r="F972" s="55">
        <f t="shared" si="31"/>
        <v>4750</v>
      </c>
    </row>
    <row r="973" spans="1:6" x14ac:dyDescent="0.35">
      <c r="A973" s="61" t="s">
        <v>1833</v>
      </c>
      <c r="B973" s="62" t="s">
        <v>1834</v>
      </c>
      <c r="C973" s="63">
        <v>4770</v>
      </c>
      <c r="E973" s="52">
        <f t="shared" si="30"/>
        <v>4770</v>
      </c>
      <c r="F973" s="53">
        <f t="shared" si="31"/>
        <v>5870</v>
      </c>
    </row>
    <row r="974" spans="1:6" x14ac:dyDescent="0.35">
      <c r="A974" s="64" t="s">
        <v>1835</v>
      </c>
      <c r="B974" s="65" t="s">
        <v>1836</v>
      </c>
      <c r="C974" s="66">
        <v>2290</v>
      </c>
      <c r="E974" s="54">
        <f t="shared" si="30"/>
        <v>2290</v>
      </c>
      <c r="F974" s="55">
        <f t="shared" si="31"/>
        <v>2820</v>
      </c>
    </row>
    <row r="975" spans="1:6" x14ac:dyDescent="0.35">
      <c r="A975" s="61" t="s">
        <v>1837</v>
      </c>
      <c r="B975" s="62" t="s">
        <v>1838</v>
      </c>
      <c r="C975" s="63">
        <v>2460</v>
      </c>
      <c r="E975" s="52">
        <f t="shared" si="30"/>
        <v>2460</v>
      </c>
      <c r="F975" s="53">
        <f t="shared" si="31"/>
        <v>3030</v>
      </c>
    </row>
    <row r="976" spans="1:6" x14ac:dyDescent="0.35">
      <c r="A976" s="64" t="s">
        <v>1839</v>
      </c>
      <c r="B976" s="65" t="s">
        <v>1840</v>
      </c>
      <c r="C976" s="66">
        <v>2750</v>
      </c>
      <c r="E976" s="54">
        <f t="shared" si="30"/>
        <v>2750</v>
      </c>
      <c r="F976" s="55">
        <f t="shared" si="31"/>
        <v>3380</v>
      </c>
    </row>
    <row r="977" spans="1:6" x14ac:dyDescent="0.35">
      <c r="A977" s="61" t="s">
        <v>1841</v>
      </c>
      <c r="B977" s="62" t="s">
        <v>1842</v>
      </c>
      <c r="C977" s="63">
        <v>3440</v>
      </c>
      <c r="E977" s="52">
        <f t="shared" si="30"/>
        <v>3440</v>
      </c>
      <c r="F977" s="53">
        <f t="shared" si="31"/>
        <v>4230</v>
      </c>
    </row>
    <row r="978" spans="1:6" x14ac:dyDescent="0.35">
      <c r="A978" s="64" t="s">
        <v>1843</v>
      </c>
      <c r="B978" s="65" t="s">
        <v>1844</v>
      </c>
      <c r="C978" s="66">
        <v>4160</v>
      </c>
      <c r="E978" s="54">
        <f t="shared" si="30"/>
        <v>4160</v>
      </c>
      <c r="F978" s="55">
        <f t="shared" si="31"/>
        <v>5120</v>
      </c>
    </row>
    <row r="979" spans="1:6" x14ac:dyDescent="0.35">
      <c r="A979" s="61" t="s">
        <v>1845</v>
      </c>
      <c r="B979" s="62" t="s">
        <v>1846</v>
      </c>
      <c r="C979" s="63">
        <v>2310</v>
      </c>
      <c r="E979" s="52">
        <f t="shared" si="30"/>
        <v>2310</v>
      </c>
      <c r="F979" s="53">
        <f t="shared" si="31"/>
        <v>2840</v>
      </c>
    </row>
    <row r="980" spans="1:6" x14ac:dyDescent="0.35">
      <c r="A980" s="64" t="s">
        <v>1847</v>
      </c>
      <c r="B980" s="65" t="s">
        <v>1848</v>
      </c>
      <c r="C980" s="66">
        <v>2480</v>
      </c>
      <c r="E980" s="54">
        <f t="shared" si="30"/>
        <v>2480</v>
      </c>
      <c r="F980" s="55">
        <f t="shared" si="31"/>
        <v>3050</v>
      </c>
    </row>
    <row r="981" spans="1:6" x14ac:dyDescent="0.35">
      <c r="A981" s="61" t="s">
        <v>1849</v>
      </c>
      <c r="B981" s="62" t="s">
        <v>1850</v>
      </c>
      <c r="C981" s="63">
        <v>2770</v>
      </c>
      <c r="E981" s="52">
        <f t="shared" si="30"/>
        <v>2770</v>
      </c>
      <c r="F981" s="53">
        <f t="shared" si="31"/>
        <v>3410</v>
      </c>
    </row>
    <row r="982" spans="1:6" x14ac:dyDescent="0.35">
      <c r="A982" s="64" t="s">
        <v>1851</v>
      </c>
      <c r="B982" s="65" t="s">
        <v>1852</v>
      </c>
      <c r="C982" s="66">
        <v>3440</v>
      </c>
      <c r="E982" s="54">
        <f t="shared" si="30"/>
        <v>3440</v>
      </c>
      <c r="F982" s="55">
        <f t="shared" si="31"/>
        <v>4230</v>
      </c>
    </row>
    <row r="983" spans="1:6" x14ac:dyDescent="0.35">
      <c r="A983" s="61" t="s">
        <v>1853</v>
      </c>
      <c r="B983" s="62" t="s">
        <v>1854</v>
      </c>
      <c r="C983" s="63">
        <v>4160</v>
      </c>
      <c r="E983" s="52">
        <f t="shared" si="30"/>
        <v>4160</v>
      </c>
      <c r="F983" s="53">
        <f t="shared" si="31"/>
        <v>5120</v>
      </c>
    </row>
    <row r="984" spans="1:6" x14ac:dyDescent="0.35">
      <c r="A984" s="64" t="s">
        <v>1855</v>
      </c>
      <c r="B984" s="65" t="s">
        <v>1856</v>
      </c>
      <c r="C984" s="66">
        <v>2150</v>
      </c>
      <c r="E984" s="54">
        <f t="shared" si="30"/>
        <v>2150</v>
      </c>
      <c r="F984" s="55">
        <f t="shared" si="31"/>
        <v>2640</v>
      </c>
    </row>
    <row r="985" spans="1:6" x14ac:dyDescent="0.35">
      <c r="A985" s="61" t="s">
        <v>1857</v>
      </c>
      <c r="B985" s="62" t="s">
        <v>1858</v>
      </c>
      <c r="C985" s="63">
        <v>2240</v>
      </c>
      <c r="E985" s="52">
        <f t="shared" si="30"/>
        <v>2240</v>
      </c>
      <c r="F985" s="53">
        <f t="shared" si="31"/>
        <v>2760</v>
      </c>
    </row>
    <row r="986" spans="1:6" x14ac:dyDescent="0.35">
      <c r="A986" s="64" t="s">
        <v>1859</v>
      </c>
      <c r="B986" s="65" t="s">
        <v>1860</v>
      </c>
      <c r="C986" s="66">
        <v>2460</v>
      </c>
      <c r="E986" s="54">
        <f t="shared" si="30"/>
        <v>2460</v>
      </c>
      <c r="F986" s="55">
        <f t="shared" si="31"/>
        <v>3030</v>
      </c>
    </row>
    <row r="987" spans="1:6" x14ac:dyDescent="0.35">
      <c r="A987" s="61" t="s">
        <v>1861</v>
      </c>
      <c r="B987" s="62" t="s">
        <v>1862</v>
      </c>
      <c r="C987" s="63">
        <v>3030</v>
      </c>
      <c r="E987" s="52">
        <f t="shared" si="30"/>
        <v>3030</v>
      </c>
      <c r="F987" s="53">
        <f t="shared" si="31"/>
        <v>3730</v>
      </c>
    </row>
    <row r="988" spans="1:6" x14ac:dyDescent="0.35">
      <c r="A988" s="64" t="s">
        <v>1863</v>
      </c>
      <c r="B988" s="65" t="s">
        <v>1864</v>
      </c>
      <c r="C988" s="66">
        <v>3490</v>
      </c>
      <c r="E988" s="54">
        <f t="shared" si="30"/>
        <v>3490</v>
      </c>
      <c r="F988" s="55">
        <f t="shared" si="31"/>
        <v>4290</v>
      </c>
    </row>
    <row r="989" spans="1:6" x14ac:dyDescent="0.35">
      <c r="A989" s="61" t="s">
        <v>1865</v>
      </c>
      <c r="B989" s="62" t="s">
        <v>1866</v>
      </c>
      <c r="C989" s="63">
        <v>2170</v>
      </c>
      <c r="E989" s="52">
        <f t="shared" si="30"/>
        <v>2170</v>
      </c>
      <c r="F989" s="53">
        <f t="shared" si="31"/>
        <v>2670</v>
      </c>
    </row>
    <row r="990" spans="1:6" x14ac:dyDescent="0.35">
      <c r="A990" s="64" t="s">
        <v>1867</v>
      </c>
      <c r="B990" s="65" t="s">
        <v>1868</v>
      </c>
      <c r="C990" s="66">
        <v>2260</v>
      </c>
      <c r="E990" s="54">
        <f t="shared" si="30"/>
        <v>2260</v>
      </c>
      <c r="F990" s="55">
        <f t="shared" si="31"/>
        <v>2780</v>
      </c>
    </row>
    <row r="991" spans="1:6" x14ac:dyDescent="0.35">
      <c r="A991" s="61" t="s">
        <v>1869</v>
      </c>
      <c r="B991" s="62" t="s">
        <v>1870</v>
      </c>
      <c r="C991" s="63">
        <v>2480</v>
      </c>
      <c r="E991" s="52">
        <f t="shared" si="30"/>
        <v>2480</v>
      </c>
      <c r="F991" s="53">
        <f t="shared" si="31"/>
        <v>3050</v>
      </c>
    </row>
    <row r="992" spans="1:6" x14ac:dyDescent="0.35">
      <c r="A992" s="64" t="s">
        <v>1871</v>
      </c>
      <c r="B992" s="65" t="s">
        <v>1872</v>
      </c>
      <c r="C992" s="66">
        <v>3030</v>
      </c>
      <c r="E992" s="54">
        <f t="shared" si="30"/>
        <v>3030</v>
      </c>
      <c r="F992" s="55">
        <f t="shared" si="31"/>
        <v>3730</v>
      </c>
    </row>
    <row r="993" spans="1:6" x14ac:dyDescent="0.35">
      <c r="A993" s="61" t="s">
        <v>1873</v>
      </c>
      <c r="B993" s="62" t="s">
        <v>1874</v>
      </c>
      <c r="C993" s="63">
        <v>3490</v>
      </c>
      <c r="E993" s="52">
        <f t="shared" si="30"/>
        <v>3490</v>
      </c>
      <c r="F993" s="53">
        <f t="shared" si="31"/>
        <v>4290</v>
      </c>
    </row>
    <row r="994" spans="1:6" x14ac:dyDescent="0.35">
      <c r="A994" s="64" t="s">
        <v>1875</v>
      </c>
      <c r="B994" s="65" t="s">
        <v>1876</v>
      </c>
      <c r="C994" s="66">
        <v>2410</v>
      </c>
      <c r="E994" s="54">
        <f t="shared" si="30"/>
        <v>2410</v>
      </c>
      <c r="F994" s="55">
        <f t="shared" si="31"/>
        <v>2960</v>
      </c>
    </row>
    <row r="995" spans="1:6" x14ac:dyDescent="0.35">
      <c r="A995" s="61" t="s">
        <v>1877</v>
      </c>
      <c r="B995" s="62" t="s">
        <v>1878</v>
      </c>
      <c r="C995" s="63">
        <v>2650</v>
      </c>
      <c r="E995" s="52">
        <f t="shared" si="30"/>
        <v>2650</v>
      </c>
      <c r="F995" s="53">
        <f t="shared" si="31"/>
        <v>3260</v>
      </c>
    </row>
    <row r="996" spans="1:6" x14ac:dyDescent="0.35">
      <c r="A996" s="64" t="s">
        <v>1879</v>
      </c>
      <c r="B996" s="65" t="s">
        <v>1880</v>
      </c>
      <c r="C996" s="66">
        <v>2950</v>
      </c>
      <c r="E996" s="54">
        <f t="shared" si="30"/>
        <v>2950</v>
      </c>
      <c r="F996" s="55">
        <f t="shared" si="31"/>
        <v>3630</v>
      </c>
    </row>
    <row r="997" spans="1:6" x14ac:dyDescent="0.35">
      <c r="A997" s="61" t="s">
        <v>1881</v>
      </c>
      <c r="B997" s="62" t="s">
        <v>1882</v>
      </c>
      <c r="C997" s="63">
        <v>3660</v>
      </c>
      <c r="E997" s="52">
        <f t="shared" si="30"/>
        <v>3660</v>
      </c>
      <c r="F997" s="53">
        <f t="shared" si="31"/>
        <v>4500</v>
      </c>
    </row>
    <row r="998" spans="1:6" x14ac:dyDescent="0.35">
      <c r="A998" s="64" t="s">
        <v>1883</v>
      </c>
      <c r="B998" s="65" t="s">
        <v>1884</v>
      </c>
      <c r="C998" s="66">
        <v>4460</v>
      </c>
      <c r="E998" s="54">
        <f t="shared" si="30"/>
        <v>4460</v>
      </c>
      <c r="F998" s="55">
        <f t="shared" si="31"/>
        <v>5490</v>
      </c>
    </row>
    <row r="999" spans="1:6" x14ac:dyDescent="0.35">
      <c r="A999" s="61" t="s">
        <v>1885</v>
      </c>
      <c r="B999" s="62" t="s">
        <v>1886</v>
      </c>
      <c r="C999" s="63">
        <v>2430</v>
      </c>
      <c r="E999" s="52">
        <f t="shared" si="30"/>
        <v>2430</v>
      </c>
      <c r="F999" s="53">
        <f t="shared" si="31"/>
        <v>2990</v>
      </c>
    </row>
    <row r="1000" spans="1:6" x14ac:dyDescent="0.35">
      <c r="A1000" s="64" t="s">
        <v>1887</v>
      </c>
      <c r="B1000" s="65" t="s">
        <v>1888</v>
      </c>
      <c r="C1000" s="66">
        <v>2670</v>
      </c>
      <c r="E1000" s="54">
        <f t="shared" si="30"/>
        <v>2670</v>
      </c>
      <c r="F1000" s="55">
        <f t="shared" si="31"/>
        <v>3280</v>
      </c>
    </row>
    <row r="1001" spans="1:6" x14ac:dyDescent="0.35">
      <c r="A1001" s="61" t="s">
        <v>1889</v>
      </c>
      <c r="B1001" s="62" t="s">
        <v>1890</v>
      </c>
      <c r="C1001" s="63">
        <v>2970</v>
      </c>
      <c r="E1001" s="52">
        <f t="shared" si="30"/>
        <v>2970</v>
      </c>
      <c r="F1001" s="53">
        <f t="shared" si="31"/>
        <v>3650</v>
      </c>
    </row>
    <row r="1002" spans="1:6" x14ac:dyDescent="0.35">
      <c r="A1002" s="64" t="s">
        <v>1891</v>
      </c>
      <c r="B1002" s="65" t="s">
        <v>1892</v>
      </c>
      <c r="C1002" s="66">
        <v>3660</v>
      </c>
      <c r="E1002" s="54">
        <f t="shared" si="30"/>
        <v>3660</v>
      </c>
      <c r="F1002" s="55">
        <f t="shared" si="31"/>
        <v>4500</v>
      </c>
    </row>
    <row r="1003" spans="1:6" x14ac:dyDescent="0.35">
      <c r="A1003" s="61" t="s">
        <v>1893</v>
      </c>
      <c r="B1003" s="62" t="s">
        <v>1894</v>
      </c>
      <c r="C1003" s="63">
        <v>4460</v>
      </c>
      <c r="E1003" s="52">
        <f t="shared" si="30"/>
        <v>4460</v>
      </c>
      <c r="F1003" s="53">
        <f t="shared" si="31"/>
        <v>5490</v>
      </c>
    </row>
    <row r="1004" spans="1:6" x14ac:dyDescent="0.35">
      <c r="A1004" s="64" t="s">
        <v>1895</v>
      </c>
      <c r="B1004" s="65" t="s">
        <v>1896</v>
      </c>
      <c r="C1004" s="66">
        <v>1260</v>
      </c>
      <c r="E1004" s="54">
        <f t="shared" si="30"/>
        <v>1260</v>
      </c>
      <c r="F1004" s="55">
        <f t="shared" si="31"/>
        <v>1550</v>
      </c>
    </row>
    <row r="1005" spans="1:6" x14ac:dyDescent="0.35">
      <c r="A1005" s="61" t="s">
        <v>1897</v>
      </c>
      <c r="B1005" s="62" t="s">
        <v>1898</v>
      </c>
      <c r="C1005" s="63">
        <v>1540</v>
      </c>
      <c r="E1005" s="52">
        <f t="shared" si="30"/>
        <v>1540</v>
      </c>
      <c r="F1005" s="53">
        <f t="shared" si="31"/>
        <v>1890</v>
      </c>
    </row>
    <row r="1006" spans="1:6" x14ac:dyDescent="0.35">
      <c r="A1006" s="64" t="s">
        <v>1899</v>
      </c>
      <c r="B1006" s="65" t="s">
        <v>1900</v>
      </c>
      <c r="C1006" s="66">
        <v>1820</v>
      </c>
      <c r="E1006" s="54">
        <f t="shared" si="30"/>
        <v>1820</v>
      </c>
      <c r="F1006" s="55">
        <f t="shared" si="31"/>
        <v>2240</v>
      </c>
    </row>
    <row r="1007" spans="1:6" x14ac:dyDescent="0.35">
      <c r="A1007" s="61" t="s">
        <v>1901</v>
      </c>
      <c r="B1007" s="62" t="s">
        <v>1902</v>
      </c>
      <c r="C1007" s="63">
        <v>2330</v>
      </c>
      <c r="E1007" s="52">
        <f t="shared" si="30"/>
        <v>2330</v>
      </c>
      <c r="F1007" s="53">
        <f t="shared" si="31"/>
        <v>2870</v>
      </c>
    </row>
    <row r="1008" spans="1:6" x14ac:dyDescent="0.35">
      <c r="A1008" s="64" t="s">
        <v>1903</v>
      </c>
      <c r="B1008" s="65" t="s">
        <v>1904</v>
      </c>
      <c r="C1008" s="66">
        <v>3030</v>
      </c>
      <c r="E1008" s="54">
        <f t="shared" si="30"/>
        <v>3030</v>
      </c>
      <c r="F1008" s="55">
        <f t="shared" si="31"/>
        <v>3730</v>
      </c>
    </row>
    <row r="1009" spans="1:6" x14ac:dyDescent="0.35">
      <c r="A1009" s="61" t="s">
        <v>1905</v>
      </c>
      <c r="B1009" s="62" t="s">
        <v>1906</v>
      </c>
      <c r="C1009" s="63">
        <v>4600</v>
      </c>
      <c r="E1009" s="52">
        <f t="shared" si="30"/>
        <v>4590</v>
      </c>
      <c r="F1009" s="53">
        <f t="shared" si="31"/>
        <v>5650</v>
      </c>
    </row>
    <row r="1010" spans="1:6" x14ac:dyDescent="0.35">
      <c r="A1010" s="64" t="s">
        <v>1907</v>
      </c>
      <c r="B1010" s="65" t="s">
        <v>1908</v>
      </c>
      <c r="C1010" s="66">
        <v>1080</v>
      </c>
      <c r="E1010" s="54">
        <f t="shared" si="30"/>
        <v>1080</v>
      </c>
      <c r="F1010" s="55">
        <f t="shared" si="31"/>
        <v>1330</v>
      </c>
    </row>
    <row r="1011" spans="1:6" x14ac:dyDescent="0.35">
      <c r="A1011" s="61" t="s">
        <v>1909</v>
      </c>
      <c r="B1011" s="62" t="s">
        <v>1910</v>
      </c>
      <c r="C1011" s="63">
        <v>1230</v>
      </c>
      <c r="E1011" s="52">
        <f t="shared" si="30"/>
        <v>1230</v>
      </c>
      <c r="F1011" s="53">
        <f t="shared" si="31"/>
        <v>1510</v>
      </c>
    </row>
    <row r="1012" spans="1:6" x14ac:dyDescent="0.35">
      <c r="A1012" s="64" t="s">
        <v>1911</v>
      </c>
      <c r="B1012" s="65" t="s">
        <v>1912</v>
      </c>
      <c r="C1012" s="66">
        <v>1510</v>
      </c>
      <c r="E1012" s="54">
        <f t="shared" si="30"/>
        <v>1510</v>
      </c>
      <c r="F1012" s="55">
        <f t="shared" si="31"/>
        <v>1860</v>
      </c>
    </row>
    <row r="1013" spans="1:6" x14ac:dyDescent="0.35">
      <c r="A1013" s="61" t="s">
        <v>1913</v>
      </c>
      <c r="B1013" s="62" t="s">
        <v>1914</v>
      </c>
      <c r="C1013" s="63">
        <v>1840</v>
      </c>
      <c r="E1013" s="52">
        <f t="shared" si="30"/>
        <v>1840</v>
      </c>
      <c r="F1013" s="53">
        <f t="shared" si="31"/>
        <v>2260</v>
      </c>
    </row>
    <row r="1014" spans="1:6" x14ac:dyDescent="0.35">
      <c r="A1014" s="64" t="s">
        <v>1915</v>
      </c>
      <c r="B1014" s="65" t="s">
        <v>1916</v>
      </c>
      <c r="C1014" s="66">
        <v>2190</v>
      </c>
      <c r="E1014" s="54">
        <f t="shared" si="30"/>
        <v>2190</v>
      </c>
      <c r="F1014" s="55">
        <f t="shared" si="31"/>
        <v>2690</v>
      </c>
    </row>
    <row r="1015" spans="1:6" x14ac:dyDescent="0.35">
      <c r="A1015" s="61" t="s">
        <v>1917</v>
      </c>
      <c r="B1015" s="62" t="s">
        <v>1918</v>
      </c>
      <c r="C1015" s="63">
        <v>4270</v>
      </c>
      <c r="E1015" s="52">
        <f t="shared" si="30"/>
        <v>4270</v>
      </c>
      <c r="F1015" s="53">
        <f t="shared" si="31"/>
        <v>5250</v>
      </c>
    </row>
    <row r="1016" spans="1:6" x14ac:dyDescent="0.35">
      <c r="A1016" s="64" t="s">
        <v>1919</v>
      </c>
      <c r="B1016" s="65" t="s">
        <v>1920</v>
      </c>
      <c r="C1016" s="66">
        <v>1060</v>
      </c>
      <c r="E1016" s="54">
        <f t="shared" si="30"/>
        <v>1060</v>
      </c>
      <c r="F1016" s="55">
        <f t="shared" si="31"/>
        <v>1300</v>
      </c>
    </row>
    <row r="1017" spans="1:6" x14ac:dyDescent="0.35">
      <c r="A1017" s="61" t="s">
        <v>1921</v>
      </c>
      <c r="B1017" s="62" t="s">
        <v>1922</v>
      </c>
      <c r="C1017" s="63">
        <v>1190</v>
      </c>
      <c r="E1017" s="52">
        <f t="shared" si="30"/>
        <v>1190</v>
      </c>
      <c r="F1017" s="53">
        <f t="shared" si="31"/>
        <v>1460</v>
      </c>
    </row>
    <row r="1018" spans="1:6" x14ac:dyDescent="0.35">
      <c r="A1018" s="64" t="s">
        <v>1923</v>
      </c>
      <c r="B1018" s="65" t="s">
        <v>1924</v>
      </c>
      <c r="C1018" s="66">
        <v>1310</v>
      </c>
      <c r="E1018" s="54">
        <f t="shared" si="30"/>
        <v>1310</v>
      </c>
      <c r="F1018" s="55">
        <f t="shared" si="31"/>
        <v>1610</v>
      </c>
    </row>
    <row r="1019" spans="1:6" x14ac:dyDescent="0.35">
      <c r="A1019" s="61" t="s">
        <v>1925</v>
      </c>
      <c r="B1019" s="62" t="s">
        <v>1926</v>
      </c>
      <c r="C1019" s="63">
        <v>1570</v>
      </c>
      <c r="E1019" s="52">
        <f t="shared" si="30"/>
        <v>1570</v>
      </c>
      <c r="F1019" s="53">
        <f t="shared" si="31"/>
        <v>1930</v>
      </c>
    </row>
    <row r="1020" spans="1:6" x14ac:dyDescent="0.35">
      <c r="A1020" s="64" t="s">
        <v>1927</v>
      </c>
      <c r="B1020" s="65" t="s">
        <v>1928</v>
      </c>
      <c r="C1020" s="66">
        <v>1890</v>
      </c>
      <c r="E1020" s="54">
        <f t="shared" si="30"/>
        <v>1890</v>
      </c>
      <c r="F1020" s="55">
        <f t="shared" si="31"/>
        <v>2320</v>
      </c>
    </row>
    <row r="1021" spans="1:6" x14ac:dyDescent="0.35">
      <c r="A1021" s="61" t="s">
        <v>1929</v>
      </c>
      <c r="B1021" s="62" t="s">
        <v>1930</v>
      </c>
      <c r="C1021" s="63">
        <v>2400</v>
      </c>
      <c r="E1021" s="52">
        <f t="shared" si="30"/>
        <v>2390</v>
      </c>
      <c r="F1021" s="53">
        <f t="shared" si="31"/>
        <v>2940</v>
      </c>
    </row>
    <row r="1022" spans="1:6" x14ac:dyDescent="0.35">
      <c r="A1022" s="64" t="s">
        <v>1931</v>
      </c>
      <c r="B1022" s="65" t="s">
        <v>1932</v>
      </c>
      <c r="C1022" s="66">
        <v>4170</v>
      </c>
      <c r="E1022" s="54">
        <f t="shared" si="30"/>
        <v>4170</v>
      </c>
      <c r="F1022" s="55">
        <f t="shared" si="31"/>
        <v>5130</v>
      </c>
    </row>
    <row r="1023" spans="1:6" x14ac:dyDescent="0.35">
      <c r="A1023" s="61" t="s">
        <v>1933</v>
      </c>
      <c r="B1023" s="62" t="s">
        <v>1934</v>
      </c>
      <c r="C1023" s="63">
        <v>4930</v>
      </c>
      <c r="E1023" s="52">
        <f t="shared" ref="E1023:E1086" si="32">IF(AND(MOD(MROUND((C1023-(C1023*$D$1)),10),100)=0,MOD((C1023-(C1023*$D$1)),100)&lt;&gt;0),FLOOR((C1023-(C1023*$D$1)),10),MROUND((C1023-(C1023*$D$1)),10))</f>
        <v>4930</v>
      </c>
      <c r="F1023" s="53">
        <f t="shared" si="31"/>
        <v>6060</v>
      </c>
    </row>
    <row r="1024" spans="1:6" x14ac:dyDescent="0.35">
      <c r="A1024" s="64" t="s">
        <v>1935</v>
      </c>
      <c r="B1024" s="65" t="s">
        <v>1936</v>
      </c>
      <c r="C1024" s="66">
        <v>1070</v>
      </c>
      <c r="E1024" s="54">
        <f t="shared" si="32"/>
        <v>1070</v>
      </c>
      <c r="F1024" s="55">
        <f t="shared" ref="F1024:F1087" si="33">IF(AND(MOD(MROUND(E1024*1.23,10),100)=0,MOD(E1024*1.23,100)&lt;&gt;0),FLOOR(E1024*1.23,10),MROUND(E1024*1.23,10))</f>
        <v>1320</v>
      </c>
    </row>
    <row r="1025" spans="1:6" x14ac:dyDescent="0.35">
      <c r="A1025" s="61" t="s">
        <v>1937</v>
      </c>
      <c r="B1025" s="62" t="s">
        <v>1938</v>
      </c>
      <c r="C1025" s="63">
        <v>1180</v>
      </c>
      <c r="E1025" s="52">
        <f t="shared" si="32"/>
        <v>1180</v>
      </c>
      <c r="F1025" s="53">
        <f t="shared" si="33"/>
        <v>1450</v>
      </c>
    </row>
    <row r="1026" spans="1:6" x14ac:dyDescent="0.35">
      <c r="A1026" s="64" t="s">
        <v>1939</v>
      </c>
      <c r="B1026" s="65" t="s">
        <v>1940</v>
      </c>
      <c r="C1026" s="66">
        <v>1330</v>
      </c>
      <c r="E1026" s="54">
        <f t="shared" si="32"/>
        <v>1330</v>
      </c>
      <c r="F1026" s="55">
        <f t="shared" si="33"/>
        <v>1640</v>
      </c>
    </row>
    <row r="1027" spans="1:6" x14ac:dyDescent="0.35">
      <c r="A1027" s="61" t="s">
        <v>1941</v>
      </c>
      <c r="B1027" s="62" t="s">
        <v>1942</v>
      </c>
      <c r="C1027" s="63">
        <v>1560</v>
      </c>
      <c r="E1027" s="52">
        <f t="shared" si="32"/>
        <v>1560</v>
      </c>
      <c r="F1027" s="53">
        <f t="shared" si="33"/>
        <v>1920</v>
      </c>
    </row>
    <row r="1028" spans="1:6" x14ac:dyDescent="0.35">
      <c r="A1028" s="64" t="s">
        <v>1943</v>
      </c>
      <c r="B1028" s="65" t="s">
        <v>1944</v>
      </c>
      <c r="C1028" s="66">
        <v>1930</v>
      </c>
      <c r="E1028" s="54">
        <f t="shared" si="32"/>
        <v>1930</v>
      </c>
      <c r="F1028" s="55">
        <f t="shared" si="33"/>
        <v>2370</v>
      </c>
    </row>
    <row r="1029" spans="1:6" x14ac:dyDescent="0.35">
      <c r="A1029" s="61" t="s">
        <v>1945</v>
      </c>
      <c r="B1029" s="62" t="s">
        <v>1946</v>
      </c>
      <c r="C1029" s="63">
        <v>2420</v>
      </c>
      <c r="E1029" s="52">
        <f t="shared" si="32"/>
        <v>2420</v>
      </c>
      <c r="F1029" s="53">
        <f t="shared" si="33"/>
        <v>2980</v>
      </c>
    </row>
    <row r="1030" spans="1:6" x14ac:dyDescent="0.35">
      <c r="A1030" s="64" t="s">
        <v>1947</v>
      </c>
      <c r="B1030" s="65" t="s">
        <v>1948</v>
      </c>
      <c r="C1030" s="66">
        <v>4120</v>
      </c>
      <c r="E1030" s="54">
        <f t="shared" si="32"/>
        <v>4120</v>
      </c>
      <c r="F1030" s="55">
        <f t="shared" si="33"/>
        <v>5070</v>
      </c>
    </row>
    <row r="1031" spans="1:6" x14ac:dyDescent="0.35">
      <c r="A1031" s="61" t="s">
        <v>1949</v>
      </c>
      <c r="B1031" s="62" t="s">
        <v>1950</v>
      </c>
      <c r="C1031" s="63">
        <v>4930</v>
      </c>
      <c r="E1031" s="52">
        <f t="shared" si="32"/>
        <v>4930</v>
      </c>
      <c r="F1031" s="53">
        <f t="shared" si="33"/>
        <v>6060</v>
      </c>
    </row>
    <row r="1032" spans="1:6" x14ac:dyDescent="0.35">
      <c r="A1032" s="64" t="s">
        <v>1951</v>
      </c>
      <c r="B1032" s="65" t="s">
        <v>1952</v>
      </c>
      <c r="C1032" s="66">
        <v>5750</v>
      </c>
      <c r="E1032" s="54">
        <f t="shared" si="32"/>
        <v>5750</v>
      </c>
      <c r="F1032" s="55">
        <f t="shared" si="33"/>
        <v>7070</v>
      </c>
    </row>
    <row r="1033" spans="1:6" x14ac:dyDescent="0.35">
      <c r="A1033" s="61" t="s">
        <v>1953</v>
      </c>
      <c r="B1033" s="62" t="s">
        <v>1954</v>
      </c>
      <c r="C1033" s="63">
        <v>1030</v>
      </c>
      <c r="E1033" s="52">
        <f t="shared" si="32"/>
        <v>1030</v>
      </c>
      <c r="F1033" s="53">
        <f t="shared" si="33"/>
        <v>1270</v>
      </c>
    </row>
    <row r="1034" spans="1:6" x14ac:dyDescent="0.35">
      <c r="A1034" s="64" t="s">
        <v>1955</v>
      </c>
      <c r="B1034" s="65" t="s">
        <v>1956</v>
      </c>
      <c r="C1034" s="66">
        <v>1140</v>
      </c>
      <c r="E1034" s="54">
        <f t="shared" si="32"/>
        <v>1140</v>
      </c>
      <c r="F1034" s="55">
        <f t="shared" si="33"/>
        <v>1400</v>
      </c>
    </row>
    <row r="1035" spans="1:6" x14ac:dyDescent="0.35">
      <c r="A1035" s="61" t="s">
        <v>1957</v>
      </c>
      <c r="B1035" s="62" t="s">
        <v>1958</v>
      </c>
      <c r="C1035" s="63">
        <v>1260</v>
      </c>
      <c r="E1035" s="52">
        <f t="shared" si="32"/>
        <v>1260</v>
      </c>
      <c r="F1035" s="53">
        <f t="shared" si="33"/>
        <v>1550</v>
      </c>
    </row>
    <row r="1036" spans="1:6" x14ac:dyDescent="0.35">
      <c r="A1036" s="64" t="s">
        <v>1959</v>
      </c>
      <c r="B1036" s="65" t="s">
        <v>1960</v>
      </c>
      <c r="C1036" s="66">
        <v>1510</v>
      </c>
      <c r="E1036" s="54">
        <f t="shared" si="32"/>
        <v>1510</v>
      </c>
      <c r="F1036" s="55">
        <f t="shared" si="33"/>
        <v>1860</v>
      </c>
    </row>
    <row r="1037" spans="1:6" x14ac:dyDescent="0.35">
      <c r="A1037" s="61" t="s">
        <v>1961</v>
      </c>
      <c r="B1037" s="62" t="s">
        <v>1962</v>
      </c>
      <c r="C1037" s="63">
        <v>1780</v>
      </c>
      <c r="E1037" s="52">
        <f t="shared" si="32"/>
        <v>1780</v>
      </c>
      <c r="F1037" s="53">
        <f t="shared" si="33"/>
        <v>2190</v>
      </c>
    </row>
    <row r="1038" spans="1:6" x14ac:dyDescent="0.35">
      <c r="A1038" s="64" t="s">
        <v>1963</v>
      </c>
      <c r="B1038" s="65" t="s">
        <v>1964</v>
      </c>
      <c r="C1038" s="66">
        <v>2290</v>
      </c>
      <c r="E1038" s="54">
        <f t="shared" si="32"/>
        <v>2290</v>
      </c>
      <c r="F1038" s="55">
        <f t="shared" si="33"/>
        <v>2820</v>
      </c>
    </row>
    <row r="1039" spans="1:6" x14ac:dyDescent="0.35">
      <c r="A1039" s="61" t="s">
        <v>1965</v>
      </c>
      <c r="B1039" s="62" t="s">
        <v>1966</v>
      </c>
      <c r="C1039" s="63">
        <v>2780</v>
      </c>
      <c r="E1039" s="52">
        <f t="shared" si="32"/>
        <v>2780</v>
      </c>
      <c r="F1039" s="53">
        <f t="shared" si="33"/>
        <v>3420</v>
      </c>
    </row>
    <row r="1040" spans="1:6" x14ac:dyDescent="0.35">
      <c r="A1040" s="64" t="s">
        <v>1967</v>
      </c>
      <c r="B1040" s="65" t="s">
        <v>1968</v>
      </c>
      <c r="C1040" s="66">
        <v>3790</v>
      </c>
      <c r="E1040" s="54">
        <f t="shared" si="32"/>
        <v>3790</v>
      </c>
      <c r="F1040" s="55">
        <f t="shared" si="33"/>
        <v>4660</v>
      </c>
    </row>
    <row r="1041" spans="1:6" x14ac:dyDescent="0.35">
      <c r="A1041" s="61" t="s">
        <v>1969</v>
      </c>
      <c r="B1041" s="62" t="s">
        <v>1970</v>
      </c>
      <c r="C1041" s="63">
        <v>5410</v>
      </c>
      <c r="E1041" s="52">
        <f t="shared" si="32"/>
        <v>5410</v>
      </c>
      <c r="F1041" s="53">
        <f t="shared" si="33"/>
        <v>6650</v>
      </c>
    </row>
    <row r="1042" spans="1:6" x14ac:dyDescent="0.35">
      <c r="A1042" s="64" t="s">
        <v>1971</v>
      </c>
      <c r="B1042" s="65" t="s">
        <v>1972</v>
      </c>
      <c r="C1042" s="66">
        <v>1060</v>
      </c>
      <c r="E1042" s="54">
        <f t="shared" si="32"/>
        <v>1060</v>
      </c>
      <c r="F1042" s="55">
        <f t="shared" si="33"/>
        <v>1300</v>
      </c>
    </row>
    <row r="1043" spans="1:6" x14ac:dyDescent="0.35">
      <c r="A1043" s="61" t="s">
        <v>1973</v>
      </c>
      <c r="B1043" s="62" t="s">
        <v>1974</v>
      </c>
      <c r="C1043" s="63">
        <v>1180</v>
      </c>
      <c r="E1043" s="52">
        <f t="shared" si="32"/>
        <v>1180</v>
      </c>
      <c r="F1043" s="53">
        <f t="shared" si="33"/>
        <v>1450</v>
      </c>
    </row>
    <row r="1044" spans="1:6" x14ac:dyDescent="0.35">
      <c r="A1044" s="64" t="s">
        <v>1975</v>
      </c>
      <c r="B1044" s="65" t="s">
        <v>1976</v>
      </c>
      <c r="C1044" s="66">
        <v>1280</v>
      </c>
      <c r="E1044" s="54">
        <f t="shared" si="32"/>
        <v>1280</v>
      </c>
      <c r="F1044" s="55">
        <f t="shared" si="33"/>
        <v>1570</v>
      </c>
    </row>
    <row r="1045" spans="1:6" x14ac:dyDescent="0.35">
      <c r="A1045" s="61" t="s">
        <v>1977</v>
      </c>
      <c r="B1045" s="62" t="s">
        <v>1978</v>
      </c>
      <c r="C1045" s="63">
        <v>1560</v>
      </c>
      <c r="E1045" s="52">
        <f t="shared" si="32"/>
        <v>1560</v>
      </c>
      <c r="F1045" s="53">
        <f t="shared" si="33"/>
        <v>1920</v>
      </c>
    </row>
    <row r="1046" spans="1:6" x14ac:dyDescent="0.35">
      <c r="A1046" s="64" t="s">
        <v>1979</v>
      </c>
      <c r="B1046" s="65" t="s">
        <v>1980</v>
      </c>
      <c r="C1046" s="66">
        <v>1840</v>
      </c>
      <c r="E1046" s="54">
        <f t="shared" si="32"/>
        <v>1840</v>
      </c>
      <c r="F1046" s="55">
        <f t="shared" si="33"/>
        <v>2260</v>
      </c>
    </row>
    <row r="1047" spans="1:6" x14ac:dyDescent="0.35">
      <c r="A1047" s="61" t="s">
        <v>1981</v>
      </c>
      <c r="B1047" s="62" t="s">
        <v>1982</v>
      </c>
      <c r="C1047" s="63">
        <v>2310</v>
      </c>
      <c r="E1047" s="52">
        <f t="shared" si="32"/>
        <v>2310</v>
      </c>
      <c r="F1047" s="53">
        <f t="shared" si="33"/>
        <v>2840</v>
      </c>
    </row>
    <row r="1048" spans="1:6" x14ac:dyDescent="0.35">
      <c r="A1048" s="64" t="s">
        <v>1983</v>
      </c>
      <c r="B1048" s="65" t="s">
        <v>1984</v>
      </c>
      <c r="C1048" s="66">
        <v>2790</v>
      </c>
      <c r="E1048" s="54">
        <f t="shared" si="32"/>
        <v>2790</v>
      </c>
      <c r="F1048" s="55">
        <f t="shared" si="33"/>
        <v>3430</v>
      </c>
    </row>
    <row r="1049" spans="1:6" x14ac:dyDescent="0.35">
      <c r="A1049" s="61" t="s">
        <v>1985</v>
      </c>
      <c r="B1049" s="62" t="s">
        <v>1986</v>
      </c>
      <c r="C1049" s="63">
        <v>3860</v>
      </c>
      <c r="E1049" s="52">
        <f t="shared" si="32"/>
        <v>3860</v>
      </c>
      <c r="F1049" s="53">
        <f t="shared" si="33"/>
        <v>4750</v>
      </c>
    </row>
    <row r="1050" spans="1:6" x14ac:dyDescent="0.35">
      <c r="A1050" s="64" t="s">
        <v>1987</v>
      </c>
      <c r="B1050" s="65" t="s">
        <v>1988</v>
      </c>
      <c r="C1050" s="66">
        <v>1320</v>
      </c>
      <c r="E1050" s="54">
        <f t="shared" si="32"/>
        <v>1320</v>
      </c>
      <c r="F1050" s="55">
        <f t="shared" si="33"/>
        <v>1620</v>
      </c>
    </row>
    <row r="1051" spans="1:6" x14ac:dyDescent="0.35">
      <c r="A1051" s="61" t="s">
        <v>1989</v>
      </c>
      <c r="B1051" s="62" t="s">
        <v>1990</v>
      </c>
      <c r="C1051" s="63">
        <v>1480</v>
      </c>
      <c r="E1051" s="52">
        <f t="shared" si="32"/>
        <v>1480</v>
      </c>
      <c r="F1051" s="53">
        <f t="shared" si="33"/>
        <v>1820</v>
      </c>
    </row>
    <row r="1052" spans="1:6" x14ac:dyDescent="0.35">
      <c r="A1052" s="64" t="s">
        <v>1991</v>
      </c>
      <c r="B1052" s="65" t="s">
        <v>1992</v>
      </c>
      <c r="C1052" s="66">
        <v>1660</v>
      </c>
      <c r="E1052" s="54">
        <f t="shared" si="32"/>
        <v>1660</v>
      </c>
      <c r="F1052" s="55">
        <f t="shared" si="33"/>
        <v>2040</v>
      </c>
    </row>
    <row r="1053" spans="1:6" x14ac:dyDescent="0.35">
      <c r="A1053" s="61" t="s">
        <v>1993</v>
      </c>
      <c r="B1053" s="62" t="s">
        <v>1994</v>
      </c>
      <c r="C1053" s="63">
        <v>2000</v>
      </c>
      <c r="E1053" s="52">
        <f t="shared" si="32"/>
        <v>1990</v>
      </c>
      <c r="F1053" s="53">
        <f t="shared" si="33"/>
        <v>2450</v>
      </c>
    </row>
    <row r="1054" spans="1:6" x14ac:dyDescent="0.35">
      <c r="A1054" s="64" t="s">
        <v>1995</v>
      </c>
      <c r="B1054" s="65" t="s">
        <v>1996</v>
      </c>
      <c r="C1054" s="66">
        <v>2430</v>
      </c>
      <c r="E1054" s="54">
        <f t="shared" si="32"/>
        <v>2430</v>
      </c>
      <c r="F1054" s="55">
        <f t="shared" si="33"/>
        <v>2990</v>
      </c>
    </row>
    <row r="1055" spans="1:6" x14ac:dyDescent="0.35">
      <c r="A1055" s="61" t="s">
        <v>1997</v>
      </c>
      <c r="B1055" s="62" t="s">
        <v>1998</v>
      </c>
      <c r="C1055" s="63">
        <v>3260</v>
      </c>
      <c r="E1055" s="52">
        <f t="shared" si="32"/>
        <v>3260</v>
      </c>
      <c r="F1055" s="53">
        <f t="shared" si="33"/>
        <v>4010</v>
      </c>
    </row>
    <row r="1056" spans="1:6" x14ac:dyDescent="0.35">
      <c r="A1056" s="64" t="s">
        <v>1999</v>
      </c>
      <c r="B1056" s="65" t="s">
        <v>2000</v>
      </c>
      <c r="C1056" s="66">
        <v>3920</v>
      </c>
      <c r="E1056" s="54">
        <f t="shared" si="32"/>
        <v>3920</v>
      </c>
      <c r="F1056" s="55">
        <f t="shared" si="33"/>
        <v>4820</v>
      </c>
    </row>
    <row r="1057" spans="1:6" x14ac:dyDescent="0.35">
      <c r="A1057" s="61" t="s">
        <v>2001</v>
      </c>
      <c r="B1057" s="62" t="s">
        <v>2002</v>
      </c>
      <c r="C1057" s="63">
        <v>5040</v>
      </c>
      <c r="E1057" s="52">
        <f t="shared" si="32"/>
        <v>5040</v>
      </c>
      <c r="F1057" s="53">
        <f t="shared" si="33"/>
        <v>6190</v>
      </c>
    </row>
    <row r="1058" spans="1:6" x14ac:dyDescent="0.35">
      <c r="A1058" s="64" t="s">
        <v>2003</v>
      </c>
      <c r="B1058" s="65" t="s">
        <v>2004</v>
      </c>
      <c r="C1058" s="66">
        <v>1370</v>
      </c>
      <c r="E1058" s="54">
        <f t="shared" si="32"/>
        <v>1370</v>
      </c>
      <c r="F1058" s="55">
        <f t="shared" si="33"/>
        <v>1690</v>
      </c>
    </row>
    <row r="1059" spans="1:6" x14ac:dyDescent="0.35">
      <c r="A1059" s="61" t="s">
        <v>2005</v>
      </c>
      <c r="B1059" s="62" t="s">
        <v>2006</v>
      </c>
      <c r="C1059" s="63">
        <v>1520</v>
      </c>
      <c r="E1059" s="52">
        <f t="shared" si="32"/>
        <v>1520</v>
      </c>
      <c r="F1059" s="53">
        <f t="shared" si="33"/>
        <v>1870</v>
      </c>
    </row>
    <row r="1060" spans="1:6" x14ac:dyDescent="0.35">
      <c r="A1060" s="64" t="s">
        <v>2007</v>
      </c>
      <c r="B1060" s="65" t="s">
        <v>2008</v>
      </c>
      <c r="C1060" s="66">
        <v>1730</v>
      </c>
      <c r="E1060" s="54">
        <f t="shared" si="32"/>
        <v>1730</v>
      </c>
      <c r="F1060" s="55">
        <f t="shared" si="33"/>
        <v>2130</v>
      </c>
    </row>
    <row r="1061" spans="1:6" x14ac:dyDescent="0.35">
      <c r="A1061" s="61" t="s">
        <v>2009</v>
      </c>
      <c r="B1061" s="62" t="s">
        <v>2010</v>
      </c>
      <c r="C1061" s="63">
        <v>2150</v>
      </c>
      <c r="E1061" s="52">
        <f t="shared" si="32"/>
        <v>2150</v>
      </c>
      <c r="F1061" s="53">
        <f t="shared" si="33"/>
        <v>2640</v>
      </c>
    </row>
    <row r="1062" spans="1:6" x14ac:dyDescent="0.35">
      <c r="A1062" s="64" t="s">
        <v>2011</v>
      </c>
      <c r="B1062" s="65" t="s">
        <v>2012</v>
      </c>
      <c r="C1062" s="66">
        <v>2710</v>
      </c>
      <c r="E1062" s="54">
        <f t="shared" si="32"/>
        <v>2710</v>
      </c>
      <c r="F1062" s="55">
        <f t="shared" si="33"/>
        <v>3330</v>
      </c>
    </row>
    <row r="1063" spans="1:6" x14ac:dyDescent="0.35">
      <c r="A1063" s="61" t="s">
        <v>2013</v>
      </c>
      <c r="B1063" s="62" t="s">
        <v>2014</v>
      </c>
      <c r="C1063" s="63">
        <v>3610</v>
      </c>
      <c r="E1063" s="52">
        <f t="shared" si="32"/>
        <v>3610</v>
      </c>
      <c r="F1063" s="53">
        <f t="shared" si="33"/>
        <v>4440</v>
      </c>
    </row>
    <row r="1064" spans="1:6" x14ac:dyDescent="0.35">
      <c r="A1064" s="64" t="s">
        <v>2015</v>
      </c>
      <c r="B1064" s="65" t="s">
        <v>2016</v>
      </c>
      <c r="C1064" s="66">
        <v>4410</v>
      </c>
      <c r="E1064" s="54">
        <f t="shared" si="32"/>
        <v>4410</v>
      </c>
      <c r="F1064" s="55">
        <f t="shared" si="33"/>
        <v>5420</v>
      </c>
    </row>
    <row r="1065" spans="1:6" x14ac:dyDescent="0.35">
      <c r="A1065" s="61" t="s">
        <v>2017</v>
      </c>
      <c r="B1065" s="62" t="s">
        <v>2018</v>
      </c>
      <c r="C1065" s="63">
        <v>5140</v>
      </c>
      <c r="E1065" s="52">
        <f t="shared" si="32"/>
        <v>5140</v>
      </c>
      <c r="F1065" s="53">
        <f t="shared" si="33"/>
        <v>6320</v>
      </c>
    </row>
    <row r="1066" spans="1:6" x14ac:dyDescent="0.35">
      <c r="A1066" s="64" t="s">
        <v>2019</v>
      </c>
      <c r="B1066" s="65" t="s">
        <v>2020</v>
      </c>
      <c r="C1066" s="66">
        <v>1420</v>
      </c>
      <c r="E1066" s="54">
        <f t="shared" si="32"/>
        <v>1420</v>
      </c>
      <c r="F1066" s="55">
        <f t="shared" si="33"/>
        <v>1750</v>
      </c>
    </row>
    <row r="1067" spans="1:6" x14ac:dyDescent="0.35">
      <c r="A1067" s="61" t="s">
        <v>2021</v>
      </c>
      <c r="B1067" s="62" t="s">
        <v>2022</v>
      </c>
      <c r="C1067" s="63">
        <v>1660</v>
      </c>
      <c r="E1067" s="52">
        <f t="shared" si="32"/>
        <v>1660</v>
      </c>
      <c r="F1067" s="53">
        <f t="shared" si="33"/>
        <v>2040</v>
      </c>
    </row>
    <row r="1068" spans="1:6" x14ac:dyDescent="0.35">
      <c r="A1068" s="64" t="s">
        <v>2023</v>
      </c>
      <c r="B1068" s="65" t="s">
        <v>2024</v>
      </c>
      <c r="C1068" s="66">
        <v>2050</v>
      </c>
      <c r="E1068" s="54">
        <f t="shared" si="32"/>
        <v>2050</v>
      </c>
      <c r="F1068" s="55">
        <f t="shared" si="33"/>
        <v>2520</v>
      </c>
    </row>
    <row r="1069" spans="1:6" x14ac:dyDescent="0.35">
      <c r="A1069" s="61" t="s">
        <v>2025</v>
      </c>
      <c r="B1069" s="62" t="s">
        <v>2026</v>
      </c>
      <c r="C1069" s="63">
        <v>2440</v>
      </c>
      <c r="E1069" s="52">
        <f t="shared" si="32"/>
        <v>2440</v>
      </c>
      <c r="F1069" s="53">
        <f t="shared" si="33"/>
        <v>3000</v>
      </c>
    </row>
    <row r="1070" spans="1:6" x14ac:dyDescent="0.35">
      <c r="A1070" s="64" t="s">
        <v>2027</v>
      </c>
      <c r="B1070" s="65" t="s">
        <v>2028</v>
      </c>
      <c r="C1070" s="66">
        <v>3260</v>
      </c>
      <c r="E1070" s="54">
        <f t="shared" si="32"/>
        <v>3260</v>
      </c>
      <c r="F1070" s="55">
        <f t="shared" si="33"/>
        <v>4010</v>
      </c>
    </row>
    <row r="1071" spans="1:6" x14ac:dyDescent="0.35">
      <c r="A1071" s="61" t="s">
        <v>2029</v>
      </c>
      <c r="B1071" s="62" t="s">
        <v>2030</v>
      </c>
      <c r="C1071" s="63">
        <v>4010</v>
      </c>
      <c r="E1071" s="52">
        <f t="shared" si="32"/>
        <v>4010</v>
      </c>
      <c r="F1071" s="53">
        <f t="shared" si="33"/>
        <v>4930</v>
      </c>
    </row>
    <row r="1072" spans="1:6" x14ac:dyDescent="0.35">
      <c r="A1072" s="64" t="s">
        <v>2031</v>
      </c>
      <c r="B1072" s="65" t="s">
        <v>2032</v>
      </c>
      <c r="C1072" s="66">
        <v>5040</v>
      </c>
      <c r="E1072" s="54">
        <f t="shared" si="32"/>
        <v>5040</v>
      </c>
      <c r="F1072" s="55">
        <f t="shared" si="33"/>
        <v>6190</v>
      </c>
    </row>
    <row r="1073" spans="1:6" x14ac:dyDescent="0.35">
      <c r="A1073" s="61" t="s">
        <v>2033</v>
      </c>
      <c r="B1073" s="62" t="s">
        <v>2034</v>
      </c>
      <c r="C1073" s="63">
        <v>1510</v>
      </c>
      <c r="E1073" s="52">
        <f t="shared" si="32"/>
        <v>1510</v>
      </c>
      <c r="F1073" s="53">
        <f t="shared" si="33"/>
        <v>1860</v>
      </c>
    </row>
    <row r="1074" spans="1:6" x14ac:dyDescent="0.35">
      <c r="A1074" s="64" t="s">
        <v>2035</v>
      </c>
      <c r="B1074" s="65" t="s">
        <v>2036</v>
      </c>
      <c r="C1074" s="66">
        <v>1700</v>
      </c>
      <c r="E1074" s="54">
        <f t="shared" si="32"/>
        <v>1690</v>
      </c>
      <c r="F1074" s="55">
        <f t="shared" si="33"/>
        <v>2080</v>
      </c>
    </row>
    <row r="1075" spans="1:6" x14ac:dyDescent="0.35">
      <c r="A1075" s="61" t="s">
        <v>2037</v>
      </c>
      <c r="B1075" s="62" t="s">
        <v>2038</v>
      </c>
      <c r="C1075" s="63">
        <v>2050</v>
      </c>
      <c r="E1075" s="52">
        <f t="shared" si="32"/>
        <v>2050</v>
      </c>
      <c r="F1075" s="53">
        <f t="shared" si="33"/>
        <v>2520</v>
      </c>
    </row>
    <row r="1076" spans="1:6" x14ac:dyDescent="0.35">
      <c r="A1076" s="64" t="s">
        <v>2039</v>
      </c>
      <c r="B1076" s="65" t="s">
        <v>2040</v>
      </c>
      <c r="C1076" s="66">
        <v>2290</v>
      </c>
      <c r="E1076" s="54">
        <f t="shared" si="32"/>
        <v>2290</v>
      </c>
      <c r="F1076" s="55">
        <f t="shared" si="33"/>
        <v>2820</v>
      </c>
    </row>
    <row r="1077" spans="1:6" x14ac:dyDescent="0.35">
      <c r="A1077" s="61" t="s">
        <v>2041</v>
      </c>
      <c r="B1077" s="62" t="s">
        <v>2042</v>
      </c>
      <c r="C1077" s="63">
        <v>2990</v>
      </c>
      <c r="E1077" s="52">
        <f t="shared" si="32"/>
        <v>2990</v>
      </c>
      <c r="F1077" s="53">
        <f t="shared" si="33"/>
        <v>3680</v>
      </c>
    </row>
    <row r="1078" spans="1:6" x14ac:dyDescent="0.35">
      <c r="A1078" s="64" t="s">
        <v>2043</v>
      </c>
      <c r="B1078" s="65" t="s">
        <v>2044</v>
      </c>
      <c r="C1078" s="66">
        <v>3900</v>
      </c>
      <c r="E1078" s="54">
        <f t="shared" si="32"/>
        <v>3890</v>
      </c>
      <c r="F1078" s="55">
        <f t="shared" si="33"/>
        <v>4780</v>
      </c>
    </row>
    <row r="1079" spans="1:6" x14ac:dyDescent="0.35">
      <c r="A1079" s="61" t="s">
        <v>2045</v>
      </c>
      <c r="B1079" s="62" t="s">
        <v>2046</v>
      </c>
      <c r="C1079" s="63">
        <v>4870</v>
      </c>
      <c r="E1079" s="52">
        <f t="shared" si="32"/>
        <v>4870</v>
      </c>
      <c r="F1079" s="53">
        <f t="shared" si="33"/>
        <v>5990</v>
      </c>
    </row>
    <row r="1080" spans="1:6" x14ac:dyDescent="0.35">
      <c r="A1080" s="64" t="s">
        <v>2047</v>
      </c>
      <c r="B1080" s="65" t="s">
        <v>2048</v>
      </c>
      <c r="C1080" s="66">
        <v>5300</v>
      </c>
      <c r="E1080" s="54">
        <f t="shared" si="32"/>
        <v>5290</v>
      </c>
      <c r="F1080" s="55">
        <f t="shared" si="33"/>
        <v>6510</v>
      </c>
    </row>
    <row r="1081" spans="1:6" x14ac:dyDescent="0.35">
      <c r="A1081" s="61" t="s">
        <v>2049</v>
      </c>
      <c r="B1081" s="62" t="s">
        <v>2050</v>
      </c>
      <c r="C1081" s="63">
        <v>1280</v>
      </c>
      <c r="E1081" s="52">
        <f t="shared" si="32"/>
        <v>1280</v>
      </c>
      <c r="F1081" s="53">
        <f t="shared" si="33"/>
        <v>1570</v>
      </c>
    </row>
    <row r="1082" spans="1:6" x14ac:dyDescent="0.35">
      <c r="A1082" s="64" t="s">
        <v>2051</v>
      </c>
      <c r="B1082" s="65" t="s">
        <v>2052</v>
      </c>
      <c r="C1082" s="66">
        <v>1430</v>
      </c>
      <c r="E1082" s="54">
        <f t="shared" si="32"/>
        <v>1430</v>
      </c>
      <c r="F1082" s="55">
        <f t="shared" si="33"/>
        <v>1760</v>
      </c>
    </row>
    <row r="1083" spans="1:6" x14ac:dyDescent="0.35">
      <c r="A1083" s="61" t="s">
        <v>2053</v>
      </c>
      <c r="B1083" s="62" t="s">
        <v>2054</v>
      </c>
      <c r="C1083" s="63">
        <v>1810</v>
      </c>
      <c r="E1083" s="52">
        <f t="shared" si="32"/>
        <v>1810</v>
      </c>
      <c r="F1083" s="53">
        <f t="shared" si="33"/>
        <v>2230</v>
      </c>
    </row>
    <row r="1084" spans="1:6" x14ac:dyDescent="0.35">
      <c r="A1084" s="64" t="s">
        <v>2055</v>
      </c>
      <c r="B1084" s="65" t="s">
        <v>2056</v>
      </c>
      <c r="C1084" s="66">
        <v>2290</v>
      </c>
      <c r="E1084" s="54">
        <f t="shared" si="32"/>
        <v>2290</v>
      </c>
      <c r="F1084" s="55">
        <f t="shared" si="33"/>
        <v>2820</v>
      </c>
    </row>
    <row r="1085" spans="1:6" x14ac:dyDescent="0.35">
      <c r="A1085" s="61" t="s">
        <v>2057</v>
      </c>
      <c r="B1085" s="62" t="s">
        <v>2058</v>
      </c>
      <c r="C1085" s="63">
        <v>2760</v>
      </c>
      <c r="E1085" s="52">
        <f t="shared" si="32"/>
        <v>2760</v>
      </c>
      <c r="F1085" s="53">
        <f t="shared" si="33"/>
        <v>3390</v>
      </c>
    </row>
    <row r="1086" spans="1:6" x14ac:dyDescent="0.35">
      <c r="A1086" s="64" t="s">
        <v>2059</v>
      </c>
      <c r="B1086" s="65" t="s">
        <v>2060</v>
      </c>
      <c r="C1086" s="66">
        <v>3630</v>
      </c>
      <c r="E1086" s="54">
        <f t="shared" si="32"/>
        <v>3630</v>
      </c>
      <c r="F1086" s="55">
        <f t="shared" si="33"/>
        <v>4460</v>
      </c>
    </row>
    <row r="1087" spans="1:6" x14ac:dyDescent="0.35">
      <c r="A1087" s="61" t="s">
        <v>2061</v>
      </c>
      <c r="B1087" s="62" t="s">
        <v>2062</v>
      </c>
      <c r="C1087" s="63">
        <v>4390</v>
      </c>
      <c r="E1087" s="52">
        <f t="shared" ref="E1087:E1150" si="34">IF(AND(MOD(MROUND((C1087-(C1087*$D$1)),10),100)=0,MOD((C1087-(C1087*$D$1)),100)&lt;&gt;0),FLOOR((C1087-(C1087*$D$1)),10),MROUND((C1087-(C1087*$D$1)),10))</f>
        <v>4390</v>
      </c>
      <c r="F1087" s="53">
        <f t="shared" si="33"/>
        <v>5390</v>
      </c>
    </row>
    <row r="1088" spans="1:6" x14ac:dyDescent="0.35">
      <c r="A1088" s="64" t="s">
        <v>2063</v>
      </c>
      <c r="B1088" s="65" t="s">
        <v>2064</v>
      </c>
      <c r="C1088" s="66">
        <v>1270</v>
      </c>
      <c r="E1088" s="54">
        <f t="shared" si="34"/>
        <v>1270</v>
      </c>
      <c r="F1088" s="55">
        <f t="shared" ref="F1088:F1151" si="35">IF(AND(MOD(MROUND(E1088*1.23,10),100)=0,MOD(E1088*1.23,100)&lt;&gt;0),FLOOR(E1088*1.23,10),MROUND(E1088*1.23,10))</f>
        <v>1560</v>
      </c>
    </row>
    <row r="1089" spans="1:6" x14ac:dyDescent="0.35">
      <c r="A1089" s="61" t="s">
        <v>2065</v>
      </c>
      <c r="B1089" s="62" t="s">
        <v>2066</v>
      </c>
      <c r="C1089" s="63">
        <v>1380</v>
      </c>
      <c r="E1089" s="52">
        <f t="shared" si="34"/>
        <v>1380</v>
      </c>
      <c r="F1089" s="53">
        <f t="shared" si="35"/>
        <v>1690</v>
      </c>
    </row>
    <row r="1090" spans="1:6" x14ac:dyDescent="0.35">
      <c r="A1090" s="64" t="s">
        <v>2067</v>
      </c>
      <c r="B1090" s="65" t="s">
        <v>2068</v>
      </c>
      <c r="C1090" s="66">
        <v>1790</v>
      </c>
      <c r="E1090" s="54">
        <f t="shared" si="34"/>
        <v>1790</v>
      </c>
      <c r="F1090" s="55">
        <f t="shared" si="35"/>
        <v>2200</v>
      </c>
    </row>
    <row r="1091" spans="1:6" x14ac:dyDescent="0.35">
      <c r="A1091" s="61" t="s">
        <v>2069</v>
      </c>
      <c r="B1091" s="62" t="s">
        <v>2070</v>
      </c>
      <c r="C1091" s="63">
        <v>2000</v>
      </c>
      <c r="E1091" s="52">
        <f t="shared" si="34"/>
        <v>1990</v>
      </c>
      <c r="F1091" s="53">
        <f t="shared" si="35"/>
        <v>2450</v>
      </c>
    </row>
    <row r="1092" spans="1:6" x14ac:dyDescent="0.35">
      <c r="A1092" s="64" t="s">
        <v>2071</v>
      </c>
      <c r="B1092" s="65" t="s">
        <v>2072</v>
      </c>
      <c r="C1092" s="66">
        <v>2440</v>
      </c>
      <c r="E1092" s="54">
        <f t="shared" si="34"/>
        <v>2440</v>
      </c>
      <c r="F1092" s="55">
        <f t="shared" si="35"/>
        <v>3000</v>
      </c>
    </row>
    <row r="1093" spans="1:6" x14ac:dyDescent="0.35">
      <c r="A1093" s="61" t="s">
        <v>2073</v>
      </c>
      <c r="B1093" s="62" t="s">
        <v>2074</v>
      </c>
      <c r="C1093" s="63">
        <v>2980</v>
      </c>
      <c r="E1093" s="52">
        <f t="shared" si="34"/>
        <v>2980</v>
      </c>
      <c r="F1093" s="53">
        <f t="shared" si="35"/>
        <v>3670</v>
      </c>
    </row>
    <row r="1094" spans="1:6" x14ac:dyDescent="0.35">
      <c r="A1094" s="64" t="s">
        <v>2075</v>
      </c>
      <c r="B1094" s="65" t="s">
        <v>2076</v>
      </c>
      <c r="C1094" s="66">
        <v>3850</v>
      </c>
      <c r="E1094" s="54">
        <f t="shared" si="34"/>
        <v>3850</v>
      </c>
      <c r="F1094" s="55">
        <f t="shared" si="35"/>
        <v>4740</v>
      </c>
    </row>
    <row r="1095" spans="1:6" x14ac:dyDescent="0.35">
      <c r="A1095" s="61" t="s">
        <v>2077</v>
      </c>
      <c r="B1095" s="62" t="s">
        <v>2078</v>
      </c>
      <c r="C1095" s="63">
        <v>1350</v>
      </c>
      <c r="E1095" s="52">
        <f t="shared" si="34"/>
        <v>1350</v>
      </c>
      <c r="F1095" s="53">
        <f t="shared" si="35"/>
        <v>1660</v>
      </c>
    </row>
    <row r="1096" spans="1:6" x14ac:dyDescent="0.35">
      <c r="A1096" s="64" t="s">
        <v>2079</v>
      </c>
      <c r="B1096" s="65" t="s">
        <v>2080</v>
      </c>
      <c r="C1096" s="66">
        <v>1520</v>
      </c>
      <c r="E1096" s="54">
        <f t="shared" si="34"/>
        <v>1520</v>
      </c>
      <c r="F1096" s="55">
        <f t="shared" si="35"/>
        <v>1870</v>
      </c>
    </row>
    <row r="1097" spans="1:6" x14ac:dyDescent="0.35">
      <c r="A1097" s="61" t="s">
        <v>2081</v>
      </c>
      <c r="B1097" s="62" t="s">
        <v>2082</v>
      </c>
      <c r="C1097" s="63">
        <v>2000</v>
      </c>
      <c r="E1097" s="52">
        <f t="shared" si="34"/>
        <v>1990</v>
      </c>
      <c r="F1097" s="53">
        <f t="shared" si="35"/>
        <v>2450</v>
      </c>
    </row>
    <row r="1098" spans="1:6" x14ac:dyDescent="0.35">
      <c r="A1098" s="64" t="s">
        <v>2083</v>
      </c>
      <c r="B1098" s="65" t="s">
        <v>2084</v>
      </c>
      <c r="C1098" s="66">
        <v>2220</v>
      </c>
      <c r="E1098" s="54">
        <f t="shared" si="34"/>
        <v>2220</v>
      </c>
      <c r="F1098" s="55">
        <f t="shared" si="35"/>
        <v>2730</v>
      </c>
    </row>
    <row r="1099" spans="1:6" x14ac:dyDescent="0.35">
      <c r="A1099" s="61" t="s">
        <v>2085</v>
      </c>
      <c r="B1099" s="62" t="s">
        <v>2086</v>
      </c>
      <c r="C1099" s="63">
        <v>2820</v>
      </c>
      <c r="E1099" s="52">
        <f t="shared" si="34"/>
        <v>2820</v>
      </c>
      <c r="F1099" s="53">
        <f t="shared" si="35"/>
        <v>3470</v>
      </c>
    </row>
    <row r="1100" spans="1:6" x14ac:dyDescent="0.35">
      <c r="A1100" s="64" t="s">
        <v>2087</v>
      </c>
      <c r="B1100" s="65" t="s">
        <v>2088</v>
      </c>
      <c r="C1100" s="66">
        <v>3680</v>
      </c>
      <c r="E1100" s="54">
        <f t="shared" si="34"/>
        <v>3680</v>
      </c>
      <c r="F1100" s="55">
        <f t="shared" si="35"/>
        <v>4530</v>
      </c>
    </row>
    <row r="1101" spans="1:6" x14ac:dyDescent="0.35">
      <c r="A1101" s="61" t="s">
        <v>2089</v>
      </c>
      <c r="B1101" s="62" t="s">
        <v>2090</v>
      </c>
      <c r="C1101" s="63">
        <v>2450</v>
      </c>
      <c r="E1101" s="52">
        <f t="shared" si="34"/>
        <v>2450</v>
      </c>
      <c r="F1101" s="53">
        <f t="shared" si="35"/>
        <v>3010</v>
      </c>
    </row>
    <row r="1102" spans="1:6" x14ac:dyDescent="0.35">
      <c r="A1102" s="64" t="s">
        <v>2091</v>
      </c>
      <c r="B1102" s="65" t="s">
        <v>2092</v>
      </c>
      <c r="C1102" s="66">
        <v>2760</v>
      </c>
      <c r="E1102" s="54">
        <f t="shared" si="34"/>
        <v>2760</v>
      </c>
      <c r="F1102" s="55">
        <f t="shared" si="35"/>
        <v>3390</v>
      </c>
    </row>
    <row r="1103" spans="1:6" x14ac:dyDescent="0.35">
      <c r="A1103" s="61" t="s">
        <v>2093</v>
      </c>
      <c r="B1103" s="62" t="s">
        <v>2094</v>
      </c>
      <c r="C1103" s="63">
        <v>3120</v>
      </c>
      <c r="E1103" s="52">
        <f t="shared" si="34"/>
        <v>3120</v>
      </c>
      <c r="F1103" s="53">
        <f t="shared" si="35"/>
        <v>3840</v>
      </c>
    </row>
    <row r="1104" spans="1:6" x14ac:dyDescent="0.35">
      <c r="A1104" s="64" t="s">
        <v>2095</v>
      </c>
      <c r="B1104" s="65" t="s">
        <v>2096</v>
      </c>
      <c r="C1104" s="66">
        <v>3730</v>
      </c>
      <c r="E1104" s="54">
        <f t="shared" si="34"/>
        <v>3730</v>
      </c>
      <c r="F1104" s="55">
        <f t="shared" si="35"/>
        <v>4590</v>
      </c>
    </row>
    <row r="1105" spans="1:6" x14ac:dyDescent="0.35">
      <c r="A1105" s="61" t="s">
        <v>2097</v>
      </c>
      <c r="B1105" s="62" t="s">
        <v>2098</v>
      </c>
      <c r="C1105" s="63">
        <v>4650</v>
      </c>
      <c r="E1105" s="52">
        <f t="shared" si="34"/>
        <v>4650</v>
      </c>
      <c r="F1105" s="53">
        <f t="shared" si="35"/>
        <v>5720</v>
      </c>
    </row>
    <row r="1106" spans="1:6" x14ac:dyDescent="0.35">
      <c r="A1106" s="64" t="s">
        <v>2099</v>
      </c>
      <c r="B1106" s="65" t="s">
        <v>2100</v>
      </c>
      <c r="C1106" s="66">
        <v>6500</v>
      </c>
      <c r="E1106" s="54">
        <f t="shared" si="34"/>
        <v>6490</v>
      </c>
      <c r="F1106" s="55">
        <f t="shared" si="35"/>
        <v>7980</v>
      </c>
    </row>
    <row r="1107" spans="1:6" x14ac:dyDescent="0.35">
      <c r="A1107" s="61" t="s">
        <v>2101</v>
      </c>
      <c r="B1107" s="62" t="s">
        <v>2102</v>
      </c>
      <c r="C1107" s="63">
        <v>2450</v>
      </c>
      <c r="E1107" s="52">
        <f t="shared" si="34"/>
        <v>2450</v>
      </c>
      <c r="F1107" s="53">
        <f t="shared" si="35"/>
        <v>3010</v>
      </c>
    </row>
    <row r="1108" spans="1:6" x14ac:dyDescent="0.35">
      <c r="A1108" s="64" t="s">
        <v>2103</v>
      </c>
      <c r="B1108" s="65" t="s">
        <v>2104</v>
      </c>
      <c r="C1108" s="66">
        <v>2770</v>
      </c>
      <c r="E1108" s="54">
        <f t="shared" si="34"/>
        <v>2770</v>
      </c>
      <c r="F1108" s="55">
        <f t="shared" si="35"/>
        <v>3410</v>
      </c>
    </row>
    <row r="1109" spans="1:6" x14ac:dyDescent="0.35">
      <c r="A1109" s="61" t="s">
        <v>2105</v>
      </c>
      <c r="B1109" s="62" t="s">
        <v>2106</v>
      </c>
      <c r="C1109" s="63">
        <v>3120</v>
      </c>
      <c r="E1109" s="52">
        <f t="shared" si="34"/>
        <v>3120</v>
      </c>
      <c r="F1109" s="53">
        <f t="shared" si="35"/>
        <v>3840</v>
      </c>
    </row>
    <row r="1110" spans="1:6" x14ac:dyDescent="0.35">
      <c r="A1110" s="64" t="s">
        <v>2107</v>
      </c>
      <c r="B1110" s="65" t="s">
        <v>2108</v>
      </c>
      <c r="C1110" s="66">
        <v>3710</v>
      </c>
      <c r="E1110" s="54">
        <f t="shared" si="34"/>
        <v>3710</v>
      </c>
      <c r="F1110" s="55">
        <f t="shared" si="35"/>
        <v>4560</v>
      </c>
    </row>
    <row r="1111" spans="1:6" x14ac:dyDescent="0.35">
      <c r="A1111" s="61" t="s">
        <v>2109</v>
      </c>
      <c r="B1111" s="62" t="s">
        <v>2110</v>
      </c>
      <c r="C1111" s="63">
        <v>4490</v>
      </c>
      <c r="E1111" s="52">
        <f t="shared" si="34"/>
        <v>4490</v>
      </c>
      <c r="F1111" s="53">
        <f t="shared" si="35"/>
        <v>5520</v>
      </c>
    </row>
    <row r="1112" spans="1:6" x14ac:dyDescent="0.35">
      <c r="A1112" s="64" t="s">
        <v>2111</v>
      </c>
      <c r="B1112" s="65" t="s">
        <v>2112</v>
      </c>
      <c r="C1112" s="66">
        <v>6280</v>
      </c>
      <c r="E1112" s="54">
        <f t="shared" si="34"/>
        <v>6280</v>
      </c>
      <c r="F1112" s="55">
        <f t="shared" si="35"/>
        <v>7720</v>
      </c>
    </row>
    <row r="1113" spans="1:6" x14ac:dyDescent="0.35">
      <c r="A1113" s="61" t="s">
        <v>2113</v>
      </c>
      <c r="B1113" s="62" t="s">
        <v>2114</v>
      </c>
      <c r="C1113" s="63">
        <v>2270</v>
      </c>
      <c r="E1113" s="52">
        <f t="shared" si="34"/>
        <v>2270</v>
      </c>
      <c r="F1113" s="53">
        <f t="shared" si="35"/>
        <v>2790</v>
      </c>
    </row>
    <row r="1114" spans="1:6" x14ac:dyDescent="0.35">
      <c r="A1114" s="64" t="s">
        <v>2115</v>
      </c>
      <c r="B1114" s="65" t="s">
        <v>2116</v>
      </c>
      <c r="C1114" s="66">
        <v>2450</v>
      </c>
      <c r="E1114" s="54">
        <f t="shared" si="34"/>
        <v>2450</v>
      </c>
      <c r="F1114" s="55">
        <f t="shared" si="35"/>
        <v>3010</v>
      </c>
    </row>
    <row r="1115" spans="1:6" x14ac:dyDescent="0.35">
      <c r="A1115" s="61" t="s">
        <v>2117</v>
      </c>
      <c r="B1115" s="62" t="s">
        <v>2118</v>
      </c>
      <c r="C1115" s="63">
        <v>2810</v>
      </c>
      <c r="E1115" s="52">
        <f t="shared" si="34"/>
        <v>2810</v>
      </c>
      <c r="F1115" s="53">
        <f t="shared" si="35"/>
        <v>3460</v>
      </c>
    </row>
    <row r="1116" spans="1:6" x14ac:dyDescent="0.35">
      <c r="A1116" s="64" t="s">
        <v>2119</v>
      </c>
      <c r="B1116" s="65" t="s">
        <v>2120</v>
      </c>
      <c r="C1116" s="66">
        <v>3250</v>
      </c>
      <c r="E1116" s="54">
        <f t="shared" si="34"/>
        <v>3250</v>
      </c>
      <c r="F1116" s="55">
        <f t="shared" si="35"/>
        <v>3990</v>
      </c>
    </row>
    <row r="1117" spans="1:6" x14ac:dyDescent="0.35">
      <c r="A1117" s="61" t="s">
        <v>2121</v>
      </c>
      <c r="B1117" s="62" t="s">
        <v>2122</v>
      </c>
      <c r="C1117" s="63">
        <v>3800</v>
      </c>
      <c r="E1117" s="52">
        <f t="shared" si="34"/>
        <v>3790</v>
      </c>
      <c r="F1117" s="53">
        <f t="shared" si="35"/>
        <v>4660</v>
      </c>
    </row>
    <row r="1118" spans="1:6" x14ac:dyDescent="0.35">
      <c r="A1118" s="64" t="s">
        <v>2123</v>
      </c>
      <c r="B1118" s="65" t="s">
        <v>2124</v>
      </c>
      <c r="C1118" s="66">
        <v>6180</v>
      </c>
      <c r="E1118" s="54">
        <f t="shared" si="34"/>
        <v>6180</v>
      </c>
      <c r="F1118" s="55">
        <f t="shared" si="35"/>
        <v>7600</v>
      </c>
    </row>
    <row r="1119" spans="1:6" x14ac:dyDescent="0.35">
      <c r="A1119" s="61" t="s">
        <v>2125</v>
      </c>
      <c r="B1119" s="62" t="s">
        <v>2126</v>
      </c>
      <c r="C1119" s="63">
        <v>2270</v>
      </c>
      <c r="E1119" s="52">
        <f t="shared" si="34"/>
        <v>2270</v>
      </c>
      <c r="F1119" s="53">
        <f t="shared" si="35"/>
        <v>2790</v>
      </c>
    </row>
    <row r="1120" spans="1:6" x14ac:dyDescent="0.35">
      <c r="A1120" s="64" t="s">
        <v>2127</v>
      </c>
      <c r="B1120" s="65" t="s">
        <v>2128</v>
      </c>
      <c r="C1120" s="66">
        <v>2460</v>
      </c>
      <c r="E1120" s="54">
        <f t="shared" si="34"/>
        <v>2460</v>
      </c>
      <c r="F1120" s="55">
        <f t="shared" si="35"/>
        <v>3030</v>
      </c>
    </row>
    <row r="1121" spans="1:6" x14ac:dyDescent="0.35">
      <c r="A1121" s="61" t="s">
        <v>2129</v>
      </c>
      <c r="B1121" s="62" t="s">
        <v>2130</v>
      </c>
      <c r="C1121" s="63">
        <v>2810</v>
      </c>
      <c r="E1121" s="52">
        <f t="shared" si="34"/>
        <v>2810</v>
      </c>
      <c r="F1121" s="53">
        <f t="shared" si="35"/>
        <v>3460</v>
      </c>
    </row>
    <row r="1122" spans="1:6" x14ac:dyDescent="0.35">
      <c r="A1122" s="64" t="s">
        <v>2131</v>
      </c>
      <c r="B1122" s="65" t="s">
        <v>2132</v>
      </c>
      <c r="C1122" s="66">
        <v>3230</v>
      </c>
      <c r="E1122" s="54">
        <f t="shared" si="34"/>
        <v>3230</v>
      </c>
      <c r="F1122" s="55">
        <f t="shared" si="35"/>
        <v>3970</v>
      </c>
    </row>
    <row r="1123" spans="1:6" x14ac:dyDescent="0.35">
      <c r="A1123" s="61" t="s">
        <v>2133</v>
      </c>
      <c r="B1123" s="62" t="s">
        <v>2134</v>
      </c>
      <c r="C1123" s="63">
        <v>3640</v>
      </c>
      <c r="E1123" s="52">
        <f t="shared" si="34"/>
        <v>3640</v>
      </c>
      <c r="F1123" s="53">
        <f t="shared" si="35"/>
        <v>4480</v>
      </c>
    </row>
    <row r="1124" spans="1:6" x14ac:dyDescent="0.35">
      <c r="A1124" s="64" t="s">
        <v>2135</v>
      </c>
      <c r="B1124" s="65" t="s">
        <v>2136</v>
      </c>
      <c r="C1124" s="66">
        <v>5950</v>
      </c>
      <c r="E1124" s="54">
        <f t="shared" si="34"/>
        <v>5950</v>
      </c>
      <c r="F1124" s="55">
        <f t="shared" si="35"/>
        <v>7320</v>
      </c>
    </row>
    <row r="1125" spans="1:6" x14ac:dyDescent="0.35">
      <c r="A1125" s="61" t="s">
        <v>2137</v>
      </c>
      <c r="B1125" s="62" t="s">
        <v>2138</v>
      </c>
      <c r="C1125" s="63">
        <v>2250</v>
      </c>
      <c r="E1125" s="52">
        <f t="shared" si="34"/>
        <v>2250</v>
      </c>
      <c r="F1125" s="53">
        <f t="shared" si="35"/>
        <v>2770</v>
      </c>
    </row>
    <row r="1126" spans="1:6" x14ac:dyDescent="0.35">
      <c r="A1126" s="64" t="s">
        <v>2139</v>
      </c>
      <c r="B1126" s="65" t="s">
        <v>2140</v>
      </c>
      <c r="C1126" s="66">
        <v>2410</v>
      </c>
      <c r="E1126" s="54">
        <f t="shared" si="34"/>
        <v>2410</v>
      </c>
      <c r="F1126" s="55">
        <f t="shared" si="35"/>
        <v>2960</v>
      </c>
    </row>
    <row r="1127" spans="1:6" x14ac:dyDescent="0.35">
      <c r="A1127" s="61" t="s">
        <v>2141</v>
      </c>
      <c r="B1127" s="62" t="s">
        <v>2142</v>
      </c>
      <c r="C1127" s="63">
        <v>2620</v>
      </c>
      <c r="E1127" s="52">
        <f t="shared" si="34"/>
        <v>2620</v>
      </c>
      <c r="F1127" s="53">
        <f t="shared" si="35"/>
        <v>3220</v>
      </c>
    </row>
    <row r="1128" spans="1:6" x14ac:dyDescent="0.35">
      <c r="A1128" s="64" t="s">
        <v>2143</v>
      </c>
      <c r="B1128" s="65" t="s">
        <v>2144</v>
      </c>
      <c r="C1128" s="66">
        <v>2970</v>
      </c>
      <c r="E1128" s="54">
        <f t="shared" si="34"/>
        <v>2970</v>
      </c>
      <c r="F1128" s="55">
        <f t="shared" si="35"/>
        <v>3650</v>
      </c>
    </row>
    <row r="1129" spans="1:6" x14ac:dyDescent="0.35">
      <c r="A1129" s="61" t="s">
        <v>2145</v>
      </c>
      <c r="B1129" s="62" t="s">
        <v>2146</v>
      </c>
      <c r="C1129" s="63">
        <v>3510</v>
      </c>
      <c r="E1129" s="52">
        <f t="shared" si="34"/>
        <v>3510</v>
      </c>
      <c r="F1129" s="53">
        <f t="shared" si="35"/>
        <v>4320</v>
      </c>
    </row>
    <row r="1130" spans="1:6" x14ac:dyDescent="0.35">
      <c r="A1130" s="64" t="s">
        <v>2147</v>
      </c>
      <c r="B1130" s="65" t="s">
        <v>2148</v>
      </c>
      <c r="C1130" s="66">
        <v>4300</v>
      </c>
      <c r="E1130" s="54">
        <f t="shared" si="34"/>
        <v>4290</v>
      </c>
      <c r="F1130" s="55">
        <f t="shared" si="35"/>
        <v>5280</v>
      </c>
    </row>
    <row r="1131" spans="1:6" x14ac:dyDescent="0.35">
      <c r="A1131" s="61" t="s">
        <v>2149</v>
      </c>
      <c r="B1131" s="62" t="s">
        <v>2150</v>
      </c>
      <c r="C1131" s="63">
        <v>2250</v>
      </c>
      <c r="E1131" s="52">
        <f t="shared" si="34"/>
        <v>2250</v>
      </c>
      <c r="F1131" s="53">
        <f t="shared" si="35"/>
        <v>2770</v>
      </c>
    </row>
    <row r="1132" spans="1:6" x14ac:dyDescent="0.35">
      <c r="A1132" s="64" t="s">
        <v>2151</v>
      </c>
      <c r="B1132" s="65" t="s">
        <v>2152</v>
      </c>
      <c r="C1132" s="66">
        <v>2420</v>
      </c>
      <c r="E1132" s="54">
        <f t="shared" si="34"/>
        <v>2420</v>
      </c>
      <c r="F1132" s="55">
        <f t="shared" si="35"/>
        <v>2980</v>
      </c>
    </row>
    <row r="1133" spans="1:6" x14ac:dyDescent="0.35">
      <c r="A1133" s="61" t="s">
        <v>2153</v>
      </c>
      <c r="B1133" s="62" t="s">
        <v>2154</v>
      </c>
      <c r="C1133" s="63">
        <v>2620</v>
      </c>
      <c r="E1133" s="52">
        <f t="shared" si="34"/>
        <v>2620</v>
      </c>
      <c r="F1133" s="53">
        <f t="shared" si="35"/>
        <v>3220</v>
      </c>
    </row>
    <row r="1134" spans="1:6" x14ac:dyDescent="0.35">
      <c r="A1134" s="64" t="s">
        <v>2155</v>
      </c>
      <c r="B1134" s="65" t="s">
        <v>2156</v>
      </c>
      <c r="C1134" s="66">
        <v>2950</v>
      </c>
      <c r="E1134" s="54">
        <f t="shared" si="34"/>
        <v>2950</v>
      </c>
      <c r="F1134" s="55">
        <f t="shared" si="35"/>
        <v>3630</v>
      </c>
    </row>
    <row r="1135" spans="1:6" x14ac:dyDescent="0.35">
      <c r="A1135" s="61" t="s">
        <v>2157</v>
      </c>
      <c r="B1135" s="62" t="s">
        <v>2158</v>
      </c>
      <c r="C1135" s="63">
        <v>3350</v>
      </c>
      <c r="E1135" s="52">
        <f t="shared" si="34"/>
        <v>3350</v>
      </c>
      <c r="F1135" s="53">
        <f t="shared" si="35"/>
        <v>4120</v>
      </c>
    </row>
    <row r="1136" spans="1:6" x14ac:dyDescent="0.35">
      <c r="A1136" s="64" t="s">
        <v>2159</v>
      </c>
      <c r="B1136" s="65" t="s">
        <v>2160</v>
      </c>
      <c r="C1136" s="66">
        <v>4080</v>
      </c>
      <c r="E1136" s="54">
        <f t="shared" si="34"/>
        <v>4080</v>
      </c>
      <c r="F1136" s="55">
        <f t="shared" si="35"/>
        <v>5020</v>
      </c>
    </row>
    <row r="1137" spans="1:6" x14ac:dyDescent="0.35">
      <c r="A1137" s="61" t="s">
        <v>2161</v>
      </c>
      <c r="B1137" s="62" t="s">
        <v>2162</v>
      </c>
      <c r="C1137" s="63">
        <v>6370</v>
      </c>
      <c r="E1137" s="52">
        <f t="shared" si="34"/>
        <v>6370</v>
      </c>
      <c r="F1137" s="53">
        <f t="shared" si="35"/>
        <v>7840</v>
      </c>
    </row>
    <row r="1138" spans="1:6" x14ac:dyDescent="0.35">
      <c r="A1138" s="64" t="s">
        <v>2163</v>
      </c>
      <c r="B1138" s="65" t="s">
        <v>2164</v>
      </c>
      <c r="C1138" s="66">
        <v>7900</v>
      </c>
      <c r="E1138" s="54">
        <f t="shared" si="34"/>
        <v>7890</v>
      </c>
      <c r="F1138" s="55">
        <f t="shared" si="35"/>
        <v>9700</v>
      </c>
    </row>
    <row r="1139" spans="1:6" x14ac:dyDescent="0.35">
      <c r="A1139" s="61" t="s">
        <v>2165</v>
      </c>
      <c r="B1139" s="62" t="s">
        <v>2166</v>
      </c>
      <c r="C1139" s="63">
        <v>2290</v>
      </c>
      <c r="E1139" s="52">
        <f t="shared" si="34"/>
        <v>2290</v>
      </c>
      <c r="F1139" s="53">
        <f t="shared" si="35"/>
        <v>2820</v>
      </c>
    </row>
    <row r="1140" spans="1:6" x14ac:dyDescent="0.35">
      <c r="A1140" s="64" t="s">
        <v>2167</v>
      </c>
      <c r="B1140" s="65" t="s">
        <v>2168</v>
      </c>
      <c r="C1140" s="66">
        <v>2480</v>
      </c>
      <c r="E1140" s="54">
        <f t="shared" si="34"/>
        <v>2480</v>
      </c>
      <c r="F1140" s="55">
        <f t="shared" si="35"/>
        <v>3050</v>
      </c>
    </row>
    <row r="1141" spans="1:6" x14ac:dyDescent="0.35">
      <c r="A1141" s="61" t="s">
        <v>2169</v>
      </c>
      <c r="B1141" s="62" t="s">
        <v>2170</v>
      </c>
      <c r="C1141" s="63">
        <v>2740</v>
      </c>
      <c r="E1141" s="52">
        <f t="shared" si="34"/>
        <v>2740</v>
      </c>
      <c r="F1141" s="53">
        <f t="shared" si="35"/>
        <v>3370</v>
      </c>
    </row>
    <row r="1142" spans="1:6" x14ac:dyDescent="0.35">
      <c r="A1142" s="64" t="s">
        <v>2171</v>
      </c>
      <c r="B1142" s="65" t="s">
        <v>2172</v>
      </c>
      <c r="C1142" s="66">
        <v>3170</v>
      </c>
      <c r="E1142" s="54">
        <f t="shared" si="34"/>
        <v>3170</v>
      </c>
      <c r="F1142" s="55">
        <f t="shared" si="35"/>
        <v>3890</v>
      </c>
    </row>
    <row r="1143" spans="1:6" x14ac:dyDescent="0.35">
      <c r="A1143" s="61" t="s">
        <v>2173</v>
      </c>
      <c r="B1143" s="62" t="s">
        <v>2174</v>
      </c>
      <c r="C1143" s="63">
        <v>3840</v>
      </c>
      <c r="E1143" s="52">
        <f t="shared" si="34"/>
        <v>3840</v>
      </c>
      <c r="F1143" s="53">
        <f t="shared" si="35"/>
        <v>4720</v>
      </c>
    </row>
    <row r="1144" spans="1:6" x14ac:dyDescent="0.35">
      <c r="A1144" s="64" t="s">
        <v>2175</v>
      </c>
      <c r="B1144" s="65" t="s">
        <v>2176</v>
      </c>
      <c r="C1144" s="66">
        <v>2300</v>
      </c>
      <c r="E1144" s="54">
        <f t="shared" si="34"/>
        <v>2290</v>
      </c>
      <c r="F1144" s="55">
        <f t="shared" si="35"/>
        <v>2820</v>
      </c>
    </row>
    <row r="1145" spans="1:6" x14ac:dyDescent="0.35">
      <c r="A1145" s="61" t="s">
        <v>2177</v>
      </c>
      <c r="B1145" s="62" t="s">
        <v>2178</v>
      </c>
      <c r="C1145" s="63">
        <v>2480</v>
      </c>
      <c r="E1145" s="52">
        <f t="shared" si="34"/>
        <v>2480</v>
      </c>
      <c r="F1145" s="53">
        <f t="shared" si="35"/>
        <v>3050</v>
      </c>
    </row>
    <row r="1146" spans="1:6" x14ac:dyDescent="0.35">
      <c r="A1146" s="64" t="s">
        <v>2179</v>
      </c>
      <c r="B1146" s="65" t="s">
        <v>2180</v>
      </c>
      <c r="C1146" s="66">
        <v>2720</v>
      </c>
      <c r="E1146" s="54">
        <f t="shared" si="34"/>
        <v>2720</v>
      </c>
      <c r="F1146" s="55">
        <f t="shared" si="35"/>
        <v>3350</v>
      </c>
    </row>
    <row r="1147" spans="1:6" x14ac:dyDescent="0.35">
      <c r="A1147" s="61" t="s">
        <v>2181</v>
      </c>
      <c r="B1147" s="62" t="s">
        <v>2182</v>
      </c>
      <c r="C1147" s="63">
        <v>3010</v>
      </c>
      <c r="E1147" s="52">
        <f t="shared" si="34"/>
        <v>3010</v>
      </c>
      <c r="F1147" s="53">
        <f t="shared" si="35"/>
        <v>3700</v>
      </c>
    </row>
    <row r="1148" spans="1:6" x14ac:dyDescent="0.35">
      <c r="A1148" s="64" t="s">
        <v>2183</v>
      </c>
      <c r="B1148" s="65" t="s">
        <v>2184</v>
      </c>
      <c r="C1148" s="66">
        <v>3610</v>
      </c>
      <c r="E1148" s="54">
        <f t="shared" si="34"/>
        <v>3610</v>
      </c>
      <c r="F1148" s="55">
        <f t="shared" si="35"/>
        <v>4440</v>
      </c>
    </row>
    <row r="1149" spans="1:6" x14ac:dyDescent="0.35">
      <c r="A1149" s="61" t="s">
        <v>2185</v>
      </c>
      <c r="B1149" s="62" t="s">
        <v>2186</v>
      </c>
      <c r="C1149" s="63">
        <v>4610</v>
      </c>
      <c r="E1149" s="52">
        <f t="shared" si="34"/>
        <v>4610</v>
      </c>
      <c r="F1149" s="53">
        <f t="shared" si="35"/>
        <v>5670</v>
      </c>
    </row>
    <row r="1150" spans="1:6" x14ac:dyDescent="0.35">
      <c r="A1150" s="64" t="s">
        <v>2187</v>
      </c>
      <c r="B1150" s="65" t="s">
        <v>2188</v>
      </c>
      <c r="C1150" s="66">
        <v>7100</v>
      </c>
      <c r="E1150" s="54">
        <f t="shared" si="34"/>
        <v>7090</v>
      </c>
      <c r="F1150" s="55">
        <f t="shared" si="35"/>
        <v>8720</v>
      </c>
    </row>
    <row r="1151" spans="1:6" x14ac:dyDescent="0.35">
      <c r="A1151" s="61" t="s">
        <v>2189</v>
      </c>
      <c r="B1151" s="62" t="s">
        <v>2190</v>
      </c>
      <c r="C1151" s="63">
        <v>8510</v>
      </c>
      <c r="E1151" s="52">
        <f t="shared" ref="E1151:E1214" si="36">IF(AND(MOD(MROUND((C1151-(C1151*$D$1)),10),100)=0,MOD((C1151-(C1151*$D$1)),100)&lt;&gt;0),FLOOR((C1151-(C1151*$D$1)),10),MROUND((C1151-(C1151*$D$1)),10))</f>
        <v>8510</v>
      </c>
      <c r="F1151" s="53">
        <f t="shared" si="35"/>
        <v>10470</v>
      </c>
    </row>
    <row r="1152" spans="1:6" x14ac:dyDescent="0.35">
      <c r="A1152" s="64" t="s">
        <v>2191</v>
      </c>
      <c r="B1152" s="65" t="s">
        <v>2192</v>
      </c>
      <c r="C1152" s="66">
        <v>10020</v>
      </c>
      <c r="E1152" s="54">
        <f t="shared" si="36"/>
        <v>10020</v>
      </c>
      <c r="F1152" s="55">
        <f t="shared" ref="F1152:F1215" si="37">IF(AND(MOD(MROUND(E1152*1.23,10),100)=0,MOD(E1152*1.23,100)&lt;&gt;0),FLOOR(E1152*1.23,10),MROUND(E1152*1.23,10))</f>
        <v>12320</v>
      </c>
    </row>
    <row r="1153" spans="1:6" x14ac:dyDescent="0.35">
      <c r="A1153" s="61" t="s">
        <v>2193</v>
      </c>
      <c r="B1153" s="62" t="s">
        <v>2194</v>
      </c>
      <c r="C1153" s="63">
        <v>2250</v>
      </c>
      <c r="E1153" s="52">
        <f t="shared" si="36"/>
        <v>2250</v>
      </c>
      <c r="F1153" s="53">
        <f t="shared" si="37"/>
        <v>2770</v>
      </c>
    </row>
    <row r="1154" spans="1:6" x14ac:dyDescent="0.35">
      <c r="A1154" s="64" t="s">
        <v>2195</v>
      </c>
      <c r="B1154" s="65" t="s">
        <v>2196</v>
      </c>
      <c r="C1154" s="66">
        <v>2440</v>
      </c>
      <c r="E1154" s="54">
        <f t="shared" si="36"/>
        <v>2440</v>
      </c>
      <c r="F1154" s="55">
        <f t="shared" si="37"/>
        <v>3000</v>
      </c>
    </row>
    <row r="1155" spans="1:6" x14ac:dyDescent="0.35">
      <c r="A1155" s="61" t="s">
        <v>2197</v>
      </c>
      <c r="B1155" s="62" t="s">
        <v>2198</v>
      </c>
      <c r="C1155" s="63">
        <v>2670</v>
      </c>
      <c r="E1155" s="52">
        <f t="shared" si="36"/>
        <v>2670</v>
      </c>
      <c r="F1155" s="53">
        <f t="shared" si="37"/>
        <v>3280</v>
      </c>
    </row>
    <row r="1156" spans="1:6" x14ac:dyDescent="0.35">
      <c r="A1156" s="64" t="s">
        <v>2199</v>
      </c>
      <c r="B1156" s="65" t="s">
        <v>2200</v>
      </c>
      <c r="C1156" s="66">
        <v>3120</v>
      </c>
      <c r="E1156" s="54">
        <f t="shared" si="36"/>
        <v>3120</v>
      </c>
      <c r="F1156" s="55">
        <f t="shared" si="37"/>
        <v>3840</v>
      </c>
    </row>
    <row r="1157" spans="1:6" x14ac:dyDescent="0.35">
      <c r="A1157" s="61" t="s">
        <v>2201</v>
      </c>
      <c r="B1157" s="62" t="s">
        <v>2202</v>
      </c>
      <c r="C1157" s="63">
        <v>3680</v>
      </c>
      <c r="E1157" s="52">
        <f t="shared" si="36"/>
        <v>3680</v>
      </c>
      <c r="F1157" s="53">
        <f t="shared" si="37"/>
        <v>4530</v>
      </c>
    </row>
    <row r="1158" spans="1:6" x14ac:dyDescent="0.35">
      <c r="A1158" s="64" t="s">
        <v>2203</v>
      </c>
      <c r="B1158" s="65" t="s">
        <v>2204</v>
      </c>
      <c r="C1158" s="66">
        <v>2260</v>
      </c>
      <c r="E1158" s="54">
        <f t="shared" si="36"/>
        <v>2260</v>
      </c>
      <c r="F1158" s="55">
        <f t="shared" si="37"/>
        <v>2780</v>
      </c>
    </row>
    <row r="1159" spans="1:6" x14ac:dyDescent="0.35">
      <c r="A1159" s="61" t="s">
        <v>2205</v>
      </c>
      <c r="B1159" s="62" t="s">
        <v>2206</v>
      </c>
      <c r="C1159" s="63">
        <v>2440</v>
      </c>
      <c r="E1159" s="52">
        <f t="shared" si="36"/>
        <v>2440</v>
      </c>
      <c r="F1159" s="53">
        <f t="shared" si="37"/>
        <v>3000</v>
      </c>
    </row>
    <row r="1160" spans="1:6" x14ac:dyDescent="0.35">
      <c r="A1160" s="64" t="s">
        <v>2207</v>
      </c>
      <c r="B1160" s="65" t="s">
        <v>2208</v>
      </c>
      <c r="C1160" s="66">
        <v>2650</v>
      </c>
      <c r="E1160" s="54">
        <f t="shared" si="36"/>
        <v>2650</v>
      </c>
      <c r="F1160" s="55">
        <f t="shared" si="37"/>
        <v>3260</v>
      </c>
    </row>
    <row r="1161" spans="1:6" x14ac:dyDescent="0.35">
      <c r="A1161" s="61" t="s">
        <v>2209</v>
      </c>
      <c r="B1161" s="62" t="s">
        <v>2210</v>
      </c>
      <c r="C1161" s="63">
        <v>2960</v>
      </c>
      <c r="E1161" s="52">
        <f t="shared" si="36"/>
        <v>2960</v>
      </c>
      <c r="F1161" s="53">
        <f t="shared" si="37"/>
        <v>3640</v>
      </c>
    </row>
    <row r="1162" spans="1:6" x14ac:dyDescent="0.35">
      <c r="A1162" s="64" t="s">
        <v>2211</v>
      </c>
      <c r="B1162" s="65" t="s">
        <v>2212</v>
      </c>
      <c r="C1162" s="66">
        <v>3460</v>
      </c>
      <c r="E1162" s="54">
        <f t="shared" si="36"/>
        <v>3460</v>
      </c>
      <c r="F1162" s="55">
        <f t="shared" si="37"/>
        <v>4260</v>
      </c>
    </row>
    <row r="1163" spans="1:6" x14ac:dyDescent="0.35">
      <c r="A1163" s="61" t="s">
        <v>2213</v>
      </c>
      <c r="B1163" s="62" t="s">
        <v>2214</v>
      </c>
      <c r="C1163" s="63">
        <v>4490</v>
      </c>
      <c r="E1163" s="52">
        <f t="shared" si="36"/>
        <v>4490</v>
      </c>
      <c r="F1163" s="53">
        <f t="shared" si="37"/>
        <v>5520</v>
      </c>
    </row>
    <row r="1164" spans="1:6" x14ac:dyDescent="0.35">
      <c r="A1164" s="64" t="s">
        <v>2215</v>
      </c>
      <c r="B1164" s="65" t="s">
        <v>2216</v>
      </c>
      <c r="C1164" s="66">
        <v>5750</v>
      </c>
      <c r="E1164" s="54">
        <f t="shared" si="36"/>
        <v>5750</v>
      </c>
      <c r="F1164" s="55">
        <f t="shared" si="37"/>
        <v>7070</v>
      </c>
    </row>
    <row r="1165" spans="1:6" x14ac:dyDescent="0.35">
      <c r="A1165" s="61" t="s">
        <v>2217</v>
      </c>
      <c r="B1165" s="62" t="s">
        <v>2218</v>
      </c>
      <c r="C1165" s="63">
        <v>7370</v>
      </c>
      <c r="E1165" s="52">
        <f t="shared" si="36"/>
        <v>7370</v>
      </c>
      <c r="F1165" s="53">
        <f t="shared" si="37"/>
        <v>9070</v>
      </c>
    </row>
    <row r="1166" spans="1:6" x14ac:dyDescent="0.35">
      <c r="A1166" s="64" t="s">
        <v>2219</v>
      </c>
      <c r="B1166" s="65" t="s">
        <v>2220</v>
      </c>
      <c r="C1166" s="66">
        <v>9690</v>
      </c>
      <c r="E1166" s="54">
        <f t="shared" si="36"/>
        <v>9690</v>
      </c>
      <c r="F1166" s="55">
        <f t="shared" si="37"/>
        <v>11920</v>
      </c>
    </row>
    <row r="1167" spans="1:6" x14ac:dyDescent="0.35">
      <c r="A1167" s="61" t="s">
        <v>2221</v>
      </c>
      <c r="B1167" s="62" t="s">
        <v>2222</v>
      </c>
      <c r="C1167" s="63">
        <v>2360</v>
      </c>
      <c r="E1167" s="52">
        <f t="shared" si="36"/>
        <v>2360</v>
      </c>
      <c r="F1167" s="53">
        <f t="shared" si="37"/>
        <v>2900</v>
      </c>
    </row>
    <row r="1168" spans="1:6" x14ac:dyDescent="0.35">
      <c r="A1168" s="64" t="s">
        <v>2223</v>
      </c>
      <c r="B1168" s="65" t="s">
        <v>2224</v>
      </c>
      <c r="C1168" s="66">
        <v>2580</v>
      </c>
      <c r="E1168" s="54">
        <f t="shared" si="36"/>
        <v>2580</v>
      </c>
      <c r="F1168" s="55">
        <f t="shared" si="37"/>
        <v>3170</v>
      </c>
    </row>
    <row r="1169" spans="1:6" x14ac:dyDescent="0.35">
      <c r="A1169" s="61" t="s">
        <v>2225</v>
      </c>
      <c r="B1169" s="62" t="s">
        <v>2226</v>
      </c>
      <c r="C1169" s="63">
        <v>2900</v>
      </c>
      <c r="E1169" s="52">
        <f t="shared" si="36"/>
        <v>2890</v>
      </c>
      <c r="F1169" s="53">
        <f t="shared" si="37"/>
        <v>3550</v>
      </c>
    </row>
    <row r="1170" spans="1:6" x14ac:dyDescent="0.35">
      <c r="A1170" s="64" t="s">
        <v>2227</v>
      </c>
      <c r="B1170" s="65" t="s">
        <v>2228</v>
      </c>
      <c r="C1170" s="66">
        <v>3460</v>
      </c>
      <c r="E1170" s="54">
        <f t="shared" si="36"/>
        <v>3460</v>
      </c>
      <c r="F1170" s="55">
        <f t="shared" si="37"/>
        <v>4260</v>
      </c>
    </row>
    <row r="1171" spans="1:6" x14ac:dyDescent="0.35">
      <c r="A1171" s="61" t="s">
        <v>2229</v>
      </c>
      <c r="B1171" s="62" t="s">
        <v>2230</v>
      </c>
      <c r="C1171" s="63">
        <v>2360</v>
      </c>
      <c r="E1171" s="52">
        <f t="shared" si="36"/>
        <v>2360</v>
      </c>
      <c r="F1171" s="53">
        <f t="shared" si="37"/>
        <v>2900</v>
      </c>
    </row>
    <row r="1172" spans="1:6" x14ac:dyDescent="0.35">
      <c r="A1172" s="64" t="s">
        <v>2231</v>
      </c>
      <c r="B1172" s="65" t="s">
        <v>2232</v>
      </c>
      <c r="C1172" s="66">
        <v>2560</v>
      </c>
      <c r="E1172" s="54">
        <f t="shared" si="36"/>
        <v>2560</v>
      </c>
      <c r="F1172" s="55">
        <f t="shared" si="37"/>
        <v>3150</v>
      </c>
    </row>
    <row r="1173" spans="1:6" x14ac:dyDescent="0.35">
      <c r="A1173" s="61" t="s">
        <v>2233</v>
      </c>
      <c r="B1173" s="62" t="s">
        <v>2234</v>
      </c>
      <c r="C1173" s="63">
        <v>2740</v>
      </c>
      <c r="E1173" s="52">
        <f t="shared" si="36"/>
        <v>2740</v>
      </c>
      <c r="F1173" s="53">
        <f t="shared" si="37"/>
        <v>3370</v>
      </c>
    </row>
    <row r="1174" spans="1:6" x14ac:dyDescent="0.35">
      <c r="A1174" s="64" t="s">
        <v>2235</v>
      </c>
      <c r="B1174" s="65" t="s">
        <v>2236</v>
      </c>
      <c r="C1174" s="66">
        <v>3240</v>
      </c>
      <c r="E1174" s="54">
        <f t="shared" si="36"/>
        <v>3240</v>
      </c>
      <c r="F1174" s="55">
        <f t="shared" si="37"/>
        <v>3990</v>
      </c>
    </row>
    <row r="1175" spans="1:6" x14ac:dyDescent="0.35">
      <c r="A1175" s="61" t="s">
        <v>2237</v>
      </c>
      <c r="B1175" s="62" t="s">
        <v>2238</v>
      </c>
      <c r="C1175" s="63">
        <v>4040</v>
      </c>
      <c r="E1175" s="52">
        <f t="shared" si="36"/>
        <v>4040</v>
      </c>
      <c r="F1175" s="53">
        <f t="shared" si="37"/>
        <v>4970</v>
      </c>
    </row>
    <row r="1176" spans="1:6" x14ac:dyDescent="0.35">
      <c r="A1176" s="64" t="s">
        <v>2239</v>
      </c>
      <c r="B1176" s="65" t="s">
        <v>2240</v>
      </c>
      <c r="C1176" s="66">
        <v>5290</v>
      </c>
      <c r="E1176" s="54">
        <f t="shared" si="36"/>
        <v>5290</v>
      </c>
      <c r="F1176" s="55">
        <f t="shared" si="37"/>
        <v>6510</v>
      </c>
    </row>
    <row r="1177" spans="1:6" x14ac:dyDescent="0.35">
      <c r="A1177" s="61" t="s">
        <v>2241</v>
      </c>
      <c r="B1177" s="62" t="s">
        <v>2242</v>
      </c>
      <c r="C1177" s="63">
        <v>6380</v>
      </c>
      <c r="E1177" s="52">
        <f t="shared" si="36"/>
        <v>6380</v>
      </c>
      <c r="F1177" s="53">
        <f t="shared" si="37"/>
        <v>7850</v>
      </c>
    </row>
    <row r="1178" spans="1:6" x14ac:dyDescent="0.35">
      <c r="A1178" s="64" t="s">
        <v>2243</v>
      </c>
      <c r="B1178" s="65" t="s">
        <v>2244</v>
      </c>
      <c r="C1178" s="66">
        <v>8130</v>
      </c>
      <c r="E1178" s="54">
        <f t="shared" si="36"/>
        <v>8130</v>
      </c>
      <c r="F1178" s="55">
        <f t="shared" si="37"/>
        <v>9990</v>
      </c>
    </row>
    <row r="1179" spans="1:6" x14ac:dyDescent="0.35">
      <c r="A1179" s="61" t="s">
        <v>2245</v>
      </c>
      <c r="B1179" s="62" t="s">
        <v>2246</v>
      </c>
      <c r="C1179" s="63">
        <v>2630</v>
      </c>
      <c r="E1179" s="52">
        <f t="shared" si="36"/>
        <v>2630</v>
      </c>
      <c r="F1179" s="53">
        <f t="shared" si="37"/>
        <v>3230</v>
      </c>
    </row>
    <row r="1180" spans="1:6" x14ac:dyDescent="0.35">
      <c r="A1180" s="64" t="s">
        <v>2247</v>
      </c>
      <c r="B1180" s="65" t="s">
        <v>2248</v>
      </c>
      <c r="C1180" s="66">
        <v>2880</v>
      </c>
      <c r="E1180" s="54">
        <f t="shared" si="36"/>
        <v>2880</v>
      </c>
      <c r="F1180" s="55">
        <f t="shared" si="37"/>
        <v>3540</v>
      </c>
    </row>
    <row r="1181" spans="1:6" x14ac:dyDescent="0.35">
      <c r="A1181" s="61" t="s">
        <v>2249</v>
      </c>
      <c r="B1181" s="62" t="s">
        <v>2250</v>
      </c>
      <c r="C1181" s="63">
        <v>3270</v>
      </c>
      <c r="E1181" s="52">
        <f t="shared" si="36"/>
        <v>3270</v>
      </c>
      <c r="F1181" s="53">
        <f t="shared" si="37"/>
        <v>4020</v>
      </c>
    </row>
    <row r="1182" spans="1:6" x14ac:dyDescent="0.35">
      <c r="A1182" s="64" t="s">
        <v>2251</v>
      </c>
      <c r="B1182" s="65" t="s">
        <v>2252</v>
      </c>
      <c r="C1182" s="66">
        <v>3910</v>
      </c>
      <c r="E1182" s="54">
        <f t="shared" si="36"/>
        <v>3910</v>
      </c>
      <c r="F1182" s="55">
        <f t="shared" si="37"/>
        <v>4810</v>
      </c>
    </row>
    <row r="1183" spans="1:6" x14ac:dyDescent="0.35">
      <c r="A1183" s="61" t="s">
        <v>2253</v>
      </c>
      <c r="B1183" s="62" t="s">
        <v>2254</v>
      </c>
      <c r="C1183" s="63">
        <v>2630</v>
      </c>
      <c r="E1183" s="52">
        <f t="shared" si="36"/>
        <v>2630</v>
      </c>
      <c r="F1183" s="53">
        <f t="shared" si="37"/>
        <v>3230</v>
      </c>
    </row>
    <row r="1184" spans="1:6" x14ac:dyDescent="0.35">
      <c r="A1184" s="64" t="s">
        <v>2255</v>
      </c>
      <c r="B1184" s="65" t="s">
        <v>2256</v>
      </c>
      <c r="C1184" s="66">
        <v>2860</v>
      </c>
      <c r="E1184" s="54">
        <f t="shared" si="36"/>
        <v>2860</v>
      </c>
      <c r="F1184" s="55">
        <f t="shared" si="37"/>
        <v>3520</v>
      </c>
    </row>
    <row r="1185" spans="1:6" x14ac:dyDescent="0.35">
      <c r="A1185" s="61" t="s">
        <v>2257</v>
      </c>
      <c r="B1185" s="62" t="s">
        <v>2258</v>
      </c>
      <c r="C1185" s="63">
        <v>3110</v>
      </c>
      <c r="E1185" s="52">
        <f t="shared" si="36"/>
        <v>3110</v>
      </c>
      <c r="F1185" s="53">
        <f t="shared" si="37"/>
        <v>3830</v>
      </c>
    </row>
    <row r="1186" spans="1:6" x14ac:dyDescent="0.35">
      <c r="A1186" s="64" t="s">
        <v>2259</v>
      </c>
      <c r="B1186" s="65" t="s">
        <v>2260</v>
      </c>
      <c r="C1186" s="66">
        <v>3680</v>
      </c>
      <c r="E1186" s="54">
        <f t="shared" si="36"/>
        <v>3680</v>
      </c>
      <c r="F1186" s="55">
        <f t="shared" si="37"/>
        <v>4530</v>
      </c>
    </row>
    <row r="1187" spans="1:6" x14ac:dyDescent="0.35">
      <c r="A1187" s="61" t="s">
        <v>2261</v>
      </c>
      <c r="B1187" s="62" t="s">
        <v>2262</v>
      </c>
      <c r="C1187" s="63">
        <v>4630</v>
      </c>
      <c r="E1187" s="52">
        <f t="shared" si="36"/>
        <v>4630</v>
      </c>
      <c r="F1187" s="53">
        <f t="shared" si="37"/>
        <v>5690</v>
      </c>
    </row>
    <row r="1188" spans="1:6" x14ac:dyDescent="0.35">
      <c r="A1188" s="64" t="s">
        <v>2263</v>
      </c>
      <c r="B1188" s="65" t="s">
        <v>2264</v>
      </c>
      <c r="C1188" s="66">
        <v>6230</v>
      </c>
      <c r="E1188" s="54">
        <f t="shared" si="36"/>
        <v>6230</v>
      </c>
      <c r="F1188" s="55">
        <f t="shared" si="37"/>
        <v>7660</v>
      </c>
    </row>
    <row r="1189" spans="1:6" x14ac:dyDescent="0.35">
      <c r="A1189" s="61" t="s">
        <v>2265</v>
      </c>
      <c r="B1189" s="62" t="s">
        <v>2266</v>
      </c>
      <c r="C1189" s="63">
        <v>7500</v>
      </c>
      <c r="E1189" s="52">
        <f t="shared" si="36"/>
        <v>7490</v>
      </c>
      <c r="F1189" s="53">
        <f t="shared" si="37"/>
        <v>9210</v>
      </c>
    </row>
    <row r="1190" spans="1:6" x14ac:dyDescent="0.35">
      <c r="A1190" s="64" t="s">
        <v>2267</v>
      </c>
      <c r="B1190" s="65" t="s">
        <v>2268</v>
      </c>
      <c r="C1190" s="66">
        <v>9310</v>
      </c>
      <c r="E1190" s="54">
        <f t="shared" si="36"/>
        <v>9310</v>
      </c>
      <c r="F1190" s="55">
        <f t="shared" si="37"/>
        <v>11450</v>
      </c>
    </row>
    <row r="1191" spans="1:6" x14ac:dyDescent="0.35">
      <c r="A1191" s="61" t="s">
        <v>2269</v>
      </c>
      <c r="B1191" s="62" t="s">
        <v>2270</v>
      </c>
      <c r="C1191" s="63">
        <v>2680</v>
      </c>
      <c r="E1191" s="52">
        <f t="shared" si="36"/>
        <v>2680</v>
      </c>
      <c r="F1191" s="53">
        <f t="shared" si="37"/>
        <v>3290</v>
      </c>
    </row>
    <row r="1192" spans="1:6" x14ac:dyDescent="0.35">
      <c r="A1192" s="64" t="s">
        <v>2271</v>
      </c>
      <c r="B1192" s="65" t="s">
        <v>2272</v>
      </c>
      <c r="C1192" s="66">
        <v>2920</v>
      </c>
      <c r="E1192" s="54">
        <f t="shared" si="36"/>
        <v>2920</v>
      </c>
      <c r="F1192" s="55">
        <f t="shared" si="37"/>
        <v>3590</v>
      </c>
    </row>
    <row r="1193" spans="1:6" x14ac:dyDescent="0.35">
      <c r="A1193" s="61" t="s">
        <v>2273</v>
      </c>
      <c r="B1193" s="62" t="s">
        <v>2274</v>
      </c>
      <c r="C1193" s="63">
        <v>3340</v>
      </c>
      <c r="E1193" s="52">
        <f t="shared" si="36"/>
        <v>3340</v>
      </c>
      <c r="F1193" s="53">
        <f t="shared" si="37"/>
        <v>4110</v>
      </c>
    </row>
    <row r="1194" spans="1:6" x14ac:dyDescent="0.35">
      <c r="A1194" s="64" t="s">
        <v>2275</v>
      </c>
      <c r="B1194" s="65" t="s">
        <v>2276</v>
      </c>
      <c r="C1194" s="66">
        <v>4050</v>
      </c>
      <c r="E1194" s="54">
        <f t="shared" si="36"/>
        <v>4050</v>
      </c>
      <c r="F1194" s="55">
        <f t="shared" si="37"/>
        <v>4980</v>
      </c>
    </row>
    <row r="1195" spans="1:6" x14ac:dyDescent="0.35">
      <c r="A1195" s="61" t="s">
        <v>2277</v>
      </c>
      <c r="B1195" s="62" t="s">
        <v>2278</v>
      </c>
      <c r="C1195" s="63">
        <v>2680</v>
      </c>
      <c r="E1195" s="52">
        <f t="shared" si="36"/>
        <v>2680</v>
      </c>
      <c r="F1195" s="53">
        <f t="shared" si="37"/>
        <v>3290</v>
      </c>
    </row>
    <row r="1196" spans="1:6" x14ac:dyDescent="0.35">
      <c r="A1196" s="64" t="s">
        <v>2279</v>
      </c>
      <c r="B1196" s="65" t="s">
        <v>2280</v>
      </c>
      <c r="C1196" s="66">
        <v>2900</v>
      </c>
      <c r="E1196" s="54">
        <f t="shared" si="36"/>
        <v>2890</v>
      </c>
      <c r="F1196" s="55">
        <f t="shared" si="37"/>
        <v>3550</v>
      </c>
    </row>
    <row r="1197" spans="1:6" x14ac:dyDescent="0.35">
      <c r="A1197" s="61" t="s">
        <v>2281</v>
      </c>
      <c r="B1197" s="62" t="s">
        <v>2282</v>
      </c>
      <c r="C1197" s="63">
        <v>3190</v>
      </c>
      <c r="E1197" s="52">
        <f t="shared" si="36"/>
        <v>3190</v>
      </c>
      <c r="F1197" s="53">
        <f t="shared" si="37"/>
        <v>3920</v>
      </c>
    </row>
    <row r="1198" spans="1:6" x14ac:dyDescent="0.35">
      <c r="A1198" s="64" t="s">
        <v>2283</v>
      </c>
      <c r="B1198" s="65" t="s">
        <v>2284</v>
      </c>
      <c r="C1198" s="66">
        <v>3830</v>
      </c>
      <c r="E1198" s="54">
        <f t="shared" si="36"/>
        <v>3830</v>
      </c>
      <c r="F1198" s="55">
        <f t="shared" si="37"/>
        <v>4710</v>
      </c>
    </row>
    <row r="1199" spans="1:6" x14ac:dyDescent="0.35">
      <c r="A1199" s="61" t="s">
        <v>2285</v>
      </c>
      <c r="B1199" s="62" t="s">
        <v>2286</v>
      </c>
      <c r="C1199" s="63">
        <v>4900</v>
      </c>
      <c r="E1199" s="52">
        <f t="shared" si="36"/>
        <v>4890</v>
      </c>
      <c r="F1199" s="53">
        <f t="shared" si="37"/>
        <v>6010</v>
      </c>
    </row>
    <row r="1200" spans="1:6" x14ac:dyDescent="0.35">
      <c r="A1200" s="64" t="s">
        <v>2287</v>
      </c>
      <c r="B1200" s="65" t="s">
        <v>2288</v>
      </c>
      <c r="C1200" s="66">
        <v>6590</v>
      </c>
      <c r="E1200" s="54">
        <f t="shared" si="36"/>
        <v>6590</v>
      </c>
      <c r="F1200" s="55">
        <f t="shared" si="37"/>
        <v>8110</v>
      </c>
    </row>
    <row r="1201" spans="1:6" x14ac:dyDescent="0.35">
      <c r="A1201" s="61" t="s">
        <v>2289</v>
      </c>
      <c r="B1201" s="62" t="s">
        <v>2290</v>
      </c>
      <c r="C1201" s="63">
        <v>7990</v>
      </c>
      <c r="E1201" s="52">
        <f t="shared" si="36"/>
        <v>7990</v>
      </c>
      <c r="F1201" s="53">
        <f t="shared" si="37"/>
        <v>9830</v>
      </c>
    </row>
    <row r="1202" spans="1:6" x14ac:dyDescent="0.35">
      <c r="A1202" s="64" t="s">
        <v>2291</v>
      </c>
      <c r="B1202" s="65" t="s">
        <v>2292</v>
      </c>
      <c r="C1202" s="66">
        <v>9410</v>
      </c>
      <c r="E1202" s="54">
        <f t="shared" si="36"/>
        <v>9410</v>
      </c>
      <c r="F1202" s="55">
        <f t="shared" si="37"/>
        <v>11570</v>
      </c>
    </row>
    <row r="1203" spans="1:6" x14ac:dyDescent="0.35">
      <c r="A1203" s="61" t="s">
        <v>2293</v>
      </c>
      <c r="B1203" s="62" t="s">
        <v>2294</v>
      </c>
      <c r="C1203" s="63">
        <v>2830</v>
      </c>
      <c r="E1203" s="52">
        <f t="shared" si="36"/>
        <v>2830</v>
      </c>
      <c r="F1203" s="53">
        <f t="shared" si="37"/>
        <v>3480</v>
      </c>
    </row>
    <row r="1204" spans="1:6" x14ac:dyDescent="0.35">
      <c r="A1204" s="64" t="s">
        <v>2295</v>
      </c>
      <c r="B1204" s="65" t="s">
        <v>2296</v>
      </c>
      <c r="C1204" s="66">
        <v>3270</v>
      </c>
      <c r="E1204" s="54">
        <f t="shared" si="36"/>
        <v>3270</v>
      </c>
      <c r="F1204" s="55">
        <f t="shared" si="37"/>
        <v>4020</v>
      </c>
    </row>
    <row r="1205" spans="1:6" x14ac:dyDescent="0.35">
      <c r="A1205" s="61" t="s">
        <v>2297</v>
      </c>
      <c r="B1205" s="62" t="s">
        <v>2298</v>
      </c>
      <c r="C1205" s="63">
        <v>3950</v>
      </c>
      <c r="E1205" s="52">
        <f t="shared" si="36"/>
        <v>3950</v>
      </c>
      <c r="F1205" s="53">
        <f t="shared" si="37"/>
        <v>4860</v>
      </c>
    </row>
    <row r="1206" spans="1:6" x14ac:dyDescent="0.35">
      <c r="A1206" s="64" t="s">
        <v>2299</v>
      </c>
      <c r="B1206" s="65" t="s">
        <v>2300</v>
      </c>
      <c r="C1206" s="66">
        <v>2810</v>
      </c>
      <c r="E1206" s="54">
        <f t="shared" si="36"/>
        <v>2810</v>
      </c>
      <c r="F1206" s="55">
        <f t="shared" si="37"/>
        <v>3460</v>
      </c>
    </row>
    <row r="1207" spans="1:6" x14ac:dyDescent="0.35">
      <c r="A1207" s="61" t="s">
        <v>2301</v>
      </c>
      <c r="B1207" s="62" t="s">
        <v>2302</v>
      </c>
      <c r="C1207" s="63">
        <v>3110</v>
      </c>
      <c r="E1207" s="52">
        <f t="shared" si="36"/>
        <v>3110</v>
      </c>
      <c r="F1207" s="53">
        <f t="shared" si="37"/>
        <v>3830</v>
      </c>
    </row>
    <row r="1208" spans="1:6" x14ac:dyDescent="0.35">
      <c r="A1208" s="64" t="s">
        <v>2303</v>
      </c>
      <c r="B1208" s="65" t="s">
        <v>2304</v>
      </c>
      <c r="C1208" s="66">
        <v>3720</v>
      </c>
      <c r="E1208" s="54">
        <f t="shared" si="36"/>
        <v>3720</v>
      </c>
      <c r="F1208" s="55">
        <f t="shared" si="37"/>
        <v>4580</v>
      </c>
    </row>
    <row r="1209" spans="1:6" x14ac:dyDescent="0.35">
      <c r="A1209" s="61" t="s">
        <v>2305</v>
      </c>
      <c r="B1209" s="62" t="s">
        <v>2306</v>
      </c>
      <c r="C1209" s="63">
        <v>4640</v>
      </c>
      <c r="E1209" s="52">
        <f t="shared" si="36"/>
        <v>4640</v>
      </c>
      <c r="F1209" s="53">
        <f t="shared" si="37"/>
        <v>5710</v>
      </c>
    </row>
    <row r="1210" spans="1:6" x14ac:dyDescent="0.35">
      <c r="A1210" s="64" t="s">
        <v>2307</v>
      </c>
      <c r="B1210" s="65" t="s">
        <v>2308</v>
      </c>
      <c r="C1210" s="66">
        <v>6230</v>
      </c>
      <c r="E1210" s="54">
        <f t="shared" si="36"/>
        <v>6230</v>
      </c>
      <c r="F1210" s="55">
        <f t="shared" si="37"/>
        <v>7660</v>
      </c>
    </row>
    <row r="1211" spans="1:6" x14ac:dyDescent="0.35">
      <c r="A1211" s="61" t="s">
        <v>2309</v>
      </c>
      <c r="B1211" s="62" t="s">
        <v>2310</v>
      </c>
      <c r="C1211" s="63">
        <v>7600</v>
      </c>
      <c r="E1211" s="52">
        <f t="shared" si="36"/>
        <v>7590</v>
      </c>
      <c r="F1211" s="53">
        <f t="shared" si="37"/>
        <v>9340</v>
      </c>
    </row>
    <row r="1212" spans="1:6" x14ac:dyDescent="0.35">
      <c r="A1212" s="64" t="s">
        <v>2311</v>
      </c>
      <c r="B1212" s="65" t="s">
        <v>2312</v>
      </c>
      <c r="C1212" s="66">
        <v>9310</v>
      </c>
      <c r="E1212" s="54">
        <f t="shared" si="36"/>
        <v>9310</v>
      </c>
      <c r="F1212" s="55">
        <f t="shared" si="37"/>
        <v>11450</v>
      </c>
    </row>
    <row r="1213" spans="1:6" x14ac:dyDescent="0.35">
      <c r="A1213" s="61" t="s">
        <v>2313</v>
      </c>
      <c r="B1213" s="62" t="s">
        <v>2314</v>
      </c>
      <c r="C1213" s="63">
        <v>2910</v>
      </c>
      <c r="E1213" s="52">
        <f t="shared" si="36"/>
        <v>2910</v>
      </c>
      <c r="F1213" s="53">
        <f t="shared" si="37"/>
        <v>3580</v>
      </c>
    </row>
    <row r="1214" spans="1:6" x14ac:dyDescent="0.35">
      <c r="A1214" s="64" t="s">
        <v>2315</v>
      </c>
      <c r="B1214" s="65" t="s">
        <v>2316</v>
      </c>
      <c r="C1214" s="66">
        <v>3310</v>
      </c>
      <c r="E1214" s="54">
        <f t="shared" si="36"/>
        <v>3310</v>
      </c>
      <c r="F1214" s="55">
        <f t="shared" si="37"/>
        <v>4070</v>
      </c>
    </row>
    <row r="1215" spans="1:6" x14ac:dyDescent="0.35">
      <c r="A1215" s="61" t="s">
        <v>2317</v>
      </c>
      <c r="B1215" s="62" t="s">
        <v>2318</v>
      </c>
      <c r="C1215" s="63">
        <v>3950</v>
      </c>
      <c r="E1215" s="52">
        <f t="shared" ref="E1215:E1278" si="38">IF(AND(MOD(MROUND((C1215-(C1215*$D$1)),10),100)=0,MOD((C1215-(C1215*$D$1)),100)&lt;&gt;0),FLOOR((C1215-(C1215*$D$1)),10),MROUND((C1215-(C1215*$D$1)),10))</f>
        <v>3950</v>
      </c>
      <c r="F1215" s="53">
        <f t="shared" si="37"/>
        <v>4860</v>
      </c>
    </row>
    <row r="1216" spans="1:6" x14ac:dyDescent="0.35">
      <c r="A1216" s="64" t="s">
        <v>2319</v>
      </c>
      <c r="B1216" s="65" t="s">
        <v>2320</v>
      </c>
      <c r="C1216" s="66">
        <v>2890</v>
      </c>
      <c r="E1216" s="54">
        <f t="shared" si="38"/>
        <v>2890</v>
      </c>
      <c r="F1216" s="55">
        <f t="shared" ref="F1216:F1279" si="39">IF(AND(MOD(MROUND(E1216*1.23,10),100)=0,MOD(E1216*1.23,100)&lt;&gt;0),FLOOR(E1216*1.23,10),MROUND(E1216*1.23,10))</f>
        <v>3550</v>
      </c>
    </row>
    <row r="1217" spans="1:6" x14ac:dyDescent="0.35">
      <c r="A1217" s="61" t="s">
        <v>2321</v>
      </c>
      <c r="B1217" s="62" t="s">
        <v>2322</v>
      </c>
      <c r="C1217" s="63">
        <v>3150</v>
      </c>
      <c r="E1217" s="52">
        <f t="shared" si="38"/>
        <v>3150</v>
      </c>
      <c r="F1217" s="53">
        <f t="shared" si="39"/>
        <v>3870</v>
      </c>
    </row>
    <row r="1218" spans="1:6" x14ac:dyDescent="0.35">
      <c r="A1218" s="64" t="s">
        <v>2323</v>
      </c>
      <c r="B1218" s="65" t="s">
        <v>2324</v>
      </c>
      <c r="C1218" s="66">
        <v>3720</v>
      </c>
      <c r="E1218" s="54">
        <f t="shared" si="38"/>
        <v>3720</v>
      </c>
      <c r="F1218" s="55">
        <f t="shared" si="39"/>
        <v>4580</v>
      </c>
    </row>
    <row r="1219" spans="1:6" x14ac:dyDescent="0.35">
      <c r="A1219" s="61" t="s">
        <v>2325</v>
      </c>
      <c r="B1219" s="62" t="s">
        <v>2326</v>
      </c>
      <c r="C1219" s="63">
        <v>4490</v>
      </c>
      <c r="E1219" s="52">
        <f t="shared" si="38"/>
        <v>4490</v>
      </c>
      <c r="F1219" s="53">
        <f t="shared" si="39"/>
        <v>5520</v>
      </c>
    </row>
    <row r="1220" spans="1:6" x14ac:dyDescent="0.35">
      <c r="A1220" s="64" t="s">
        <v>2327</v>
      </c>
      <c r="B1220" s="65" t="s">
        <v>2328</v>
      </c>
      <c r="C1220" s="66">
        <v>5970</v>
      </c>
      <c r="E1220" s="54">
        <f t="shared" si="38"/>
        <v>5970</v>
      </c>
      <c r="F1220" s="55">
        <f t="shared" si="39"/>
        <v>7340</v>
      </c>
    </row>
    <row r="1221" spans="1:6" x14ac:dyDescent="0.35">
      <c r="A1221" s="61" t="s">
        <v>2329</v>
      </c>
      <c r="B1221" s="62" t="s">
        <v>2330</v>
      </c>
      <c r="C1221" s="63">
        <v>7480</v>
      </c>
      <c r="E1221" s="52">
        <f t="shared" si="38"/>
        <v>7480</v>
      </c>
      <c r="F1221" s="53">
        <f t="shared" si="39"/>
        <v>9200</v>
      </c>
    </row>
    <row r="1222" spans="1:6" x14ac:dyDescent="0.35">
      <c r="A1222" s="64" t="s">
        <v>2331</v>
      </c>
      <c r="B1222" s="65" t="s">
        <v>2332</v>
      </c>
      <c r="C1222" s="66">
        <v>9150</v>
      </c>
      <c r="E1222" s="54">
        <f t="shared" si="38"/>
        <v>9150</v>
      </c>
      <c r="F1222" s="55">
        <f t="shared" si="39"/>
        <v>11250</v>
      </c>
    </row>
    <row r="1223" spans="1:6" x14ac:dyDescent="0.35">
      <c r="A1223" s="61" t="s">
        <v>2333</v>
      </c>
      <c r="B1223" s="62" t="s">
        <v>2334</v>
      </c>
      <c r="C1223" s="63">
        <v>9670</v>
      </c>
      <c r="E1223" s="52">
        <f t="shared" si="38"/>
        <v>9670</v>
      </c>
      <c r="F1223" s="53">
        <f t="shared" si="39"/>
        <v>11890</v>
      </c>
    </row>
    <row r="1224" spans="1:6" x14ac:dyDescent="0.35">
      <c r="A1224" s="64" t="s">
        <v>2335</v>
      </c>
      <c r="B1224" s="65" t="s">
        <v>2336</v>
      </c>
      <c r="C1224" s="66">
        <v>2690</v>
      </c>
      <c r="E1224" s="54">
        <f t="shared" si="38"/>
        <v>2690</v>
      </c>
      <c r="F1224" s="55">
        <f t="shared" si="39"/>
        <v>3310</v>
      </c>
    </row>
    <row r="1225" spans="1:6" x14ac:dyDescent="0.35">
      <c r="A1225" s="61" t="s">
        <v>2337</v>
      </c>
      <c r="B1225" s="62" t="s">
        <v>2338</v>
      </c>
      <c r="C1225" s="63">
        <v>3050</v>
      </c>
      <c r="E1225" s="52">
        <f t="shared" si="38"/>
        <v>3050</v>
      </c>
      <c r="F1225" s="53">
        <f t="shared" si="39"/>
        <v>3750</v>
      </c>
    </row>
    <row r="1226" spans="1:6" x14ac:dyDescent="0.35">
      <c r="A1226" s="64" t="s">
        <v>2339</v>
      </c>
      <c r="B1226" s="65" t="s">
        <v>2340</v>
      </c>
      <c r="C1226" s="66">
        <v>3710</v>
      </c>
      <c r="E1226" s="54">
        <f t="shared" si="38"/>
        <v>3710</v>
      </c>
      <c r="F1226" s="55">
        <f t="shared" si="39"/>
        <v>4560</v>
      </c>
    </row>
    <row r="1227" spans="1:6" x14ac:dyDescent="0.35">
      <c r="A1227" s="61" t="s">
        <v>2341</v>
      </c>
      <c r="B1227" s="62" t="s">
        <v>2342</v>
      </c>
      <c r="C1227" s="63">
        <v>2670</v>
      </c>
      <c r="E1227" s="52">
        <f t="shared" si="38"/>
        <v>2670</v>
      </c>
      <c r="F1227" s="53">
        <f t="shared" si="39"/>
        <v>3280</v>
      </c>
    </row>
    <row r="1228" spans="1:6" x14ac:dyDescent="0.35">
      <c r="A1228" s="64" t="s">
        <v>2343</v>
      </c>
      <c r="B1228" s="65" t="s">
        <v>2344</v>
      </c>
      <c r="C1228" s="66">
        <v>2890</v>
      </c>
      <c r="E1228" s="54">
        <f t="shared" si="38"/>
        <v>2890</v>
      </c>
      <c r="F1228" s="55">
        <f t="shared" si="39"/>
        <v>3550</v>
      </c>
    </row>
    <row r="1229" spans="1:6" x14ac:dyDescent="0.35">
      <c r="A1229" s="61" t="s">
        <v>2345</v>
      </c>
      <c r="B1229" s="62" t="s">
        <v>2346</v>
      </c>
      <c r="C1229" s="63">
        <v>3490</v>
      </c>
      <c r="E1229" s="52">
        <f t="shared" si="38"/>
        <v>3490</v>
      </c>
      <c r="F1229" s="53">
        <f t="shared" si="39"/>
        <v>4290</v>
      </c>
    </row>
    <row r="1230" spans="1:6" x14ac:dyDescent="0.35">
      <c r="A1230" s="64" t="s">
        <v>2347</v>
      </c>
      <c r="B1230" s="65" t="s">
        <v>2348</v>
      </c>
      <c r="C1230" s="66">
        <v>4490</v>
      </c>
      <c r="E1230" s="54">
        <f t="shared" si="38"/>
        <v>4490</v>
      </c>
      <c r="F1230" s="55">
        <f t="shared" si="39"/>
        <v>5520</v>
      </c>
    </row>
    <row r="1231" spans="1:6" x14ac:dyDescent="0.35">
      <c r="A1231" s="61" t="s">
        <v>2349</v>
      </c>
      <c r="B1231" s="62" t="s">
        <v>2350</v>
      </c>
      <c r="C1231" s="63">
        <v>5730</v>
      </c>
      <c r="E1231" s="52">
        <f t="shared" si="38"/>
        <v>5730</v>
      </c>
      <c r="F1231" s="53">
        <f t="shared" si="39"/>
        <v>7050</v>
      </c>
    </row>
    <row r="1232" spans="1:6" x14ac:dyDescent="0.35">
      <c r="A1232" s="64" t="s">
        <v>2351</v>
      </c>
      <c r="B1232" s="65" t="s">
        <v>2352</v>
      </c>
      <c r="C1232" s="66">
        <v>7220</v>
      </c>
      <c r="E1232" s="54">
        <f t="shared" si="38"/>
        <v>7220</v>
      </c>
      <c r="F1232" s="55">
        <f t="shared" si="39"/>
        <v>8880</v>
      </c>
    </row>
    <row r="1233" spans="1:6" x14ac:dyDescent="0.35">
      <c r="A1233" s="61" t="s">
        <v>2353</v>
      </c>
      <c r="B1233" s="62" t="s">
        <v>2354</v>
      </c>
      <c r="C1233" s="63">
        <v>8660</v>
      </c>
      <c r="E1233" s="52">
        <f t="shared" si="38"/>
        <v>8660</v>
      </c>
      <c r="F1233" s="53">
        <f t="shared" si="39"/>
        <v>10650</v>
      </c>
    </row>
    <row r="1234" spans="1:6" x14ac:dyDescent="0.35">
      <c r="A1234" s="64" t="s">
        <v>2355</v>
      </c>
      <c r="B1234" s="65" t="s">
        <v>2356</v>
      </c>
      <c r="C1234" s="66">
        <v>2680</v>
      </c>
      <c r="E1234" s="54">
        <f t="shared" si="38"/>
        <v>2680</v>
      </c>
      <c r="F1234" s="55">
        <f t="shared" si="39"/>
        <v>3290</v>
      </c>
    </row>
    <row r="1235" spans="1:6" x14ac:dyDescent="0.35">
      <c r="A1235" s="61" t="s">
        <v>2357</v>
      </c>
      <c r="B1235" s="62" t="s">
        <v>2358</v>
      </c>
      <c r="C1235" s="63">
        <v>3000</v>
      </c>
      <c r="E1235" s="52">
        <f t="shared" si="38"/>
        <v>2990</v>
      </c>
      <c r="F1235" s="53">
        <f t="shared" si="39"/>
        <v>3680</v>
      </c>
    </row>
    <row r="1236" spans="1:6" x14ac:dyDescent="0.35">
      <c r="A1236" s="64" t="s">
        <v>2359</v>
      </c>
      <c r="B1236" s="65" t="s">
        <v>2360</v>
      </c>
      <c r="C1236" s="66">
        <v>3690</v>
      </c>
      <c r="E1236" s="54">
        <f t="shared" si="38"/>
        <v>3690</v>
      </c>
      <c r="F1236" s="55">
        <f t="shared" si="39"/>
        <v>4540</v>
      </c>
    </row>
    <row r="1237" spans="1:6" x14ac:dyDescent="0.35">
      <c r="A1237" s="61" t="s">
        <v>2361</v>
      </c>
      <c r="B1237" s="62" t="s">
        <v>2362</v>
      </c>
      <c r="C1237" s="63">
        <v>2660</v>
      </c>
      <c r="E1237" s="52">
        <f t="shared" si="38"/>
        <v>2660</v>
      </c>
      <c r="F1237" s="53">
        <f t="shared" si="39"/>
        <v>3270</v>
      </c>
    </row>
    <row r="1238" spans="1:6" x14ac:dyDescent="0.35">
      <c r="A1238" s="64" t="s">
        <v>2363</v>
      </c>
      <c r="B1238" s="65" t="s">
        <v>2364</v>
      </c>
      <c r="C1238" s="66">
        <v>2840</v>
      </c>
      <c r="E1238" s="54">
        <f t="shared" si="38"/>
        <v>2840</v>
      </c>
      <c r="F1238" s="55">
        <f t="shared" si="39"/>
        <v>3490</v>
      </c>
    </row>
    <row r="1239" spans="1:6" x14ac:dyDescent="0.35">
      <c r="A1239" s="61" t="s">
        <v>2365</v>
      </c>
      <c r="B1239" s="62" t="s">
        <v>2366</v>
      </c>
      <c r="C1239" s="63">
        <v>3470</v>
      </c>
      <c r="E1239" s="52">
        <f t="shared" si="38"/>
        <v>3470</v>
      </c>
      <c r="F1239" s="53">
        <f t="shared" si="39"/>
        <v>4270</v>
      </c>
    </row>
    <row r="1240" spans="1:6" x14ac:dyDescent="0.35">
      <c r="A1240" s="64" t="s">
        <v>2367</v>
      </c>
      <c r="B1240" s="65" t="s">
        <v>2368</v>
      </c>
      <c r="C1240" s="66">
        <v>4200</v>
      </c>
      <c r="E1240" s="54">
        <f t="shared" si="38"/>
        <v>4190</v>
      </c>
      <c r="F1240" s="55">
        <f t="shared" si="39"/>
        <v>5150</v>
      </c>
    </row>
    <row r="1241" spans="1:6" x14ac:dyDescent="0.35">
      <c r="A1241" s="61" t="s">
        <v>2369</v>
      </c>
      <c r="B1241" s="62" t="s">
        <v>2370</v>
      </c>
      <c r="C1241" s="63">
        <v>5420</v>
      </c>
      <c r="E1241" s="52">
        <f t="shared" si="38"/>
        <v>5420</v>
      </c>
      <c r="F1241" s="53">
        <f t="shared" si="39"/>
        <v>6670</v>
      </c>
    </row>
    <row r="1242" spans="1:6" x14ac:dyDescent="0.35">
      <c r="A1242" s="64" t="s">
        <v>2371</v>
      </c>
      <c r="B1242" s="65" t="s">
        <v>2372</v>
      </c>
      <c r="C1242" s="66">
        <v>6570</v>
      </c>
      <c r="E1242" s="54">
        <f t="shared" si="38"/>
        <v>6570</v>
      </c>
      <c r="F1242" s="55">
        <f t="shared" si="39"/>
        <v>8080</v>
      </c>
    </row>
    <row r="1243" spans="1:6" x14ac:dyDescent="0.35">
      <c r="A1243" s="61" t="s">
        <v>2373</v>
      </c>
      <c r="B1243" s="62" t="s">
        <v>2374</v>
      </c>
      <c r="C1243" s="63">
        <v>8120</v>
      </c>
      <c r="E1243" s="52">
        <f t="shared" si="38"/>
        <v>8120</v>
      </c>
      <c r="F1243" s="53">
        <f t="shared" si="39"/>
        <v>9990</v>
      </c>
    </row>
    <row r="1244" spans="1:6" x14ac:dyDescent="0.35">
      <c r="A1244" s="64" t="s">
        <v>2375</v>
      </c>
      <c r="B1244" s="65" t="s">
        <v>2376</v>
      </c>
      <c r="C1244" s="66">
        <v>2970</v>
      </c>
      <c r="E1244" s="54">
        <f t="shared" si="38"/>
        <v>2970</v>
      </c>
      <c r="F1244" s="55">
        <f t="shared" si="39"/>
        <v>3650</v>
      </c>
    </row>
    <row r="1245" spans="1:6" x14ac:dyDescent="0.35">
      <c r="A1245" s="61" t="s">
        <v>2377</v>
      </c>
      <c r="B1245" s="62" t="s">
        <v>2378</v>
      </c>
      <c r="C1245" s="63">
        <v>3420</v>
      </c>
      <c r="E1245" s="52">
        <f t="shared" si="38"/>
        <v>3420</v>
      </c>
      <c r="F1245" s="53">
        <f t="shared" si="39"/>
        <v>4210</v>
      </c>
    </row>
    <row r="1246" spans="1:6" x14ac:dyDescent="0.35">
      <c r="A1246" s="64" t="s">
        <v>2379</v>
      </c>
      <c r="B1246" s="65" t="s">
        <v>2380</v>
      </c>
      <c r="C1246" s="66">
        <v>2810</v>
      </c>
      <c r="E1246" s="54">
        <f t="shared" si="38"/>
        <v>2810</v>
      </c>
      <c r="F1246" s="55">
        <f t="shared" si="39"/>
        <v>3460</v>
      </c>
    </row>
    <row r="1247" spans="1:6" x14ac:dyDescent="0.35">
      <c r="A1247" s="61" t="s">
        <v>2381</v>
      </c>
      <c r="B1247" s="62" t="s">
        <v>2382</v>
      </c>
      <c r="C1247" s="63">
        <v>3200</v>
      </c>
      <c r="E1247" s="52">
        <f t="shared" si="38"/>
        <v>3190</v>
      </c>
      <c r="F1247" s="53">
        <f t="shared" si="39"/>
        <v>3920</v>
      </c>
    </row>
    <row r="1248" spans="1:6" x14ac:dyDescent="0.35">
      <c r="A1248" s="64" t="s">
        <v>2383</v>
      </c>
      <c r="B1248" s="65" t="s">
        <v>2384</v>
      </c>
      <c r="C1248" s="66">
        <v>4200</v>
      </c>
      <c r="E1248" s="54">
        <f t="shared" si="38"/>
        <v>4190</v>
      </c>
      <c r="F1248" s="55">
        <f t="shared" si="39"/>
        <v>5150</v>
      </c>
    </row>
    <row r="1249" spans="1:6" x14ac:dyDescent="0.35">
      <c r="A1249" s="61" t="s">
        <v>2385</v>
      </c>
      <c r="B1249" s="62" t="s">
        <v>2386</v>
      </c>
      <c r="C1249" s="63">
        <v>5190</v>
      </c>
      <c r="E1249" s="52">
        <f t="shared" si="38"/>
        <v>5190</v>
      </c>
      <c r="F1249" s="53">
        <f t="shared" si="39"/>
        <v>6380</v>
      </c>
    </row>
    <row r="1250" spans="1:6" x14ac:dyDescent="0.35">
      <c r="A1250" s="64" t="s">
        <v>2387</v>
      </c>
      <c r="B1250" s="65" t="s">
        <v>2388</v>
      </c>
      <c r="C1250" s="66">
        <v>6410</v>
      </c>
      <c r="E1250" s="54">
        <f t="shared" si="38"/>
        <v>6410</v>
      </c>
      <c r="F1250" s="55">
        <f t="shared" si="39"/>
        <v>7880</v>
      </c>
    </row>
    <row r="1251" spans="1:6" x14ac:dyDescent="0.35">
      <c r="A1251" s="61" t="s">
        <v>2389</v>
      </c>
      <c r="B1251" s="62" t="s">
        <v>2390</v>
      </c>
      <c r="C1251" s="63">
        <v>7960</v>
      </c>
      <c r="E1251" s="52">
        <f t="shared" si="38"/>
        <v>7960</v>
      </c>
      <c r="F1251" s="53">
        <f t="shared" si="39"/>
        <v>9790</v>
      </c>
    </row>
    <row r="1252" spans="1:6" x14ac:dyDescent="0.35">
      <c r="A1252" s="64" t="s">
        <v>2391</v>
      </c>
      <c r="B1252" s="65" t="s">
        <v>2392</v>
      </c>
      <c r="C1252" s="66">
        <v>3050</v>
      </c>
      <c r="E1252" s="54">
        <f t="shared" si="38"/>
        <v>3050</v>
      </c>
      <c r="F1252" s="55">
        <f t="shared" si="39"/>
        <v>3750</v>
      </c>
    </row>
    <row r="1253" spans="1:6" x14ac:dyDescent="0.35">
      <c r="A1253" s="61" t="s">
        <v>2393</v>
      </c>
      <c r="B1253" s="62" t="s">
        <v>2394</v>
      </c>
      <c r="C1253" s="63">
        <v>3440</v>
      </c>
      <c r="E1253" s="52">
        <f t="shared" si="38"/>
        <v>3440</v>
      </c>
      <c r="F1253" s="53">
        <f t="shared" si="39"/>
        <v>4230</v>
      </c>
    </row>
    <row r="1254" spans="1:6" x14ac:dyDescent="0.35">
      <c r="A1254" s="64" t="s">
        <v>2395</v>
      </c>
      <c r="B1254" s="65" t="s">
        <v>2396</v>
      </c>
      <c r="C1254" s="66">
        <v>3840</v>
      </c>
      <c r="E1254" s="54">
        <f t="shared" si="38"/>
        <v>3840</v>
      </c>
      <c r="F1254" s="55">
        <f t="shared" si="39"/>
        <v>4720</v>
      </c>
    </row>
    <row r="1255" spans="1:6" x14ac:dyDescent="0.35">
      <c r="A1255" s="61" t="s">
        <v>2397</v>
      </c>
      <c r="B1255" s="62" t="s">
        <v>2398</v>
      </c>
      <c r="C1255" s="63">
        <v>4610</v>
      </c>
      <c r="E1255" s="52">
        <f t="shared" si="38"/>
        <v>4610</v>
      </c>
      <c r="F1255" s="53">
        <f t="shared" si="39"/>
        <v>5670</v>
      </c>
    </row>
    <row r="1256" spans="1:6" x14ac:dyDescent="0.35">
      <c r="A1256" s="64" t="s">
        <v>2399</v>
      </c>
      <c r="B1256" s="65" t="s">
        <v>2400</v>
      </c>
      <c r="C1256" s="66">
        <v>5790</v>
      </c>
      <c r="E1256" s="54">
        <f t="shared" si="38"/>
        <v>5790</v>
      </c>
      <c r="F1256" s="55">
        <f t="shared" si="39"/>
        <v>7120</v>
      </c>
    </row>
    <row r="1257" spans="1:6" x14ac:dyDescent="0.35">
      <c r="A1257" s="61" t="s">
        <v>2401</v>
      </c>
      <c r="B1257" s="62" t="s">
        <v>2402</v>
      </c>
      <c r="C1257" s="63">
        <v>8010</v>
      </c>
      <c r="E1257" s="52">
        <f t="shared" si="38"/>
        <v>8010</v>
      </c>
      <c r="F1257" s="53">
        <f t="shared" si="39"/>
        <v>9850</v>
      </c>
    </row>
    <row r="1258" spans="1:6" x14ac:dyDescent="0.35">
      <c r="A1258" s="64" t="s">
        <v>2403</v>
      </c>
      <c r="B1258" s="65" t="s">
        <v>2404</v>
      </c>
      <c r="C1258" s="66">
        <v>3050</v>
      </c>
      <c r="E1258" s="54">
        <f t="shared" si="38"/>
        <v>3050</v>
      </c>
      <c r="F1258" s="55">
        <f t="shared" si="39"/>
        <v>3750</v>
      </c>
    </row>
    <row r="1259" spans="1:6" x14ac:dyDescent="0.35">
      <c r="A1259" s="61" t="s">
        <v>2405</v>
      </c>
      <c r="B1259" s="62" t="s">
        <v>2406</v>
      </c>
      <c r="C1259" s="63">
        <v>3440</v>
      </c>
      <c r="E1259" s="52">
        <f t="shared" si="38"/>
        <v>3440</v>
      </c>
      <c r="F1259" s="53">
        <f t="shared" si="39"/>
        <v>4230</v>
      </c>
    </row>
    <row r="1260" spans="1:6" x14ac:dyDescent="0.35">
      <c r="A1260" s="64" t="s">
        <v>2407</v>
      </c>
      <c r="B1260" s="65" t="s">
        <v>2408</v>
      </c>
      <c r="C1260" s="66">
        <v>3840</v>
      </c>
      <c r="E1260" s="54">
        <f t="shared" si="38"/>
        <v>3840</v>
      </c>
      <c r="F1260" s="55">
        <f t="shared" si="39"/>
        <v>4720</v>
      </c>
    </row>
    <row r="1261" spans="1:6" x14ac:dyDescent="0.35">
      <c r="A1261" s="61" t="s">
        <v>2409</v>
      </c>
      <c r="B1261" s="62" t="s">
        <v>2410</v>
      </c>
      <c r="C1261" s="63">
        <v>4480</v>
      </c>
      <c r="E1261" s="52">
        <f t="shared" si="38"/>
        <v>4480</v>
      </c>
      <c r="F1261" s="53">
        <f t="shared" si="39"/>
        <v>5510</v>
      </c>
    </row>
    <row r="1262" spans="1:6" x14ac:dyDescent="0.35">
      <c r="A1262" s="64" t="s">
        <v>2411</v>
      </c>
      <c r="B1262" s="65" t="s">
        <v>2412</v>
      </c>
      <c r="C1262" s="66">
        <v>5440</v>
      </c>
      <c r="E1262" s="54">
        <f t="shared" si="38"/>
        <v>5440</v>
      </c>
      <c r="F1262" s="55">
        <f t="shared" si="39"/>
        <v>6690</v>
      </c>
    </row>
    <row r="1263" spans="1:6" x14ac:dyDescent="0.35">
      <c r="A1263" s="61" t="s">
        <v>2413</v>
      </c>
      <c r="B1263" s="62" t="s">
        <v>2414</v>
      </c>
      <c r="C1263" s="63">
        <v>7560</v>
      </c>
      <c r="E1263" s="52">
        <f t="shared" si="38"/>
        <v>7560</v>
      </c>
      <c r="F1263" s="53">
        <f t="shared" si="39"/>
        <v>9290</v>
      </c>
    </row>
    <row r="1264" spans="1:6" x14ac:dyDescent="0.35">
      <c r="A1264" s="64" t="s">
        <v>2415</v>
      </c>
      <c r="B1264" s="65" t="s">
        <v>2416</v>
      </c>
      <c r="C1264" s="66">
        <v>2870</v>
      </c>
      <c r="E1264" s="54">
        <f t="shared" si="38"/>
        <v>2870</v>
      </c>
      <c r="F1264" s="55">
        <f t="shared" si="39"/>
        <v>3530</v>
      </c>
    </row>
    <row r="1265" spans="1:6" x14ac:dyDescent="0.35">
      <c r="A1265" s="61" t="s">
        <v>2417</v>
      </c>
      <c r="B1265" s="62" t="s">
        <v>2418</v>
      </c>
      <c r="C1265" s="63">
        <v>3130</v>
      </c>
      <c r="E1265" s="52">
        <f t="shared" si="38"/>
        <v>3130</v>
      </c>
      <c r="F1265" s="53">
        <f t="shared" si="39"/>
        <v>3850</v>
      </c>
    </row>
    <row r="1266" spans="1:6" x14ac:dyDescent="0.35">
      <c r="A1266" s="64" t="s">
        <v>2419</v>
      </c>
      <c r="B1266" s="65" t="s">
        <v>2420</v>
      </c>
      <c r="C1266" s="66">
        <v>3520</v>
      </c>
      <c r="E1266" s="54">
        <f t="shared" si="38"/>
        <v>3520</v>
      </c>
      <c r="F1266" s="55">
        <f t="shared" si="39"/>
        <v>4330</v>
      </c>
    </row>
    <row r="1267" spans="1:6" x14ac:dyDescent="0.35">
      <c r="A1267" s="61" t="s">
        <v>2421</v>
      </c>
      <c r="B1267" s="62" t="s">
        <v>2422</v>
      </c>
      <c r="C1267" s="63">
        <v>4120</v>
      </c>
      <c r="E1267" s="52">
        <f t="shared" si="38"/>
        <v>4120</v>
      </c>
      <c r="F1267" s="53">
        <f t="shared" si="39"/>
        <v>5070</v>
      </c>
    </row>
    <row r="1268" spans="1:6" x14ac:dyDescent="0.35">
      <c r="A1268" s="64" t="s">
        <v>2423</v>
      </c>
      <c r="B1268" s="65" t="s">
        <v>2424</v>
      </c>
      <c r="C1268" s="66">
        <v>4950</v>
      </c>
      <c r="E1268" s="54">
        <f t="shared" si="38"/>
        <v>4950</v>
      </c>
      <c r="F1268" s="55">
        <f t="shared" si="39"/>
        <v>6090</v>
      </c>
    </row>
    <row r="1269" spans="1:6" x14ac:dyDescent="0.35">
      <c r="A1269" s="61" t="s">
        <v>2425</v>
      </c>
      <c r="B1269" s="62" t="s">
        <v>2426</v>
      </c>
      <c r="C1269" s="63">
        <v>7680</v>
      </c>
      <c r="E1269" s="52">
        <f t="shared" si="38"/>
        <v>7680</v>
      </c>
      <c r="F1269" s="53">
        <f t="shared" si="39"/>
        <v>9450</v>
      </c>
    </row>
    <row r="1270" spans="1:6" x14ac:dyDescent="0.35">
      <c r="A1270" s="64" t="s">
        <v>2427</v>
      </c>
      <c r="B1270" s="65" t="s">
        <v>2428</v>
      </c>
      <c r="C1270" s="66">
        <v>2870</v>
      </c>
      <c r="E1270" s="54">
        <f t="shared" si="38"/>
        <v>2870</v>
      </c>
      <c r="F1270" s="55">
        <f t="shared" si="39"/>
        <v>3530</v>
      </c>
    </row>
    <row r="1271" spans="1:6" x14ac:dyDescent="0.35">
      <c r="A1271" s="61" t="s">
        <v>2429</v>
      </c>
      <c r="B1271" s="62" t="s">
        <v>2430</v>
      </c>
      <c r="C1271" s="63">
        <v>3130</v>
      </c>
      <c r="E1271" s="52">
        <f t="shared" si="38"/>
        <v>3130</v>
      </c>
      <c r="F1271" s="53">
        <f t="shared" si="39"/>
        <v>3850</v>
      </c>
    </row>
    <row r="1272" spans="1:6" x14ac:dyDescent="0.35">
      <c r="A1272" s="64" t="s">
        <v>2431</v>
      </c>
      <c r="B1272" s="65" t="s">
        <v>2432</v>
      </c>
      <c r="C1272" s="66">
        <v>3520</v>
      </c>
      <c r="E1272" s="54">
        <f t="shared" si="38"/>
        <v>3520</v>
      </c>
      <c r="F1272" s="55">
        <f t="shared" si="39"/>
        <v>4330</v>
      </c>
    </row>
    <row r="1273" spans="1:6" x14ac:dyDescent="0.35">
      <c r="A1273" s="61" t="s">
        <v>2433</v>
      </c>
      <c r="B1273" s="62" t="s">
        <v>2434</v>
      </c>
      <c r="C1273" s="63">
        <v>3990</v>
      </c>
      <c r="E1273" s="52">
        <f t="shared" si="38"/>
        <v>3990</v>
      </c>
      <c r="F1273" s="53">
        <f t="shared" si="39"/>
        <v>4910</v>
      </c>
    </row>
    <row r="1274" spans="1:6" x14ac:dyDescent="0.35">
      <c r="A1274" s="64" t="s">
        <v>2435</v>
      </c>
      <c r="B1274" s="65" t="s">
        <v>2436</v>
      </c>
      <c r="C1274" s="66">
        <v>4600</v>
      </c>
      <c r="E1274" s="54">
        <f t="shared" si="38"/>
        <v>4590</v>
      </c>
      <c r="F1274" s="55">
        <f t="shared" si="39"/>
        <v>5650</v>
      </c>
    </row>
    <row r="1275" spans="1:6" x14ac:dyDescent="0.35">
      <c r="A1275" s="61" t="s">
        <v>2437</v>
      </c>
      <c r="B1275" s="62" t="s">
        <v>2438</v>
      </c>
      <c r="C1275" s="63">
        <v>7240</v>
      </c>
      <c r="E1275" s="52">
        <f t="shared" si="38"/>
        <v>7240</v>
      </c>
      <c r="F1275" s="53">
        <f t="shared" si="39"/>
        <v>8910</v>
      </c>
    </row>
    <row r="1276" spans="1:6" x14ac:dyDescent="0.35">
      <c r="A1276" s="64" t="s">
        <v>2439</v>
      </c>
      <c r="B1276" s="65" t="s">
        <v>2440</v>
      </c>
      <c r="C1276" s="66">
        <v>2850</v>
      </c>
      <c r="E1276" s="54">
        <f t="shared" si="38"/>
        <v>2850</v>
      </c>
      <c r="F1276" s="55">
        <f t="shared" si="39"/>
        <v>3510</v>
      </c>
    </row>
    <row r="1277" spans="1:6" x14ac:dyDescent="0.35">
      <c r="A1277" s="61" t="s">
        <v>2441</v>
      </c>
      <c r="B1277" s="62" t="s">
        <v>2442</v>
      </c>
      <c r="C1277" s="63">
        <v>3090</v>
      </c>
      <c r="E1277" s="52">
        <f t="shared" si="38"/>
        <v>3090</v>
      </c>
      <c r="F1277" s="53">
        <f t="shared" si="39"/>
        <v>3800</v>
      </c>
    </row>
    <row r="1278" spans="1:6" x14ac:dyDescent="0.35">
      <c r="A1278" s="64" t="s">
        <v>2443</v>
      </c>
      <c r="B1278" s="65" t="s">
        <v>2444</v>
      </c>
      <c r="C1278" s="66">
        <v>3330</v>
      </c>
      <c r="E1278" s="54">
        <f t="shared" si="38"/>
        <v>3330</v>
      </c>
      <c r="F1278" s="55">
        <f t="shared" si="39"/>
        <v>4090</v>
      </c>
    </row>
    <row r="1279" spans="1:6" x14ac:dyDescent="0.35">
      <c r="A1279" s="61" t="s">
        <v>2445</v>
      </c>
      <c r="B1279" s="62" t="s">
        <v>2446</v>
      </c>
      <c r="C1279" s="63">
        <v>3850</v>
      </c>
      <c r="E1279" s="52">
        <f t="shared" ref="E1279:E1342" si="40">IF(AND(MOD(MROUND((C1279-(C1279*$D$1)),10),100)=0,MOD((C1279-(C1279*$D$1)),100)&lt;&gt;0),FLOOR((C1279-(C1279*$D$1)),10),MROUND((C1279-(C1279*$D$1)),10))</f>
        <v>3850</v>
      </c>
      <c r="F1279" s="53">
        <f t="shared" si="39"/>
        <v>4740</v>
      </c>
    </row>
    <row r="1280" spans="1:6" x14ac:dyDescent="0.35">
      <c r="A1280" s="64" t="s">
        <v>2447</v>
      </c>
      <c r="B1280" s="65" t="s">
        <v>2448</v>
      </c>
      <c r="C1280" s="66">
        <v>4650</v>
      </c>
      <c r="E1280" s="54">
        <f t="shared" si="40"/>
        <v>4650</v>
      </c>
      <c r="F1280" s="55">
        <f t="shared" ref="F1280:F1343" si="41">IF(AND(MOD(MROUND(E1280*1.23,10),100)=0,MOD(E1280*1.23,100)&lt;&gt;0),FLOOR(E1280*1.23,10),MROUND(E1280*1.23,10))</f>
        <v>5720</v>
      </c>
    </row>
    <row r="1281" spans="1:6" x14ac:dyDescent="0.35">
      <c r="A1281" s="61" t="s">
        <v>2449</v>
      </c>
      <c r="B1281" s="62" t="s">
        <v>2450</v>
      </c>
      <c r="C1281" s="63">
        <v>5810</v>
      </c>
      <c r="E1281" s="52">
        <f t="shared" si="40"/>
        <v>5810</v>
      </c>
      <c r="F1281" s="53">
        <f t="shared" si="41"/>
        <v>7150</v>
      </c>
    </row>
    <row r="1282" spans="1:6" x14ac:dyDescent="0.35">
      <c r="A1282" s="64" t="s">
        <v>2451</v>
      </c>
      <c r="B1282" s="65" t="s">
        <v>2452</v>
      </c>
      <c r="C1282" s="66">
        <v>2850</v>
      </c>
      <c r="E1282" s="54">
        <f t="shared" si="40"/>
        <v>2850</v>
      </c>
      <c r="F1282" s="55">
        <f t="shared" si="41"/>
        <v>3510</v>
      </c>
    </row>
    <row r="1283" spans="1:6" x14ac:dyDescent="0.35">
      <c r="A1283" s="61" t="s">
        <v>2453</v>
      </c>
      <c r="B1283" s="62" t="s">
        <v>2454</v>
      </c>
      <c r="C1283" s="63">
        <v>3090</v>
      </c>
      <c r="E1283" s="52">
        <f t="shared" si="40"/>
        <v>3090</v>
      </c>
      <c r="F1283" s="53">
        <f t="shared" si="41"/>
        <v>3800</v>
      </c>
    </row>
    <row r="1284" spans="1:6" x14ac:dyDescent="0.35">
      <c r="A1284" s="64" t="s">
        <v>2455</v>
      </c>
      <c r="B1284" s="65" t="s">
        <v>2456</v>
      </c>
      <c r="C1284" s="66">
        <v>3330</v>
      </c>
      <c r="E1284" s="54">
        <f t="shared" si="40"/>
        <v>3330</v>
      </c>
      <c r="F1284" s="55">
        <f t="shared" si="41"/>
        <v>4090</v>
      </c>
    </row>
    <row r="1285" spans="1:6" x14ac:dyDescent="0.35">
      <c r="A1285" s="61" t="s">
        <v>2457</v>
      </c>
      <c r="B1285" s="62" t="s">
        <v>2458</v>
      </c>
      <c r="C1285" s="63">
        <v>3710</v>
      </c>
      <c r="E1285" s="52">
        <f t="shared" si="40"/>
        <v>3710</v>
      </c>
      <c r="F1285" s="53">
        <f t="shared" si="41"/>
        <v>4560</v>
      </c>
    </row>
    <row r="1286" spans="1:6" x14ac:dyDescent="0.35">
      <c r="A1286" s="64" t="s">
        <v>2459</v>
      </c>
      <c r="B1286" s="65" t="s">
        <v>2460</v>
      </c>
      <c r="C1286" s="66">
        <v>4300</v>
      </c>
      <c r="E1286" s="54">
        <f t="shared" si="40"/>
        <v>4290</v>
      </c>
      <c r="F1286" s="55">
        <f t="shared" si="41"/>
        <v>5280</v>
      </c>
    </row>
    <row r="1287" spans="1:6" x14ac:dyDescent="0.35">
      <c r="A1287" s="61" t="s">
        <v>2461</v>
      </c>
      <c r="B1287" s="62" t="s">
        <v>2462</v>
      </c>
      <c r="C1287" s="63">
        <v>5360</v>
      </c>
      <c r="E1287" s="52">
        <f t="shared" si="40"/>
        <v>5360</v>
      </c>
      <c r="F1287" s="53">
        <f t="shared" si="41"/>
        <v>6590</v>
      </c>
    </row>
    <row r="1288" spans="1:6" x14ac:dyDescent="0.35">
      <c r="A1288" s="64" t="s">
        <v>2463</v>
      </c>
      <c r="B1288" s="65" t="s">
        <v>2464</v>
      </c>
      <c r="C1288" s="66">
        <v>8250</v>
      </c>
      <c r="E1288" s="54">
        <f t="shared" si="40"/>
        <v>8250</v>
      </c>
      <c r="F1288" s="55">
        <f t="shared" si="41"/>
        <v>10150</v>
      </c>
    </row>
    <row r="1289" spans="1:6" x14ac:dyDescent="0.35">
      <c r="A1289" s="61" t="s">
        <v>2465</v>
      </c>
      <c r="B1289" s="62" t="s">
        <v>2466</v>
      </c>
      <c r="C1289" s="63">
        <v>9640</v>
      </c>
      <c r="E1289" s="52">
        <f t="shared" si="40"/>
        <v>9640</v>
      </c>
      <c r="F1289" s="53">
        <f t="shared" si="41"/>
        <v>11860</v>
      </c>
    </row>
    <row r="1290" spans="1:6" x14ac:dyDescent="0.35">
      <c r="A1290" s="64" t="s">
        <v>2467</v>
      </c>
      <c r="B1290" s="65" t="s">
        <v>2468</v>
      </c>
      <c r="C1290" s="66">
        <v>2970</v>
      </c>
      <c r="E1290" s="54">
        <f t="shared" si="40"/>
        <v>2970</v>
      </c>
      <c r="F1290" s="55">
        <f t="shared" si="41"/>
        <v>3650</v>
      </c>
    </row>
    <row r="1291" spans="1:6" x14ac:dyDescent="0.35">
      <c r="A1291" s="61" t="s">
        <v>2469</v>
      </c>
      <c r="B1291" s="62" t="s">
        <v>2470</v>
      </c>
      <c r="C1291" s="63">
        <v>3200</v>
      </c>
      <c r="E1291" s="52">
        <f t="shared" si="40"/>
        <v>3190</v>
      </c>
      <c r="F1291" s="53">
        <f t="shared" si="41"/>
        <v>3920</v>
      </c>
    </row>
    <row r="1292" spans="1:6" x14ac:dyDescent="0.35">
      <c r="A1292" s="64" t="s">
        <v>2471</v>
      </c>
      <c r="B1292" s="65" t="s">
        <v>2472</v>
      </c>
      <c r="C1292" s="66">
        <v>3610</v>
      </c>
      <c r="E1292" s="54">
        <f t="shared" si="40"/>
        <v>3610</v>
      </c>
      <c r="F1292" s="55">
        <f t="shared" si="41"/>
        <v>4440</v>
      </c>
    </row>
    <row r="1293" spans="1:6" x14ac:dyDescent="0.35">
      <c r="A1293" s="61" t="s">
        <v>2473</v>
      </c>
      <c r="B1293" s="62" t="s">
        <v>2474</v>
      </c>
      <c r="C1293" s="63">
        <v>4310</v>
      </c>
      <c r="E1293" s="52">
        <f t="shared" si="40"/>
        <v>4310</v>
      </c>
      <c r="F1293" s="53">
        <f t="shared" si="41"/>
        <v>5300</v>
      </c>
    </row>
    <row r="1294" spans="1:6" x14ac:dyDescent="0.35">
      <c r="A1294" s="64" t="s">
        <v>2475</v>
      </c>
      <c r="B1294" s="65" t="s">
        <v>2476</v>
      </c>
      <c r="C1294" s="66">
        <v>5340</v>
      </c>
      <c r="E1294" s="54">
        <f t="shared" si="40"/>
        <v>5340</v>
      </c>
      <c r="F1294" s="55">
        <f t="shared" si="41"/>
        <v>6570</v>
      </c>
    </row>
    <row r="1295" spans="1:6" x14ac:dyDescent="0.35">
      <c r="A1295" s="61" t="s">
        <v>2477</v>
      </c>
      <c r="B1295" s="62" t="s">
        <v>2478</v>
      </c>
      <c r="C1295" s="63">
        <v>2970</v>
      </c>
      <c r="E1295" s="52">
        <f t="shared" si="40"/>
        <v>2970</v>
      </c>
      <c r="F1295" s="53">
        <f t="shared" si="41"/>
        <v>3650</v>
      </c>
    </row>
    <row r="1296" spans="1:6" x14ac:dyDescent="0.35">
      <c r="A1296" s="64" t="s">
        <v>2479</v>
      </c>
      <c r="B1296" s="65" t="s">
        <v>2480</v>
      </c>
      <c r="C1296" s="66">
        <v>3200</v>
      </c>
      <c r="E1296" s="54">
        <f t="shared" si="40"/>
        <v>3190</v>
      </c>
      <c r="F1296" s="55">
        <f t="shared" si="41"/>
        <v>3920</v>
      </c>
    </row>
    <row r="1297" spans="1:6" x14ac:dyDescent="0.35">
      <c r="A1297" s="61" t="s">
        <v>2481</v>
      </c>
      <c r="B1297" s="62" t="s">
        <v>2482</v>
      </c>
      <c r="C1297" s="63">
        <v>3480</v>
      </c>
      <c r="E1297" s="52">
        <f t="shared" si="40"/>
        <v>3480</v>
      </c>
      <c r="F1297" s="53">
        <f t="shared" si="41"/>
        <v>4280</v>
      </c>
    </row>
    <row r="1298" spans="1:6" x14ac:dyDescent="0.35">
      <c r="A1298" s="64" t="s">
        <v>2483</v>
      </c>
      <c r="B1298" s="65" t="s">
        <v>2484</v>
      </c>
      <c r="C1298" s="66">
        <v>3970</v>
      </c>
      <c r="E1298" s="54">
        <f t="shared" si="40"/>
        <v>3970</v>
      </c>
      <c r="F1298" s="55">
        <f t="shared" si="41"/>
        <v>4880</v>
      </c>
    </row>
    <row r="1299" spans="1:6" x14ac:dyDescent="0.35">
      <c r="A1299" s="61" t="s">
        <v>2485</v>
      </c>
      <c r="B1299" s="62" t="s">
        <v>2486</v>
      </c>
      <c r="C1299" s="63">
        <v>4890</v>
      </c>
      <c r="E1299" s="52">
        <f t="shared" si="40"/>
        <v>4890</v>
      </c>
      <c r="F1299" s="53">
        <f t="shared" si="41"/>
        <v>6010</v>
      </c>
    </row>
    <row r="1300" spans="1:6" x14ac:dyDescent="0.35">
      <c r="A1300" s="64" t="s">
        <v>2487</v>
      </c>
      <c r="B1300" s="65" t="s">
        <v>2488</v>
      </c>
      <c r="C1300" s="66">
        <v>6500</v>
      </c>
      <c r="E1300" s="54">
        <f t="shared" si="40"/>
        <v>6490</v>
      </c>
      <c r="F1300" s="55">
        <f t="shared" si="41"/>
        <v>7980</v>
      </c>
    </row>
    <row r="1301" spans="1:6" x14ac:dyDescent="0.35">
      <c r="A1301" s="61" t="s">
        <v>2489</v>
      </c>
      <c r="B1301" s="62" t="s">
        <v>2490</v>
      </c>
      <c r="C1301" s="63">
        <v>8830</v>
      </c>
      <c r="E1301" s="52">
        <f t="shared" si="40"/>
        <v>8830</v>
      </c>
      <c r="F1301" s="53">
        <f t="shared" si="41"/>
        <v>10860</v>
      </c>
    </row>
    <row r="1302" spans="1:6" x14ac:dyDescent="0.35">
      <c r="A1302" s="64" t="s">
        <v>2491</v>
      </c>
      <c r="B1302" s="65" t="s">
        <v>2492</v>
      </c>
      <c r="C1302" s="66">
        <v>10450</v>
      </c>
      <c r="E1302" s="54">
        <f t="shared" si="40"/>
        <v>10450</v>
      </c>
      <c r="F1302" s="55">
        <f t="shared" si="41"/>
        <v>12850</v>
      </c>
    </row>
    <row r="1303" spans="1:6" x14ac:dyDescent="0.35">
      <c r="A1303" s="61" t="s">
        <v>2493</v>
      </c>
      <c r="B1303" s="62" t="s">
        <v>2494</v>
      </c>
      <c r="C1303" s="63">
        <v>13080</v>
      </c>
      <c r="E1303" s="52">
        <f t="shared" si="40"/>
        <v>13080</v>
      </c>
      <c r="F1303" s="53">
        <f t="shared" si="41"/>
        <v>16090</v>
      </c>
    </row>
    <row r="1304" spans="1:6" x14ac:dyDescent="0.35">
      <c r="A1304" s="64" t="s">
        <v>2495</v>
      </c>
      <c r="B1304" s="65" t="s">
        <v>2496</v>
      </c>
      <c r="C1304" s="66">
        <v>2930</v>
      </c>
      <c r="E1304" s="54">
        <f t="shared" si="40"/>
        <v>2930</v>
      </c>
      <c r="F1304" s="55">
        <f t="shared" si="41"/>
        <v>3600</v>
      </c>
    </row>
    <row r="1305" spans="1:6" x14ac:dyDescent="0.35">
      <c r="A1305" s="61" t="s">
        <v>2497</v>
      </c>
      <c r="B1305" s="62" t="s">
        <v>2498</v>
      </c>
      <c r="C1305" s="63">
        <v>3150</v>
      </c>
      <c r="E1305" s="52">
        <f t="shared" si="40"/>
        <v>3150</v>
      </c>
      <c r="F1305" s="53">
        <f t="shared" si="41"/>
        <v>3870</v>
      </c>
    </row>
    <row r="1306" spans="1:6" x14ac:dyDescent="0.35">
      <c r="A1306" s="64" t="s">
        <v>2499</v>
      </c>
      <c r="B1306" s="65" t="s">
        <v>2500</v>
      </c>
      <c r="C1306" s="66">
        <v>3540</v>
      </c>
      <c r="E1306" s="54">
        <f t="shared" si="40"/>
        <v>3540</v>
      </c>
      <c r="F1306" s="55">
        <f t="shared" si="41"/>
        <v>4350</v>
      </c>
    </row>
    <row r="1307" spans="1:6" x14ac:dyDescent="0.35">
      <c r="A1307" s="61" t="s">
        <v>2501</v>
      </c>
      <c r="B1307" s="62" t="s">
        <v>2502</v>
      </c>
      <c r="C1307" s="63">
        <v>4260</v>
      </c>
      <c r="E1307" s="52">
        <f t="shared" si="40"/>
        <v>4260</v>
      </c>
      <c r="F1307" s="53">
        <f t="shared" si="41"/>
        <v>5240</v>
      </c>
    </row>
    <row r="1308" spans="1:6" x14ac:dyDescent="0.35">
      <c r="A1308" s="64" t="s">
        <v>2503</v>
      </c>
      <c r="B1308" s="65" t="s">
        <v>2504</v>
      </c>
      <c r="C1308" s="66">
        <v>5190</v>
      </c>
      <c r="E1308" s="54">
        <f t="shared" si="40"/>
        <v>5190</v>
      </c>
      <c r="F1308" s="55">
        <f t="shared" si="41"/>
        <v>6380</v>
      </c>
    </row>
    <row r="1309" spans="1:6" x14ac:dyDescent="0.35">
      <c r="A1309" s="61" t="s">
        <v>2505</v>
      </c>
      <c r="B1309" s="62" t="s">
        <v>2506</v>
      </c>
      <c r="C1309" s="63">
        <v>2930</v>
      </c>
      <c r="E1309" s="52">
        <f t="shared" si="40"/>
        <v>2930</v>
      </c>
      <c r="F1309" s="53">
        <f t="shared" si="41"/>
        <v>3600</v>
      </c>
    </row>
    <row r="1310" spans="1:6" x14ac:dyDescent="0.35">
      <c r="A1310" s="64" t="s">
        <v>2507</v>
      </c>
      <c r="B1310" s="65" t="s">
        <v>2508</v>
      </c>
      <c r="C1310" s="66">
        <v>3150</v>
      </c>
      <c r="E1310" s="54">
        <f t="shared" si="40"/>
        <v>3150</v>
      </c>
      <c r="F1310" s="55">
        <f t="shared" si="41"/>
        <v>3870</v>
      </c>
    </row>
    <row r="1311" spans="1:6" x14ac:dyDescent="0.35">
      <c r="A1311" s="61" t="s">
        <v>2509</v>
      </c>
      <c r="B1311" s="62" t="s">
        <v>2510</v>
      </c>
      <c r="C1311" s="63">
        <v>3410</v>
      </c>
      <c r="E1311" s="52">
        <f t="shared" si="40"/>
        <v>3410</v>
      </c>
      <c r="F1311" s="53">
        <f t="shared" si="41"/>
        <v>4190</v>
      </c>
    </row>
    <row r="1312" spans="1:6" x14ac:dyDescent="0.35">
      <c r="A1312" s="64" t="s">
        <v>2511</v>
      </c>
      <c r="B1312" s="65" t="s">
        <v>2512</v>
      </c>
      <c r="C1312" s="66">
        <v>3920</v>
      </c>
      <c r="E1312" s="54">
        <f t="shared" si="40"/>
        <v>3920</v>
      </c>
      <c r="F1312" s="55">
        <f t="shared" si="41"/>
        <v>4820</v>
      </c>
    </row>
    <row r="1313" spans="1:6" x14ac:dyDescent="0.35">
      <c r="A1313" s="61" t="s">
        <v>2513</v>
      </c>
      <c r="B1313" s="62" t="s">
        <v>2514</v>
      </c>
      <c r="C1313" s="63">
        <v>4740</v>
      </c>
      <c r="E1313" s="52">
        <f t="shared" si="40"/>
        <v>4740</v>
      </c>
      <c r="F1313" s="53">
        <f t="shared" si="41"/>
        <v>5830</v>
      </c>
    </row>
    <row r="1314" spans="1:6" x14ac:dyDescent="0.35">
      <c r="A1314" s="64" t="s">
        <v>2515</v>
      </c>
      <c r="B1314" s="65" t="s">
        <v>2516</v>
      </c>
      <c r="C1314" s="66">
        <v>6370</v>
      </c>
      <c r="E1314" s="54">
        <f t="shared" si="40"/>
        <v>6370</v>
      </c>
      <c r="F1314" s="55">
        <f t="shared" si="41"/>
        <v>7840</v>
      </c>
    </row>
    <row r="1315" spans="1:6" x14ac:dyDescent="0.35">
      <c r="A1315" s="61" t="s">
        <v>2517</v>
      </c>
      <c r="B1315" s="62" t="s">
        <v>2518</v>
      </c>
      <c r="C1315" s="63">
        <v>7490</v>
      </c>
      <c r="E1315" s="52">
        <f t="shared" si="40"/>
        <v>7490</v>
      </c>
      <c r="F1315" s="53">
        <f t="shared" si="41"/>
        <v>9210</v>
      </c>
    </row>
    <row r="1316" spans="1:6" x14ac:dyDescent="0.35">
      <c r="A1316" s="64" t="s">
        <v>2519</v>
      </c>
      <c r="B1316" s="65" t="s">
        <v>2520</v>
      </c>
      <c r="C1316" s="66">
        <v>9310</v>
      </c>
      <c r="E1316" s="54">
        <f t="shared" si="40"/>
        <v>9310</v>
      </c>
      <c r="F1316" s="55">
        <f t="shared" si="41"/>
        <v>11450</v>
      </c>
    </row>
    <row r="1317" spans="1:6" x14ac:dyDescent="0.35">
      <c r="A1317" s="61" t="s">
        <v>2521</v>
      </c>
      <c r="B1317" s="62" t="s">
        <v>2522</v>
      </c>
      <c r="C1317" s="63">
        <v>12740</v>
      </c>
      <c r="E1317" s="52">
        <f t="shared" si="40"/>
        <v>12740</v>
      </c>
      <c r="F1317" s="53">
        <f t="shared" si="41"/>
        <v>15670</v>
      </c>
    </row>
    <row r="1318" spans="1:6" x14ac:dyDescent="0.35">
      <c r="A1318" s="64" t="s">
        <v>2523</v>
      </c>
      <c r="B1318" s="65" t="s">
        <v>2524</v>
      </c>
      <c r="C1318" s="66">
        <v>3070</v>
      </c>
      <c r="E1318" s="54">
        <f t="shared" si="40"/>
        <v>3070</v>
      </c>
      <c r="F1318" s="55">
        <f t="shared" si="41"/>
        <v>3780</v>
      </c>
    </row>
    <row r="1319" spans="1:6" x14ac:dyDescent="0.35">
      <c r="A1319" s="61" t="s">
        <v>2525</v>
      </c>
      <c r="B1319" s="62" t="s">
        <v>2526</v>
      </c>
      <c r="C1319" s="63">
        <v>3460</v>
      </c>
      <c r="E1319" s="52">
        <f t="shared" si="40"/>
        <v>3460</v>
      </c>
      <c r="F1319" s="53">
        <f t="shared" si="41"/>
        <v>4260</v>
      </c>
    </row>
    <row r="1320" spans="1:6" x14ac:dyDescent="0.35">
      <c r="A1320" s="64" t="s">
        <v>2527</v>
      </c>
      <c r="B1320" s="65" t="s">
        <v>2528</v>
      </c>
      <c r="C1320" s="66">
        <v>4040</v>
      </c>
      <c r="E1320" s="54">
        <f t="shared" si="40"/>
        <v>4040</v>
      </c>
      <c r="F1320" s="55">
        <f t="shared" si="41"/>
        <v>4970</v>
      </c>
    </row>
    <row r="1321" spans="1:6" x14ac:dyDescent="0.35">
      <c r="A1321" s="61" t="s">
        <v>2529</v>
      </c>
      <c r="B1321" s="62" t="s">
        <v>2530</v>
      </c>
      <c r="C1321" s="63">
        <v>4970</v>
      </c>
      <c r="E1321" s="52">
        <f t="shared" si="40"/>
        <v>4970</v>
      </c>
      <c r="F1321" s="53">
        <f t="shared" si="41"/>
        <v>6110</v>
      </c>
    </row>
    <row r="1322" spans="1:6" x14ac:dyDescent="0.35">
      <c r="A1322" s="64" t="s">
        <v>2531</v>
      </c>
      <c r="B1322" s="65" t="s">
        <v>2532</v>
      </c>
      <c r="C1322" s="66">
        <v>3070</v>
      </c>
      <c r="E1322" s="54">
        <f t="shared" si="40"/>
        <v>3070</v>
      </c>
      <c r="F1322" s="55">
        <f t="shared" si="41"/>
        <v>3780</v>
      </c>
    </row>
    <row r="1323" spans="1:6" x14ac:dyDescent="0.35">
      <c r="A1323" s="61" t="s">
        <v>2533</v>
      </c>
      <c r="B1323" s="62" t="s">
        <v>2534</v>
      </c>
      <c r="C1323" s="63">
        <v>3330</v>
      </c>
      <c r="E1323" s="52">
        <f t="shared" si="40"/>
        <v>3330</v>
      </c>
      <c r="F1323" s="53">
        <f t="shared" si="41"/>
        <v>4090</v>
      </c>
    </row>
    <row r="1324" spans="1:6" x14ac:dyDescent="0.35">
      <c r="A1324" s="64" t="s">
        <v>2535</v>
      </c>
      <c r="B1324" s="65" t="s">
        <v>2536</v>
      </c>
      <c r="C1324" s="66">
        <v>3690</v>
      </c>
      <c r="E1324" s="54">
        <f t="shared" si="40"/>
        <v>3690</v>
      </c>
      <c r="F1324" s="55">
        <f t="shared" si="41"/>
        <v>4540</v>
      </c>
    </row>
    <row r="1325" spans="1:6" x14ac:dyDescent="0.35">
      <c r="A1325" s="61" t="s">
        <v>2537</v>
      </c>
      <c r="B1325" s="62" t="s">
        <v>2538</v>
      </c>
      <c r="C1325" s="63">
        <v>4520</v>
      </c>
      <c r="E1325" s="52">
        <f t="shared" si="40"/>
        <v>4520</v>
      </c>
      <c r="F1325" s="53">
        <f t="shared" si="41"/>
        <v>5560</v>
      </c>
    </row>
    <row r="1326" spans="1:6" x14ac:dyDescent="0.35">
      <c r="A1326" s="64" t="s">
        <v>2539</v>
      </c>
      <c r="B1326" s="65" t="s">
        <v>2540</v>
      </c>
      <c r="C1326" s="66">
        <v>5920</v>
      </c>
      <c r="E1326" s="54">
        <f t="shared" si="40"/>
        <v>5920</v>
      </c>
      <c r="F1326" s="55">
        <f t="shared" si="41"/>
        <v>7280</v>
      </c>
    </row>
    <row r="1327" spans="1:6" x14ac:dyDescent="0.35">
      <c r="A1327" s="61" t="s">
        <v>2541</v>
      </c>
      <c r="B1327" s="62" t="s">
        <v>2542</v>
      </c>
      <c r="C1327" s="63">
        <v>7020</v>
      </c>
      <c r="E1327" s="52">
        <f t="shared" si="40"/>
        <v>7020</v>
      </c>
      <c r="F1327" s="53">
        <f t="shared" si="41"/>
        <v>8630</v>
      </c>
    </row>
    <row r="1328" spans="1:6" x14ac:dyDescent="0.35">
      <c r="A1328" s="64" t="s">
        <v>2543</v>
      </c>
      <c r="B1328" s="65" t="s">
        <v>2544</v>
      </c>
      <c r="C1328" s="66">
        <v>8310</v>
      </c>
      <c r="E1328" s="54">
        <f t="shared" si="40"/>
        <v>8310</v>
      </c>
      <c r="F1328" s="55">
        <f t="shared" si="41"/>
        <v>10220</v>
      </c>
    </row>
    <row r="1329" spans="1:6" x14ac:dyDescent="0.35">
      <c r="A1329" s="61" t="s">
        <v>2545</v>
      </c>
      <c r="B1329" s="62" t="s">
        <v>2546</v>
      </c>
      <c r="C1329" s="63">
        <v>11180</v>
      </c>
      <c r="E1329" s="52">
        <f t="shared" si="40"/>
        <v>11180</v>
      </c>
      <c r="F1329" s="53">
        <f t="shared" si="41"/>
        <v>13750</v>
      </c>
    </row>
    <row r="1330" spans="1:6" x14ac:dyDescent="0.35">
      <c r="A1330" s="64" t="s">
        <v>2547</v>
      </c>
      <c r="B1330" s="65" t="s">
        <v>2548</v>
      </c>
      <c r="C1330" s="66">
        <v>3340</v>
      </c>
      <c r="E1330" s="54">
        <f t="shared" si="40"/>
        <v>3340</v>
      </c>
      <c r="F1330" s="55">
        <f t="shared" si="41"/>
        <v>4110</v>
      </c>
    </row>
    <row r="1331" spans="1:6" x14ac:dyDescent="0.35">
      <c r="A1331" s="61" t="s">
        <v>2549</v>
      </c>
      <c r="B1331" s="62" t="s">
        <v>2550</v>
      </c>
      <c r="C1331" s="63">
        <v>3750</v>
      </c>
      <c r="E1331" s="52">
        <f t="shared" si="40"/>
        <v>3750</v>
      </c>
      <c r="F1331" s="53">
        <f t="shared" si="41"/>
        <v>4610</v>
      </c>
    </row>
    <row r="1332" spans="1:6" x14ac:dyDescent="0.35">
      <c r="A1332" s="64" t="s">
        <v>2551</v>
      </c>
      <c r="B1332" s="65" t="s">
        <v>2552</v>
      </c>
      <c r="C1332" s="66">
        <v>4420</v>
      </c>
      <c r="E1332" s="54">
        <f t="shared" si="40"/>
        <v>4420</v>
      </c>
      <c r="F1332" s="55">
        <f t="shared" si="41"/>
        <v>5440</v>
      </c>
    </row>
    <row r="1333" spans="1:6" x14ac:dyDescent="0.35">
      <c r="A1333" s="61" t="s">
        <v>2553</v>
      </c>
      <c r="B1333" s="62" t="s">
        <v>2554</v>
      </c>
      <c r="C1333" s="63">
        <v>5410</v>
      </c>
      <c r="E1333" s="52">
        <f t="shared" si="40"/>
        <v>5410</v>
      </c>
      <c r="F1333" s="53">
        <f t="shared" si="41"/>
        <v>6650</v>
      </c>
    </row>
    <row r="1334" spans="1:6" x14ac:dyDescent="0.35">
      <c r="A1334" s="64" t="s">
        <v>2555</v>
      </c>
      <c r="B1334" s="65" t="s">
        <v>2556</v>
      </c>
      <c r="C1334" s="66">
        <v>3340</v>
      </c>
      <c r="E1334" s="54">
        <f t="shared" si="40"/>
        <v>3340</v>
      </c>
      <c r="F1334" s="55">
        <f t="shared" si="41"/>
        <v>4110</v>
      </c>
    </row>
    <row r="1335" spans="1:6" x14ac:dyDescent="0.35">
      <c r="A1335" s="61" t="s">
        <v>2557</v>
      </c>
      <c r="B1335" s="62" t="s">
        <v>2558</v>
      </c>
      <c r="C1335" s="63">
        <v>3620</v>
      </c>
      <c r="E1335" s="52">
        <f t="shared" si="40"/>
        <v>3620</v>
      </c>
      <c r="F1335" s="53">
        <f t="shared" si="41"/>
        <v>4450</v>
      </c>
    </row>
    <row r="1336" spans="1:6" x14ac:dyDescent="0.35">
      <c r="A1336" s="64" t="s">
        <v>2559</v>
      </c>
      <c r="B1336" s="65" t="s">
        <v>2560</v>
      </c>
      <c r="C1336" s="66">
        <v>4070</v>
      </c>
      <c r="E1336" s="54">
        <f t="shared" si="40"/>
        <v>4070</v>
      </c>
      <c r="F1336" s="55">
        <f t="shared" si="41"/>
        <v>5010</v>
      </c>
    </row>
    <row r="1337" spans="1:6" x14ac:dyDescent="0.35">
      <c r="A1337" s="61" t="s">
        <v>2561</v>
      </c>
      <c r="B1337" s="62" t="s">
        <v>2562</v>
      </c>
      <c r="C1337" s="63">
        <v>4970</v>
      </c>
      <c r="E1337" s="52">
        <f t="shared" si="40"/>
        <v>4970</v>
      </c>
      <c r="F1337" s="53">
        <f t="shared" si="41"/>
        <v>6110</v>
      </c>
    </row>
    <row r="1338" spans="1:6" x14ac:dyDescent="0.35">
      <c r="A1338" s="64" t="s">
        <v>2563</v>
      </c>
      <c r="B1338" s="65" t="s">
        <v>2564</v>
      </c>
      <c r="C1338" s="66">
        <v>6510</v>
      </c>
      <c r="E1338" s="54">
        <f t="shared" si="40"/>
        <v>6510</v>
      </c>
      <c r="F1338" s="55">
        <f t="shared" si="41"/>
        <v>8010</v>
      </c>
    </row>
    <row r="1339" spans="1:6" x14ac:dyDescent="0.35">
      <c r="A1339" s="61" t="s">
        <v>2565</v>
      </c>
      <c r="B1339" s="62" t="s">
        <v>2566</v>
      </c>
      <c r="C1339" s="63">
        <v>7970</v>
      </c>
      <c r="E1339" s="52">
        <f t="shared" si="40"/>
        <v>7970</v>
      </c>
      <c r="F1339" s="53">
        <f t="shared" si="41"/>
        <v>9800</v>
      </c>
    </row>
    <row r="1340" spans="1:6" x14ac:dyDescent="0.35">
      <c r="A1340" s="64" t="s">
        <v>2567</v>
      </c>
      <c r="B1340" s="65" t="s">
        <v>2568</v>
      </c>
      <c r="C1340" s="66">
        <v>9440</v>
      </c>
      <c r="E1340" s="54">
        <f t="shared" si="40"/>
        <v>9440</v>
      </c>
      <c r="F1340" s="55">
        <f t="shared" si="41"/>
        <v>11610</v>
      </c>
    </row>
    <row r="1341" spans="1:6" x14ac:dyDescent="0.35">
      <c r="A1341" s="61" t="s">
        <v>2569</v>
      </c>
      <c r="B1341" s="62" t="s">
        <v>2570</v>
      </c>
      <c r="C1341" s="63">
        <v>12360</v>
      </c>
      <c r="E1341" s="52">
        <f t="shared" si="40"/>
        <v>12360</v>
      </c>
      <c r="F1341" s="53">
        <f t="shared" si="41"/>
        <v>15200</v>
      </c>
    </row>
    <row r="1342" spans="1:6" x14ac:dyDescent="0.35">
      <c r="A1342" s="64" t="s">
        <v>2571</v>
      </c>
      <c r="B1342" s="65" t="s">
        <v>2572</v>
      </c>
      <c r="C1342" s="66">
        <v>3390</v>
      </c>
      <c r="E1342" s="54">
        <f t="shared" si="40"/>
        <v>3390</v>
      </c>
      <c r="F1342" s="55">
        <f t="shared" si="41"/>
        <v>4170</v>
      </c>
    </row>
    <row r="1343" spans="1:6" x14ac:dyDescent="0.35">
      <c r="A1343" s="61" t="s">
        <v>2573</v>
      </c>
      <c r="B1343" s="62" t="s">
        <v>2574</v>
      </c>
      <c r="C1343" s="63">
        <v>3800</v>
      </c>
      <c r="E1343" s="52">
        <f t="shared" ref="E1343:E1406" si="42">IF(AND(MOD(MROUND((C1343-(C1343*$D$1)),10),100)=0,MOD((C1343-(C1343*$D$1)),100)&lt;&gt;0),FLOOR((C1343-(C1343*$D$1)),10),MROUND((C1343-(C1343*$D$1)),10))</f>
        <v>3790</v>
      </c>
      <c r="F1343" s="53">
        <f t="shared" si="41"/>
        <v>4660</v>
      </c>
    </row>
    <row r="1344" spans="1:6" x14ac:dyDescent="0.35">
      <c r="A1344" s="64" t="s">
        <v>2575</v>
      </c>
      <c r="B1344" s="65" t="s">
        <v>2576</v>
      </c>
      <c r="C1344" s="66">
        <v>4490</v>
      </c>
      <c r="E1344" s="54">
        <f t="shared" si="42"/>
        <v>4490</v>
      </c>
      <c r="F1344" s="55">
        <f t="shared" ref="F1344:F1407" si="43">IF(AND(MOD(MROUND(E1344*1.23,10),100)=0,MOD(E1344*1.23,100)&lt;&gt;0),FLOOR(E1344*1.23,10),MROUND(E1344*1.23,10))</f>
        <v>5520</v>
      </c>
    </row>
    <row r="1345" spans="1:6" x14ac:dyDescent="0.35">
      <c r="A1345" s="61" t="s">
        <v>2577</v>
      </c>
      <c r="B1345" s="62" t="s">
        <v>2578</v>
      </c>
      <c r="C1345" s="63">
        <v>5560</v>
      </c>
      <c r="E1345" s="52">
        <f t="shared" si="42"/>
        <v>5560</v>
      </c>
      <c r="F1345" s="53">
        <f t="shared" si="43"/>
        <v>6840</v>
      </c>
    </row>
    <row r="1346" spans="1:6" x14ac:dyDescent="0.35">
      <c r="A1346" s="64" t="s">
        <v>2579</v>
      </c>
      <c r="B1346" s="65" t="s">
        <v>2580</v>
      </c>
      <c r="C1346" s="66">
        <v>3390</v>
      </c>
      <c r="E1346" s="54">
        <f t="shared" si="42"/>
        <v>3390</v>
      </c>
      <c r="F1346" s="55">
        <f t="shared" si="43"/>
        <v>4170</v>
      </c>
    </row>
    <row r="1347" spans="1:6" x14ac:dyDescent="0.35">
      <c r="A1347" s="61" t="s">
        <v>2581</v>
      </c>
      <c r="B1347" s="62" t="s">
        <v>2582</v>
      </c>
      <c r="C1347" s="63">
        <v>3660</v>
      </c>
      <c r="E1347" s="52">
        <f t="shared" si="42"/>
        <v>3660</v>
      </c>
      <c r="F1347" s="53">
        <f t="shared" si="43"/>
        <v>4500</v>
      </c>
    </row>
    <row r="1348" spans="1:6" x14ac:dyDescent="0.35">
      <c r="A1348" s="64" t="s">
        <v>2583</v>
      </c>
      <c r="B1348" s="65" t="s">
        <v>2584</v>
      </c>
      <c r="C1348" s="66">
        <v>4140</v>
      </c>
      <c r="E1348" s="54">
        <f t="shared" si="42"/>
        <v>4140</v>
      </c>
      <c r="F1348" s="55">
        <f t="shared" si="43"/>
        <v>5090</v>
      </c>
    </row>
    <row r="1349" spans="1:6" x14ac:dyDescent="0.35">
      <c r="A1349" s="61" t="s">
        <v>2585</v>
      </c>
      <c r="B1349" s="62" t="s">
        <v>2586</v>
      </c>
      <c r="C1349" s="63">
        <v>5110</v>
      </c>
      <c r="E1349" s="52">
        <f t="shared" si="42"/>
        <v>5110</v>
      </c>
      <c r="F1349" s="53">
        <f t="shared" si="43"/>
        <v>6290</v>
      </c>
    </row>
    <row r="1350" spans="1:6" x14ac:dyDescent="0.35">
      <c r="A1350" s="64" t="s">
        <v>2587</v>
      </c>
      <c r="B1350" s="65" t="s">
        <v>2588</v>
      </c>
      <c r="C1350" s="66">
        <v>6790</v>
      </c>
      <c r="E1350" s="54">
        <f t="shared" si="42"/>
        <v>6790</v>
      </c>
      <c r="F1350" s="55">
        <f t="shared" si="43"/>
        <v>8350</v>
      </c>
    </row>
    <row r="1351" spans="1:6" x14ac:dyDescent="0.35">
      <c r="A1351" s="61" t="s">
        <v>2589</v>
      </c>
      <c r="B1351" s="62" t="s">
        <v>2590</v>
      </c>
      <c r="C1351" s="63">
        <v>8320</v>
      </c>
      <c r="E1351" s="52">
        <f t="shared" si="42"/>
        <v>8320</v>
      </c>
      <c r="F1351" s="53">
        <f t="shared" si="43"/>
        <v>10230</v>
      </c>
    </row>
    <row r="1352" spans="1:6" x14ac:dyDescent="0.35">
      <c r="A1352" s="64" t="s">
        <v>2591</v>
      </c>
      <c r="B1352" s="65" t="s">
        <v>2592</v>
      </c>
      <c r="C1352" s="66">
        <v>9930</v>
      </c>
      <c r="E1352" s="54">
        <f t="shared" si="42"/>
        <v>9930</v>
      </c>
      <c r="F1352" s="55">
        <f t="shared" si="43"/>
        <v>12210</v>
      </c>
    </row>
    <row r="1353" spans="1:6" x14ac:dyDescent="0.35">
      <c r="A1353" s="61" t="s">
        <v>2593</v>
      </c>
      <c r="B1353" s="62" t="s">
        <v>2594</v>
      </c>
      <c r="C1353" s="63">
        <v>12470</v>
      </c>
      <c r="E1353" s="52">
        <f t="shared" si="42"/>
        <v>12470</v>
      </c>
      <c r="F1353" s="53">
        <f t="shared" si="43"/>
        <v>15340</v>
      </c>
    </row>
    <row r="1354" spans="1:6" x14ac:dyDescent="0.35">
      <c r="A1354" s="64" t="s">
        <v>2595</v>
      </c>
      <c r="B1354" s="65" t="s">
        <v>2596</v>
      </c>
      <c r="C1354" s="66">
        <v>3700</v>
      </c>
      <c r="E1354" s="54">
        <f t="shared" si="42"/>
        <v>3690</v>
      </c>
      <c r="F1354" s="55">
        <f t="shared" si="43"/>
        <v>4540</v>
      </c>
    </row>
    <row r="1355" spans="1:6" x14ac:dyDescent="0.35">
      <c r="A1355" s="61" t="s">
        <v>2597</v>
      </c>
      <c r="B1355" s="62" t="s">
        <v>2598</v>
      </c>
      <c r="C1355" s="63">
        <v>4420</v>
      </c>
      <c r="E1355" s="52">
        <f t="shared" si="42"/>
        <v>4420</v>
      </c>
      <c r="F1355" s="53">
        <f t="shared" si="43"/>
        <v>5440</v>
      </c>
    </row>
    <row r="1356" spans="1:6" x14ac:dyDescent="0.35">
      <c r="A1356" s="64" t="s">
        <v>2599</v>
      </c>
      <c r="B1356" s="65" t="s">
        <v>2600</v>
      </c>
      <c r="C1356" s="66">
        <v>5450</v>
      </c>
      <c r="E1356" s="54">
        <f t="shared" si="42"/>
        <v>5450</v>
      </c>
      <c r="F1356" s="55">
        <f t="shared" si="43"/>
        <v>6700</v>
      </c>
    </row>
    <row r="1357" spans="1:6" x14ac:dyDescent="0.35">
      <c r="A1357" s="61" t="s">
        <v>2601</v>
      </c>
      <c r="B1357" s="62" t="s">
        <v>2602</v>
      </c>
      <c r="C1357" s="63">
        <v>3570</v>
      </c>
      <c r="E1357" s="52">
        <f t="shared" si="42"/>
        <v>3570</v>
      </c>
      <c r="F1357" s="53">
        <f t="shared" si="43"/>
        <v>4390</v>
      </c>
    </row>
    <row r="1358" spans="1:6" x14ac:dyDescent="0.35">
      <c r="A1358" s="64" t="s">
        <v>2603</v>
      </c>
      <c r="B1358" s="65" t="s">
        <v>2604</v>
      </c>
      <c r="C1358" s="66">
        <v>4070</v>
      </c>
      <c r="E1358" s="54">
        <f t="shared" si="42"/>
        <v>4070</v>
      </c>
      <c r="F1358" s="55">
        <f t="shared" si="43"/>
        <v>5010</v>
      </c>
    </row>
    <row r="1359" spans="1:6" x14ac:dyDescent="0.35">
      <c r="A1359" s="61" t="s">
        <v>2605</v>
      </c>
      <c r="B1359" s="62" t="s">
        <v>2606</v>
      </c>
      <c r="C1359" s="63">
        <v>5010</v>
      </c>
      <c r="E1359" s="52">
        <f t="shared" si="42"/>
        <v>5010</v>
      </c>
      <c r="F1359" s="53">
        <f t="shared" si="43"/>
        <v>6160</v>
      </c>
    </row>
    <row r="1360" spans="1:6" x14ac:dyDescent="0.35">
      <c r="A1360" s="64" t="s">
        <v>2607</v>
      </c>
      <c r="B1360" s="65" t="s">
        <v>2608</v>
      </c>
      <c r="C1360" s="66">
        <v>6520</v>
      </c>
      <c r="E1360" s="54">
        <f t="shared" si="42"/>
        <v>6520</v>
      </c>
      <c r="F1360" s="55">
        <f t="shared" si="43"/>
        <v>8020</v>
      </c>
    </row>
    <row r="1361" spans="1:6" x14ac:dyDescent="0.35">
      <c r="A1361" s="61" t="s">
        <v>2609</v>
      </c>
      <c r="B1361" s="62" t="s">
        <v>2610</v>
      </c>
      <c r="C1361" s="63">
        <v>7970</v>
      </c>
      <c r="E1361" s="52">
        <f t="shared" si="42"/>
        <v>7970</v>
      </c>
      <c r="F1361" s="53">
        <f t="shared" si="43"/>
        <v>9800</v>
      </c>
    </row>
    <row r="1362" spans="1:6" x14ac:dyDescent="0.35">
      <c r="A1362" s="64" t="s">
        <v>2611</v>
      </c>
      <c r="B1362" s="65" t="s">
        <v>2612</v>
      </c>
      <c r="C1362" s="66">
        <v>9530</v>
      </c>
      <c r="E1362" s="54">
        <f t="shared" si="42"/>
        <v>9530</v>
      </c>
      <c r="F1362" s="55">
        <f t="shared" si="43"/>
        <v>11720</v>
      </c>
    </row>
    <row r="1363" spans="1:6" x14ac:dyDescent="0.35">
      <c r="A1363" s="61" t="s">
        <v>2613</v>
      </c>
      <c r="B1363" s="62" t="s">
        <v>2614</v>
      </c>
      <c r="C1363" s="63">
        <v>12360</v>
      </c>
      <c r="E1363" s="52">
        <f t="shared" si="42"/>
        <v>12360</v>
      </c>
      <c r="F1363" s="53">
        <f t="shared" si="43"/>
        <v>15200</v>
      </c>
    </row>
    <row r="1364" spans="1:6" x14ac:dyDescent="0.35">
      <c r="A1364" s="64" t="s">
        <v>2615</v>
      </c>
      <c r="B1364" s="65" t="s">
        <v>2616</v>
      </c>
      <c r="C1364" s="66">
        <v>3790</v>
      </c>
      <c r="E1364" s="54">
        <f t="shared" si="42"/>
        <v>3790</v>
      </c>
      <c r="F1364" s="55">
        <f t="shared" si="43"/>
        <v>4660</v>
      </c>
    </row>
    <row r="1365" spans="1:6" x14ac:dyDescent="0.35">
      <c r="A1365" s="61" t="s">
        <v>2617</v>
      </c>
      <c r="B1365" s="62" t="s">
        <v>2618</v>
      </c>
      <c r="C1365" s="63">
        <v>4460</v>
      </c>
      <c r="E1365" s="52">
        <f t="shared" si="42"/>
        <v>4460</v>
      </c>
      <c r="F1365" s="53">
        <f t="shared" si="43"/>
        <v>5490</v>
      </c>
    </row>
    <row r="1366" spans="1:6" x14ac:dyDescent="0.35">
      <c r="A1366" s="64" t="s">
        <v>2619</v>
      </c>
      <c r="B1366" s="65" t="s">
        <v>2620</v>
      </c>
      <c r="C1366" s="66">
        <v>5450</v>
      </c>
      <c r="E1366" s="54">
        <f t="shared" si="42"/>
        <v>5450</v>
      </c>
      <c r="F1366" s="55">
        <f t="shared" si="43"/>
        <v>6700</v>
      </c>
    </row>
    <row r="1367" spans="1:6" x14ac:dyDescent="0.35">
      <c r="A1367" s="61" t="s">
        <v>2621</v>
      </c>
      <c r="B1367" s="62" t="s">
        <v>2622</v>
      </c>
      <c r="C1367" s="63">
        <v>3650</v>
      </c>
      <c r="E1367" s="52">
        <f t="shared" si="42"/>
        <v>3650</v>
      </c>
      <c r="F1367" s="53">
        <f t="shared" si="43"/>
        <v>4490</v>
      </c>
    </row>
    <row r="1368" spans="1:6" x14ac:dyDescent="0.35">
      <c r="A1368" s="64" t="s">
        <v>2623</v>
      </c>
      <c r="B1368" s="65" t="s">
        <v>2624</v>
      </c>
      <c r="C1368" s="66">
        <v>4110</v>
      </c>
      <c r="E1368" s="54">
        <f t="shared" si="42"/>
        <v>4110</v>
      </c>
      <c r="F1368" s="55">
        <f t="shared" si="43"/>
        <v>5060</v>
      </c>
    </row>
    <row r="1369" spans="1:6" x14ac:dyDescent="0.35">
      <c r="A1369" s="61" t="s">
        <v>2625</v>
      </c>
      <c r="B1369" s="62" t="s">
        <v>2626</v>
      </c>
      <c r="C1369" s="63">
        <v>5010</v>
      </c>
      <c r="E1369" s="52">
        <f t="shared" si="42"/>
        <v>5010</v>
      </c>
      <c r="F1369" s="53">
        <f t="shared" si="43"/>
        <v>6160</v>
      </c>
    </row>
    <row r="1370" spans="1:6" x14ac:dyDescent="0.35">
      <c r="A1370" s="64" t="s">
        <v>2627</v>
      </c>
      <c r="B1370" s="65" t="s">
        <v>2628</v>
      </c>
      <c r="C1370" s="66">
        <v>6370</v>
      </c>
      <c r="E1370" s="54">
        <f t="shared" si="42"/>
        <v>6370</v>
      </c>
      <c r="F1370" s="55">
        <f t="shared" si="43"/>
        <v>7840</v>
      </c>
    </row>
    <row r="1371" spans="1:6" x14ac:dyDescent="0.35">
      <c r="A1371" s="61" t="s">
        <v>2629</v>
      </c>
      <c r="B1371" s="62" t="s">
        <v>2630</v>
      </c>
      <c r="C1371" s="63">
        <v>7700</v>
      </c>
      <c r="E1371" s="52">
        <f t="shared" si="42"/>
        <v>7690</v>
      </c>
      <c r="F1371" s="53">
        <f t="shared" si="43"/>
        <v>9460</v>
      </c>
    </row>
    <row r="1372" spans="1:6" x14ac:dyDescent="0.35">
      <c r="A1372" s="64" t="s">
        <v>2631</v>
      </c>
      <c r="B1372" s="65" t="s">
        <v>2632</v>
      </c>
      <c r="C1372" s="66">
        <v>9420</v>
      </c>
      <c r="E1372" s="54">
        <f t="shared" si="42"/>
        <v>9420</v>
      </c>
      <c r="F1372" s="55">
        <f t="shared" si="43"/>
        <v>11590</v>
      </c>
    </row>
    <row r="1373" spans="1:6" x14ac:dyDescent="0.35">
      <c r="A1373" s="61" t="s">
        <v>2633</v>
      </c>
      <c r="B1373" s="62" t="s">
        <v>2634</v>
      </c>
      <c r="C1373" s="63">
        <v>12200</v>
      </c>
      <c r="E1373" s="52">
        <f t="shared" si="42"/>
        <v>12190</v>
      </c>
      <c r="F1373" s="53">
        <f t="shared" si="43"/>
        <v>14990</v>
      </c>
    </row>
    <row r="1374" spans="1:6" x14ac:dyDescent="0.35">
      <c r="A1374" s="64" t="s">
        <v>2635</v>
      </c>
      <c r="B1374" s="65" t="s">
        <v>2636</v>
      </c>
      <c r="C1374" s="66">
        <v>3560</v>
      </c>
      <c r="E1374" s="54">
        <f t="shared" si="42"/>
        <v>3560</v>
      </c>
      <c r="F1374" s="55">
        <f t="shared" si="43"/>
        <v>4380</v>
      </c>
    </row>
    <row r="1375" spans="1:6" x14ac:dyDescent="0.35">
      <c r="A1375" s="61" t="s">
        <v>2637</v>
      </c>
      <c r="B1375" s="62" t="s">
        <v>2638</v>
      </c>
      <c r="C1375" s="63">
        <v>4190</v>
      </c>
      <c r="E1375" s="52">
        <f t="shared" si="42"/>
        <v>4190</v>
      </c>
      <c r="F1375" s="53">
        <f t="shared" si="43"/>
        <v>5150</v>
      </c>
    </row>
    <row r="1376" spans="1:6" x14ac:dyDescent="0.35">
      <c r="A1376" s="64" t="s">
        <v>2639</v>
      </c>
      <c r="B1376" s="65" t="s">
        <v>2640</v>
      </c>
      <c r="C1376" s="66">
        <v>5220</v>
      </c>
      <c r="E1376" s="54">
        <f t="shared" si="42"/>
        <v>5220</v>
      </c>
      <c r="F1376" s="55">
        <f t="shared" si="43"/>
        <v>6420</v>
      </c>
    </row>
    <row r="1377" spans="1:6" x14ac:dyDescent="0.35">
      <c r="A1377" s="61" t="s">
        <v>2641</v>
      </c>
      <c r="B1377" s="62" t="s">
        <v>2642</v>
      </c>
      <c r="C1377" s="63">
        <v>3430</v>
      </c>
      <c r="E1377" s="52">
        <f t="shared" si="42"/>
        <v>3430</v>
      </c>
      <c r="F1377" s="53">
        <f t="shared" si="43"/>
        <v>4220</v>
      </c>
    </row>
    <row r="1378" spans="1:6" x14ac:dyDescent="0.35">
      <c r="A1378" s="64" t="s">
        <v>2643</v>
      </c>
      <c r="B1378" s="65" t="s">
        <v>2644</v>
      </c>
      <c r="C1378" s="66">
        <v>3850</v>
      </c>
      <c r="E1378" s="54">
        <f t="shared" si="42"/>
        <v>3850</v>
      </c>
      <c r="F1378" s="55">
        <f t="shared" si="43"/>
        <v>4740</v>
      </c>
    </row>
    <row r="1379" spans="1:6" x14ac:dyDescent="0.35">
      <c r="A1379" s="61" t="s">
        <v>2645</v>
      </c>
      <c r="B1379" s="62" t="s">
        <v>2646</v>
      </c>
      <c r="C1379" s="63">
        <v>4770</v>
      </c>
      <c r="E1379" s="52">
        <f t="shared" si="42"/>
        <v>4770</v>
      </c>
      <c r="F1379" s="53">
        <f t="shared" si="43"/>
        <v>5870</v>
      </c>
    </row>
    <row r="1380" spans="1:6" x14ac:dyDescent="0.35">
      <c r="A1380" s="64" t="s">
        <v>2647</v>
      </c>
      <c r="B1380" s="65" t="s">
        <v>2648</v>
      </c>
      <c r="C1380" s="66">
        <v>6370</v>
      </c>
      <c r="E1380" s="54">
        <f t="shared" si="42"/>
        <v>6370</v>
      </c>
      <c r="F1380" s="55">
        <f t="shared" si="43"/>
        <v>7840</v>
      </c>
    </row>
    <row r="1381" spans="1:6" x14ac:dyDescent="0.35">
      <c r="A1381" s="61" t="s">
        <v>2649</v>
      </c>
      <c r="B1381" s="62" t="s">
        <v>2650</v>
      </c>
      <c r="C1381" s="63">
        <v>7470</v>
      </c>
      <c r="E1381" s="52">
        <f t="shared" si="42"/>
        <v>7470</v>
      </c>
      <c r="F1381" s="53">
        <f t="shared" si="43"/>
        <v>9190</v>
      </c>
    </row>
    <row r="1382" spans="1:6" x14ac:dyDescent="0.35">
      <c r="A1382" s="64" t="s">
        <v>2651</v>
      </c>
      <c r="B1382" s="65" t="s">
        <v>2652</v>
      </c>
      <c r="C1382" s="66">
        <v>9160</v>
      </c>
      <c r="E1382" s="54">
        <f t="shared" si="42"/>
        <v>9160</v>
      </c>
      <c r="F1382" s="55">
        <f t="shared" si="43"/>
        <v>11270</v>
      </c>
    </row>
    <row r="1383" spans="1:6" x14ac:dyDescent="0.35">
      <c r="A1383" s="61" t="s">
        <v>2653</v>
      </c>
      <c r="B1383" s="62" t="s">
        <v>2654</v>
      </c>
      <c r="C1383" s="63">
        <v>11710</v>
      </c>
      <c r="E1383" s="52">
        <f t="shared" si="42"/>
        <v>11710</v>
      </c>
      <c r="F1383" s="53">
        <f t="shared" si="43"/>
        <v>14400</v>
      </c>
    </row>
    <row r="1384" spans="1:6" x14ac:dyDescent="0.35">
      <c r="A1384" s="64" t="s">
        <v>2655</v>
      </c>
      <c r="B1384" s="65" t="s">
        <v>2656</v>
      </c>
      <c r="C1384" s="66">
        <v>3550</v>
      </c>
      <c r="E1384" s="54">
        <f t="shared" si="42"/>
        <v>3550</v>
      </c>
      <c r="F1384" s="55">
        <f t="shared" si="43"/>
        <v>4370</v>
      </c>
    </row>
    <row r="1385" spans="1:6" x14ac:dyDescent="0.35">
      <c r="A1385" s="61" t="s">
        <v>2657</v>
      </c>
      <c r="B1385" s="62" t="s">
        <v>2658</v>
      </c>
      <c r="C1385" s="63">
        <v>4140</v>
      </c>
      <c r="E1385" s="52">
        <f t="shared" si="42"/>
        <v>4140</v>
      </c>
      <c r="F1385" s="53">
        <f t="shared" si="43"/>
        <v>5090</v>
      </c>
    </row>
    <row r="1386" spans="1:6" x14ac:dyDescent="0.35">
      <c r="A1386" s="64" t="s">
        <v>2659</v>
      </c>
      <c r="B1386" s="65" t="s">
        <v>2660</v>
      </c>
      <c r="C1386" s="66">
        <v>5200</v>
      </c>
      <c r="E1386" s="54">
        <f t="shared" si="42"/>
        <v>5190</v>
      </c>
      <c r="F1386" s="55">
        <f t="shared" si="43"/>
        <v>6380</v>
      </c>
    </row>
    <row r="1387" spans="1:6" x14ac:dyDescent="0.35">
      <c r="A1387" s="61" t="s">
        <v>2661</v>
      </c>
      <c r="B1387" s="62" t="s">
        <v>2662</v>
      </c>
      <c r="C1387" s="63">
        <v>3420</v>
      </c>
      <c r="E1387" s="52">
        <f t="shared" si="42"/>
        <v>3420</v>
      </c>
      <c r="F1387" s="53">
        <f t="shared" si="43"/>
        <v>4210</v>
      </c>
    </row>
    <row r="1388" spans="1:6" x14ac:dyDescent="0.35">
      <c r="A1388" s="64" t="s">
        <v>2663</v>
      </c>
      <c r="B1388" s="65" t="s">
        <v>2664</v>
      </c>
      <c r="C1388" s="66">
        <v>3800</v>
      </c>
      <c r="E1388" s="54">
        <f t="shared" si="42"/>
        <v>3790</v>
      </c>
      <c r="F1388" s="55">
        <f t="shared" si="43"/>
        <v>4660</v>
      </c>
    </row>
    <row r="1389" spans="1:6" x14ac:dyDescent="0.35">
      <c r="A1389" s="61" t="s">
        <v>2665</v>
      </c>
      <c r="B1389" s="62" t="s">
        <v>2666</v>
      </c>
      <c r="C1389" s="63">
        <v>4750</v>
      </c>
      <c r="E1389" s="52">
        <f t="shared" si="42"/>
        <v>4750</v>
      </c>
      <c r="F1389" s="53">
        <f t="shared" si="43"/>
        <v>5840</v>
      </c>
    </row>
    <row r="1390" spans="1:6" x14ac:dyDescent="0.35">
      <c r="A1390" s="64" t="s">
        <v>2667</v>
      </c>
      <c r="B1390" s="65" t="s">
        <v>2668</v>
      </c>
      <c r="C1390" s="66">
        <v>6090</v>
      </c>
      <c r="E1390" s="54">
        <f t="shared" si="42"/>
        <v>6090</v>
      </c>
      <c r="F1390" s="55">
        <f t="shared" si="43"/>
        <v>7490</v>
      </c>
    </row>
    <row r="1391" spans="1:6" x14ac:dyDescent="0.35">
      <c r="A1391" s="61" t="s">
        <v>2669</v>
      </c>
      <c r="B1391" s="62" t="s">
        <v>2670</v>
      </c>
      <c r="C1391" s="63">
        <v>7150</v>
      </c>
      <c r="E1391" s="52">
        <f t="shared" si="42"/>
        <v>7150</v>
      </c>
      <c r="F1391" s="53">
        <f t="shared" si="43"/>
        <v>8790</v>
      </c>
    </row>
    <row r="1392" spans="1:6" x14ac:dyDescent="0.35">
      <c r="A1392" s="64" t="s">
        <v>2671</v>
      </c>
      <c r="B1392" s="65" t="s">
        <v>2672</v>
      </c>
      <c r="C1392" s="66">
        <v>8510</v>
      </c>
      <c r="E1392" s="54">
        <f t="shared" si="42"/>
        <v>8510</v>
      </c>
      <c r="F1392" s="55">
        <f t="shared" si="43"/>
        <v>10470</v>
      </c>
    </row>
    <row r="1393" spans="1:6" x14ac:dyDescent="0.35">
      <c r="A1393" s="61" t="s">
        <v>2673</v>
      </c>
      <c r="B1393" s="62" t="s">
        <v>2674</v>
      </c>
      <c r="C1393" s="63">
        <v>11170</v>
      </c>
      <c r="E1393" s="52">
        <f t="shared" si="42"/>
        <v>11170</v>
      </c>
      <c r="F1393" s="53">
        <f t="shared" si="43"/>
        <v>13740</v>
      </c>
    </row>
    <row r="1394" spans="1:6" x14ac:dyDescent="0.35">
      <c r="A1394" s="64" t="s">
        <v>2675</v>
      </c>
      <c r="B1394" s="65" t="s">
        <v>2676</v>
      </c>
      <c r="C1394" s="66">
        <v>4110</v>
      </c>
      <c r="E1394" s="54">
        <f t="shared" si="42"/>
        <v>4110</v>
      </c>
      <c r="F1394" s="55">
        <f t="shared" si="43"/>
        <v>5060</v>
      </c>
    </row>
    <row r="1395" spans="1:6" x14ac:dyDescent="0.35">
      <c r="A1395" s="61" t="s">
        <v>2677</v>
      </c>
      <c r="B1395" s="62" t="s">
        <v>2678</v>
      </c>
      <c r="C1395" s="63">
        <v>4930</v>
      </c>
      <c r="E1395" s="52">
        <f t="shared" si="42"/>
        <v>4930</v>
      </c>
      <c r="F1395" s="53">
        <f t="shared" si="43"/>
        <v>6060</v>
      </c>
    </row>
    <row r="1396" spans="1:6" x14ac:dyDescent="0.35">
      <c r="A1396" s="64" t="s">
        <v>2679</v>
      </c>
      <c r="B1396" s="65" t="s">
        <v>2680</v>
      </c>
      <c r="C1396" s="66">
        <v>3770</v>
      </c>
      <c r="E1396" s="54">
        <f t="shared" si="42"/>
        <v>3770</v>
      </c>
      <c r="F1396" s="55">
        <f t="shared" si="43"/>
        <v>4640</v>
      </c>
    </row>
    <row r="1397" spans="1:6" x14ac:dyDescent="0.35">
      <c r="A1397" s="61" t="s">
        <v>2681</v>
      </c>
      <c r="B1397" s="62" t="s">
        <v>2682</v>
      </c>
      <c r="C1397" s="63">
        <v>4480</v>
      </c>
      <c r="E1397" s="52">
        <f t="shared" si="42"/>
        <v>4480</v>
      </c>
      <c r="F1397" s="53">
        <f t="shared" si="43"/>
        <v>5510</v>
      </c>
    </row>
    <row r="1398" spans="1:6" x14ac:dyDescent="0.35">
      <c r="A1398" s="64" t="s">
        <v>2683</v>
      </c>
      <c r="B1398" s="65" t="s">
        <v>2684</v>
      </c>
      <c r="C1398" s="66">
        <v>6090</v>
      </c>
      <c r="E1398" s="54">
        <f t="shared" si="42"/>
        <v>6090</v>
      </c>
      <c r="F1398" s="55">
        <f t="shared" si="43"/>
        <v>7490</v>
      </c>
    </row>
    <row r="1399" spans="1:6" x14ac:dyDescent="0.35">
      <c r="A1399" s="61" t="s">
        <v>2685</v>
      </c>
      <c r="B1399" s="62" t="s">
        <v>2686</v>
      </c>
      <c r="C1399" s="63">
        <v>6930</v>
      </c>
      <c r="E1399" s="52">
        <f t="shared" si="42"/>
        <v>6930</v>
      </c>
      <c r="F1399" s="53">
        <f t="shared" si="43"/>
        <v>8520</v>
      </c>
    </row>
    <row r="1400" spans="1:6" x14ac:dyDescent="0.35">
      <c r="A1400" s="64" t="s">
        <v>2687</v>
      </c>
      <c r="B1400" s="65" t="s">
        <v>2688</v>
      </c>
      <c r="C1400" s="66">
        <v>8340</v>
      </c>
      <c r="E1400" s="54">
        <f t="shared" si="42"/>
        <v>8340</v>
      </c>
      <c r="F1400" s="55">
        <f t="shared" si="43"/>
        <v>10260</v>
      </c>
    </row>
    <row r="1401" spans="1:6" x14ac:dyDescent="0.35">
      <c r="A1401" s="61" t="s">
        <v>2689</v>
      </c>
      <c r="B1401" s="62" t="s">
        <v>2690</v>
      </c>
      <c r="C1401" s="63">
        <v>11010</v>
      </c>
      <c r="E1401" s="52">
        <f t="shared" si="42"/>
        <v>11010</v>
      </c>
      <c r="F1401" s="53">
        <f t="shared" si="43"/>
        <v>13540</v>
      </c>
    </row>
    <row r="1402" spans="1:6" x14ac:dyDescent="0.35">
      <c r="A1402" s="64" t="s">
        <v>2691</v>
      </c>
      <c r="B1402" s="65" t="s">
        <v>2692</v>
      </c>
      <c r="C1402" s="66">
        <v>3990</v>
      </c>
      <c r="E1402" s="54">
        <f t="shared" si="42"/>
        <v>3990</v>
      </c>
      <c r="F1402" s="55">
        <f t="shared" si="43"/>
        <v>4910</v>
      </c>
    </row>
    <row r="1403" spans="1:6" x14ac:dyDescent="0.35">
      <c r="A1403" s="61" t="s">
        <v>2693</v>
      </c>
      <c r="B1403" s="62" t="s">
        <v>2694</v>
      </c>
      <c r="C1403" s="63">
        <v>4290</v>
      </c>
      <c r="E1403" s="52">
        <f t="shared" si="42"/>
        <v>4290</v>
      </c>
      <c r="F1403" s="53">
        <f t="shared" si="43"/>
        <v>5280</v>
      </c>
    </row>
    <row r="1404" spans="1:6" x14ac:dyDescent="0.35">
      <c r="A1404" s="64" t="s">
        <v>2695</v>
      </c>
      <c r="B1404" s="65" t="s">
        <v>2696</v>
      </c>
      <c r="C1404" s="66">
        <v>4750</v>
      </c>
      <c r="E1404" s="54">
        <f t="shared" si="42"/>
        <v>4750</v>
      </c>
      <c r="F1404" s="55">
        <f t="shared" si="43"/>
        <v>5840</v>
      </c>
    </row>
    <row r="1405" spans="1:6" x14ac:dyDescent="0.35">
      <c r="A1405" s="61" t="s">
        <v>2697</v>
      </c>
      <c r="B1405" s="62" t="s">
        <v>2698</v>
      </c>
      <c r="C1405" s="63">
        <v>5230</v>
      </c>
      <c r="E1405" s="52">
        <f t="shared" si="42"/>
        <v>5230</v>
      </c>
      <c r="F1405" s="53">
        <f t="shared" si="43"/>
        <v>6430</v>
      </c>
    </row>
    <row r="1406" spans="1:6" x14ac:dyDescent="0.35">
      <c r="A1406" s="64" t="s">
        <v>2699</v>
      </c>
      <c r="B1406" s="65" t="s">
        <v>2700</v>
      </c>
      <c r="C1406" s="66">
        <v>5570</v>
      </c>
      <c r="E1406" s="54">
        <f t="shared" si="42"/>
        <v>5570</v>
      </c>
      <c r="F1406" s="55">
        <f t="shared" si="43"/>
        <v>6850</v>
      </c>
    </row>
    <row r="1407" spans="1:6" x14ac:dyDescent="0.35">
      <c r="A1407" s="61" t="s">
        <v>2701</v>
      </c>
      <c r="B1407" s="62" t="s">
        <v>2702</v>
      </c>
      <c r="C1407" s="63">
        <v>5950</v>
      </c>
      <c r="E1407" s="52">
        <f t="shared" ref="E1407:E1470" si="44">IF(AND(MOD(MROUND((C1407-(C1407*$D$1)),10),100)=0,MOD((C1407-(C1407*$D$1)),100)&lt;&gt;0),FLOOR((C1407-(C1407*$D$1)),10),MROUND((C1407-(C1407*$D$1)),10))</f>
        <v>5950</v>
      </c>
      <c r="F1407" s="53">
        <f t="shared" si="43"/>
        <v>7320</v>
      </c>
    </row>
    <row r="1408" spans="1:6" x14ac:dyDescent="0.35">
      <c r="A1408" s="64" t="s">
        <v>2703</v>
      </c>
      <c r="B1408" s="65" t="s">
        <v>2704</v>
      </c>
      <c r="C1408" s="66">
        <v>6260</v>
      </c>
      <c r="E1408" s="54">
        <f t="shared" si="44"/>
        <v>6260</v>
      </c>
      <c r="F1408" s="55">
        <f t="shared" ref="F1408:F1471" si="45">IF(AND(MOD(MROUND(E1408*1.23,10),100)=0,MOD(E1408*1.23,100)&lt;&gt;0),FLOOR(E1408*1.23,10),MROUND(E1408*1.23,10))</f>
        <v>7690</v>
      </c>
    </row>
    <row r="1409" spans="1:6" x14ac:dyDescent="0.35">
      <c r="A1409" s="61" t="s">
        <v>2705</v>
      </c>
      <c r="B1409" s="62" t="s">
        <v>2706</v>
      </c>
      <c r="C1409" s="63">
        <v>3610</v>
      </c>
      <c r="E1409" s="52">
        <f t="shared" si="44"/>
        <v>3610</v>
      </c>
      <c r="F1409" s="53">
        <f t="shared" si="45"/>
        <v>4440</v>
      </c>
    </row>
    <row r="1410" spans="1:6" x14ac:dyDescent="0.35">
      <c r="A1410" s="64" t="s">
        <v>2707</v>
      </c>
      <c r="B1410" s="65" t="s">
        <v>2708</v>
      </c>
      <c r="C1410" s="66">
        <v>3800</v>
      </c>
      <c r="E1410" s="54">
        <f t="shared" si="44"/>
        <v>3790</v>
      </c>
      <c r="F1410" s="55">
        <f t="shared" si="45"/>
        <v>4660</v>
      </c>
    </row>
    <row r="1411" spans="1:6" x14ac:dyDescent="0.35">
      <c r="A1411" s="61" t="s">
        <v>2709</v>
      </c>
      <c r="B1411" s="62" t="s">
        <v>2710</v>
      </c>
      <c r="C1411" s="63">
        <v>4080</v>
      </c>
      <c r="E1411" s="52">
        <f t="shared" si="44"/>
        <v>4080</v>
      </c>
      <c r="F1411" s="53">
        <f t="shared" si="45"/>
        <v>5020</v>
      </c>
    </row>
    <row r="1412" spans="1:6" x14ac:dyDescent="0.35">
      <c r="A1412" s="64" t="s">
        <v>2711</v>
      </c>
      <c r="B1412" s="65" t="s">
        <v>2712</v>
      </c>
      <c r="C1412" s="66">
        <v>4290</v>
      </c>
      <c r="E1412" s="54">
        <f t="shared" si="44"/>
        <v>4290</v>
      </c>
      <c r="F1412" s="55">
        <f t="shared" si="45"/>
        <v>5280</v>
      </c>
    </row>
    <row r="1413" spans="1:6" x14ac:dyDescent="0.35">
      <c r="A1413" s="61" t="s">
        <v>2713</v>
      </c>
      <c r="B1413" s="62" t="s">
        <v>2714</v>
      </c>
      <c r="C1413" s="63">
        <v>4550</v>
      </c>
      <c r="E1413" s="52">
        <f t="shared" si="44"/>
        <v>4550</v>
      </c>
      <c r="F1413" s="53">
        <f t="shared" si="45"/>
        <v>5590</v>
      </c>
    </row>
    <row r="1414" spans="1:6" x14ac:dyDescent="0.35">
      <c r="A1414" s="64" t="s">
        <v>2715</v>
      </c>
      <c r="B1414" s="65" t="s">
        <v>2716</v>
      </c>
      <c r="C1414" s="66">
        <v>4750</v>
      </c>
      <c r="E1414" s="54">
        <f t="shared" si="44"/>
        <v>4750</v>
      </c>
      <c r="F1414" s="55">
        <f t="shared" si="45"/>
        <v>5840</v>
      </c>
    </row>
    <row r="1415" spans="1:6" x14ac:dyDescent="0.35">
      <c r="A1415" s="61" t="s">
        <v>2717</v>
      </c>
      <c r="B1415" s="62" t="s">
        <v>2718</v>
      </c>
      <c r="C1415" s="63">
        <v>5230</v>
      </c>
      <c r="E1415" s="52">
        <f t="shared" si="44"/>
        <v>5230</v>
      </c>
      <c r="F1415" s="53">
        <f t="shared" si="45"/>
        <v>6430</v>
      </c>
    </row>
    <row r="1416" spans="1:6" x14ac:dyDescent="0.35">
      <c r="A1416" s="64" t="s">
        <v>2719</v>
      </c>
      <c r="B1416" s="65" t="s">
        <v>2720</v>
      </c>
      <c r="C1416" s="66">
        <v>5650</v>
      </c>
      <c r="E1416" s="54">
        <f t="shared" si="44"/>
        <v>5650</v>
      </c>
      <c r="F1416" s="55">
        <f t="shared" si="45"/>
        <v>6950</v>
      </c>
    </row>
    <row r="1417" spans="1:6" x14ac:dyDescent="0.35">
      <c r="A1417" s="61" t="s">
        <v>2721</v>
      </c>
      <c r="B1417" s="62" t="s">
        <v>2722</v>
      </c>
      <c r="C1417" s="63">
        <v>6040</v>
      </c>
      <c r="E1417" s="52">
        <f t="shared" si="44"/>
        <v>6040</v>
      </c>
      <c r="F1417" s="53">
        <f t="shared" si="45"/>
        <v>7430</v>
      </c>
    </row>
    <row r="1418" spans="1:6" x14ac:dyDescent="0.35">
      <c r="A1418" s="64" t="s">
        <v>2723</v>
      </c>
      <c r="B1418" s="65" t="s">
        <v>2724</v>
      </c>
      <c r="C1418" s="66">
        <v>3640</v>
      </c>
      <c r="E1418" s="54">
        <f t="shared" si="44"/>
        <v>3640</v>
      </c>
      <c r="F1418" s="55">
        <f t="shared" si="45"/>
        <v>4480</v>
      </c>
    </row>
    <row r="1419" spans="1:6" x14ac:dyDescent="0.35">
      <c r="A1419" s="61" t="s">
        <v>2725</v>
      </c>
      <c r="B1419" s="62" t="s">
        <v>2726</v>
      </c>
      <c r="C1419" s="63">
        <v>3800</v>
      </c>
      <c r="E1419" s="52">
        <f t="shared" si="44"/>
        <v>3790</v>
      </c>
      <c r="F1419" s="53">
        <f t="shared" si="45"/>
        <v>4660</v>
      </c>
    </row>
    <row r="1420" spans="1:6" x14ac:dyDescent="0.35">
      <c r="A1420" s="64" t="s">
        <v>2727</v>
      </c>
      <c r="B1420" s="65" t="s">
        <v>2728</v>
      </c>
      <c r="C1420" s="66">
        <v>3990</v>
      </c>
      <c r="E1420" s="54">
        <f t="shared" si="44"/>
        <v>3990</v>
      </c>
      <c r="F1420" s="55">
        <f t="shared" si="45"/>
        <v>4910</v>
      </c>
    </row>
    <row r="1421" spans="1:6" x14ac:dyDescent="0.35">
      <c r="A1421" s="61" t="s">
        <v>2729</v>
      </c>
      <c r="B1421" s="62" t="s">
        <v>2730</v>
      </c>
      <c r="C1421" s="63">
        <v>4080</v>
      </c>
      <c r="E1421" s="52">
        <f t="shared" si="44"/>
        <v>4080</v>
      </c>
      <c r="F1421" s="53">
        <f t="shared" si="45"/>
        <v>5020</v>
      </c>
    </row>
    <row r="1422" spans="1:6" x14ac:dyDescent="0.35">
      <c r="A1422" s="64" t="s">
        <v>2731</v>
      </c>
      <c r="B1422" s="65" t="s">
        <v>2732</v>
      </c>
      <c r="C1422" s="66">
        <v>4290</v>
      </c>
      <c r="E1422" s="54">
        <f t="shared" si="44"/>
        <v>4290</v>
      </c>
      <c r="F1422" s="55">
        <f t="shared" si="45"/>
        <v>5280</v>
      </c>
    </row>
    <row r="1423" spans="1:6" x14ac:dyDescent="0.35">
      <c r="A1423" s="61" t="s">
        <v>2733</v>
      </c>
      <c r="B1423" s="62" t="s">
        <v>2734</v>
      </c>
      <c r="C1423" s="63">
        <v>4550</v>
      </c>
      <c r="E1423" s="52">
        <f t="shared" si="44"/>
        <v>4550</v>
      </c>
      <c r="F1423" s="53">
        <f t="shared" si="45"/>
        <v>5590</v>
      </c>
    </row>
    <row r="1424" spans="1:6" x14ac:dyDescent="0.35">
      <c r="A1424" s="64" t="s">
        <v>2735</v>
      </c>
      <c r="B1424" s="65" t="s">
        <v>2736</v>
      </c>
      <c r="C1424" s="66">
        <v>4750</v>
      </c>
      <c r="E1424" s="54">
        <f t="shared" si="44"/>
        <v>4750</v>
      </c>
      <c r="F1424" s="55">
        <f t="shared" si="45"/>
        <v>5840</v>
      </c>
    </row>
    <row r="1425" spans="1:6" x14ac:dyDescent="0.35">
      <c r="A1425" s="61" t="s">
        <v>2737</v>
      </c>
      <c r="B1425" s="62" t="s">
        <v>2738</v>
      </c>
      <c r="C1425" s="63">
        <v>5340</v>
      </c>
      <c r="E1425" s="52">
        <f t="shared" si="44"/>
        <v>5340</v>
      </c>
      <c r="F1425" s="53">
        <f t="shared" si="45"/>
        <v>6570</v>
      </c>
    </row>
    <row r="1426" spans="1:6" x14ac:dyDescent="0.35">
      <c r="A1426" s="64" t="s">
        <v>2739</v>
      </c>
      <c r="B1426" s="65" t="s">
        <v>2740</v>
      </c>
      <c r="C1426" s="66">
        <v>5650</v>
      </c>
      <c r="E1426" s="54">
        <f t="shared" si="44"/>
        <v>5650</v>
      </c>
      <c r="F1426" s="55">
        <f t="shared" si="45"/>
        <v>6950</v>
      </c>
    </row>
    <row r="1427" spans="1:6" x14ac:dyDescent="0.35">
      <c r="A1427" s="61" t="s">
        <v>2741</v>
      </c>
      <c r="B1427" s="62" t="s">
        <v>2742</v>
      </c>
      <c r="C1427" s="63">
        <v>6560</v>
      </c>
      <c r="E1427" s="52">
        <f t="shared" si="44"/>
        <v>6560</v>
      </c>
      <c r="F1427" s="53">
        <f t="shared" si="45"/>
        <v>8070</v>
      </c>
    </row>
    <row r="1428" spans="1:6" x14ac:dyDescent="0.35">
      <c r="A1428" s="64" t="s">
        <v>2743</v>
      </c>
      <c r="B1428" s="65" t="s">
        <v>2744</v>
      </c>
      <c r="C1428" s="66">
        <v>3990</v>
      </c>
      <c r="E1428" s="54">
        <f t="shared" si="44"/>
        <v>3990</v>
      </c>
      <c r="F1428" s="55">
        <f t="shared" si="45"/>
        <v>4910</v>
      </c>
    </row>
    <row r="1429" spans="1:6" x14ac:dyDescent="0.35">
      <c r="A1429" s="61" t="s">
        <v>2745</v>
      </c>
      <c r="B1429" s="62" t="s">
        <v>2746</v>
      </c>
      <c r="C1429" s="63">
        <v>4290</v>
      </c>
      <c r="E1429" s="52">
        <f t="shared" si="44"/>
        <v>4290</v>
      </c>
      <c r="F1429" s="53">
        <f t="shared" si="45"/>
        <v>5280</v>
      </c>
    </row>
    <row r="1430" spans="1:6" x14ac:dyDescent="0.35">
      <c r="A1430" s="64" t="s">
        <v>2747</v>
      </c>
      <c r="B1430" s="65" t="s">
        <v>2748</v>
      </c>
      <c r="C1430" s="66">
        <v>4550</v>
      </c>
      <c r="E1430" s="54">
        <f t="shared" si="44"/>
        <v>4550</v>
      </c>
      <c r="F1430" s="55">
        <f t="shared" si="45"/>
        <v>5590</v>
      </c>
    </row>
    <row r="1431" spans="1:6" x14ac:dyDescent="0.35">
      <c r="A1431" s="61" t="s">
        <v>2749</v>
      </c>
      <c r="B1431" s="62" t="s">
        <v>2750</v>
      </c>
      <c r="C1431" s="63">
        <v>4750</v>
      </c>
      <c r="E1431" s="52">
        <f t="shared" si="44"/>
        <v>4750</v>
      </c>
      <c r="F1431" s="53">
        <f t="shared" si="45"/>
        <v>5840</v>
      </c>
    </row>
    <row r="1432" spans="1:6" x14ac:dyDescent="0.35">
      <c r="A1432" s="64" t="s">
        <v>2751</v>
      </c>
      <c r="B1432" s="65" t="s">
        <v>2752</v>
      </c>
      <c r="C1432" s="66">
        <v>5230</v>
      </c>
      <c r="E1432" s="54">
        <f t="shared" si="44"/>
        <v>5230</v>
      </c>
      <c r="F1432" s="55">
        <f t="shared" si="45"/>
        <v>6430</v>
      </c>
    </row>
    <row r="1433" spans="1:6" x14ac:dyDescent="0.35">
      <c r="A1433" s="61" t="s">
        <v>2753</v>
      </c>
      <c r="B1433" s="62" t="s">
        <v>2754</v>
      </c>
      <c r="C1433" s="63">
        <v>5800</v>
      </c>
      <c r="E1433" s="52">
        <f t="shared" si="44"/>
        <v>5790</v>
      </c>
      <c r="F1433" s="53">
        <f t="shared" si="45"/>
        <v>7120</v>
      </c>
    </row>
    <row r="1434" spans="1:6" x14ac:dyDescent="0.35">
      <c r="A1434" s="64" t="s">
        <v>2755</v>
      </c>
      <c r="B1434" s="65" t="s">
        <v>2756</v>
      </c>
      <c r="C1434" s="66">
        <v>6210</v>
      </c>
      <c r="E1434" s="54">
        <f t="shared" si="44"/>
        <v>6210</v>
      </c>
      <c r="F1434" s="55">
        <f t="shared" si="45"/>
        <v>7640</v>
      </c>
    </row>
    <row r="1435" spans="1:6" x14ac:dyDescent="0.35">
      <c r="A1435" s="61" t="s">
        <v>2757</v>
      </c>
      <c r="B1435" s="62" t="s">
        <v>2758</v>
      </c>
      <c r="C1435" s="63">
        <v>6950</v>
      </c>
      <c r="E1435" s="52">
        <f t="shared" si="44"/>
        <v>6950</v>
      </c>
      <c r="F1435" s="53">
        <f t="shared" si="45"/>
        <v>8550</v>
      </c>
    </row>
    <row r="1436" spans="1:6" x14ac:dyDescent="0.35">
      <c r="A1436" s="64" t="s">
        <v>2759</v>
      </c>
      <c r="B1436" s="65" t="s">
        <v>2760</v>
      </c>
      <c r="C1436" s="66">
        <v>7630</v>
      </c>
      <c r="E1436" s="54">
        <f t="shared" si="44"/>
        <v>7630</v>
      </c>
      <c r="F1436" s="55">
        <f t="shared" si="45"/>
        <v>9380</v>
      </c>
    </row>
    <row r="1437" spans="1:6" x14ac:dyDescent="0.35">
      <c r="A1437" s="61" t="s">
        <v>2761</v>
      </c>
      <c r="B1437" s="62" t="s">
        <v>2762</v>
      </c>
      <c r="C1437" s="63">
        <v>8720</v>
      </c>
      <c r="E1437" s="52">
        <f t="shared" si="44"/>
        <v>8720</v>
      </c>
      <c r="F1437" s="53">
        <f t="shared" si="45"/>
        <v>10730</v>
      </c>
    </row>
    <row r="1438" spans="1:6" x14ac:dyDescent="0.35">
      <c r="A1438" s="64" t="s">
        <v>2763</v>
      </c>
      <c r="B1438" s="65" t="s">
        <v>2764</v>
      </c>
      <c r="C1438" s="66">
        <v>4010</v>
      </c>
      <c r="E1438" s="54">
        <f t="shared" si="44"/>
        <v>4010</v>
      </c>
      <c r="F1438" s="55">
        <f t="shared" si="45"/>
        <v>4930</v>
      </c>
    </row>
    <row r="1439" spans="1:6" x14ac:dyDescent="0.35">
      <c r="A1439" s="61" t="s">
        <v>2765</v>
      </c>
      <c r="B1439" s="62" t="s">
        <v>2766</v>
      </c>
      <c r="C1439" s="63">
        <v>4310</v>
      </c>
      <c r="E1439" s="52">
        <f t="shared" si="44"/>
        <v>4310</v>
      </c>
      <c r="F1439" s="53">
        <f t="shared" si="45"/>
        <v>5300</v>
      </c>
    </row>
    <row r="1440" spans="1:6" x14ac:dyDescent="0.35">
      <c r="A1440" s="64" t="s">
        <v>2767</v>
      </c>
      <c r="B1440" s="65" t="s">
        <v>2768</v>
      </c>
      <c r="C1440" s="66">
        <v>4600</v>
      </c>
      <c r="E1440" s="54">
        <f t="shared" si="44"/>
        <v>4590</v>
      </c>
      <c r="F1440" s="55">
        <f t="shared" si="45"/>
        <v>5650</v>
      </c>
    </row>
    <row r="1441" spans="1:6" x14ac:dyDescent="0.35">
      <c r="A1441" s="61" t="s">
        <v>2769</v>
      </c>
      <c r="B1441" s="62" t="s">
        <v>2770</v>
      </c>
      <c r="C1441" s="63">
        <v>4940</v>
      </c>
      <c r="E1441" s="52">
        <f t="shared" si="44"/>
        <v>4940</v>
      </c>
      <c r="F1441" s="53">
        <f t="shared" si="45"/>
        <v>6080</v>
      </c>
    </row>
    <row r="1442" spans="1:6" x14ac:dyDescent="0.35">
      <c r="A1442" s="64" t="s">
        <v>2771</v>
      </c>
      <c r="B1442" s="65" t="s">
        <v>2772</v>
      </c>
      <c r="C1442" s="66">
        <v>5410</v>
      </c>
      <c r="E1442" s="54">
        <f t="shared" si="44"/>
        <v>5410</v>
      </c>
      <c r="F1442" s="55">
        <f t="shared" si="45"/>
        <v>6650</v>
      </c>
    </row>
    <row r="1443" spans="1:6" x14ac:dyDescent="0.35">
      <c r="A1443" s="61" t="s">
        <v>2773</v>
      </c>
      <c r="B1443" s="62" t="s">
        <v>2774</v>
      </c>
      <c r="C1443" s="63">
        <v>6000</v>
      </c>
      <c r="E1443" s="52">
        <f t="shared" si="44"/>
        <v>5990</v>
      </c>
      <c r="F1443" s="53">
        <f t="shared" si="45"/>
        <v>7370</v>
      </c>
    </row>
    <row r="1444" spans="1:6" x14ac:dyDescent="0.35">
      <c r="A1444" s="64" t="s">
        <v>2775</v>
      </c>
      <c r="B1444" s="65" t="s">
        <v>2776</v>
      </c>
      <c r="C1444" s="66">
        <v>6560</v>
      </c>
      <c r="E1444" s="54">
        <f t="shared" si="44"/>
        <v>6560</v>
      </c>
      <c r="F1444" s="55">
        <f t="shared" si="45"/>
        <v>8070</v>
      </c>
    </row>
    <row r="1445" spans="1:6" x14ac:dyDescent="0.35">
      <c r="A1445" s="61" t="s">
        <v>2777</v>
      </c>
      <c r="B1445" s="62" t="s">
        <v>2778</v>
      </c>
      <c r="C1445" s="63">
        <v>7370</v>
      </c>
      <c r="E1445" s="52">
        <f t="shared" si="44"/>
        <v>7370</v>
      </c>
      <c r="F1445" s="53">
        <f t="shared" si="45"/>
        <v>9070</v>
      </c>
    </row>
    <row r="1446" spans="1:6" x14ac:dyDescent="0.35">
      <c r="A1446" s="64" t="s">
        <v>2779</v>
      </c>
      <c r="B1446" s="65" t="s">
        <v>2780</v>
      </c>
      <c r="C1446" s="66">
        <v>8230</v>
      </c>
      <c r="E1446" s="54">
        <f t="shared" si="44"/>
        <v>8230</v>
      </c>
      <c r="F1446" s="55">
        <f t="shared" si="45"/>
        <v>10120</v>
      </c>
    </row>
    <row r="1447" spans="1:6" x14ac:dyDescent="0.35">
      <c r="A1447" s="61" t="s">
        <v>2781</v>
      </c>
      <c r="B1447" s="62" t="s">
        <v>2782</v>
      </c>
      <c r="C1447" s="63">
        <v>9510</v>
      </c>
      <c r="E1447" s="52">
        <f t="shared" si="44"/>
        <v>9510</v>
      </c>
      <c r="F1447" s="53">
        <f t="shared" si="45"/>
        <v>11690</v>
      </c>
    </row>
    <row r="1448" spans="1:6" x14ac:dyDescent="0.35">
      <c r="A1448" s="64" t="s">
        <v>2783</v>
      </c>
      <c r="B1448" s="65" t="s">
        <v>2784</v>
      </c>
      <c r="C1448" s="66">
        <v>9640</v>
      </c>
      <c r="E1448" s="54">
        <f t="shared" si="44"/>
        <v>9640</v>
      </c>
      <c r="F1448" s="55">
        <f t="shared" si="45"/>
        <v>11860</v>
      </c>
    </row>
    <row r="1449" spans="1:6" x14ac:dyDescent="0.35">
      <c r="A1449" s="61" t="s">
        <v>2785</v>
      </c>
      <c r="B1449" s="62" t="s">
        <v>2786</v>
      </c>
      <c r="C1449" s="63">
        <v>10150</v>
      </c>
      <c r="E1449" s="52">
        <f t="shared" si="44"/>
        <v>10150</v>
      </c>
      <c r="F1449" s="53">
        <f t="shared" si="45"/>
        <v>12480</v>
      </c>
    </row>
    <row r="1450" spans="1:6" x14ac:dyDescent="0.35">
      <c r="A1450" s="64" t="s">
        <v>2787</v>
      </c>
      <c r="B1450" s="65" t="s">
        <v>2788</v>
      </c>
      <c r="C1450" s="66">
        <v>10860</v>
      </c>
      <c r="E1450" s="54">
        <f t="shared" si="44"/>
        <v>10860</v>
      </c>
      <c r="F1450" s="55">
        <f t="shared" si="45"/>
        <v>13360</v>
      </c>
    </row>
    <row r="1451" spans="1:6" x14ac:dyDescent="0.35">
      <c r="A1451" s="61" t="s">
        <v>2789</v>
      </c>
      <c r="B1451" s="62" t="s">
        <v>2790</v>
      </c>
      <c r="C1451" s="63">
        <v>11790</v>
      </c>
      <c r="E1451" s="52">
        <f t="shared" si="44"/>
        <v>11790</v>
      </c>
      <c r="F1451" s="53">
        <f t="shared" si="45"/>
        <v>14500</v>
      </c>
    </row>
    <row r="1452" spans="1:6" x14ac:dyDescent="0.35">
      <c r="A1452" s="64" t="s">
        <v>2791</v>
      </c>
      <c r="B1452" s="65" t="s">
        <v>2792</v>
      </c>
      <c r="C1452" s="66">
        <v>12330</v>
      </c>
      <c r="E1452" s="54">
        <f t="shared" si="44"/>
        <v>12330</v>
      </c>
      <c r="F1452" s="55">
        <f t="shared" si="45"/>
        <v>15170</v>
      </c>
    </row>
    <row r="1453" spans="1:6" x14ac:dyDescent="0.35">
      <c r="A1453" s="61" t="s">
        <v>2793</v>
      </c>
      <c r="B1453" s="62" t="s">
        <v>2794</v>
      </c>
      <c r="C1453" s="63">
        <v>13990</v>
      </c>
      <c r="E1453" s="52">
        <f t="shared" si="44"/>
        <v>13990</v>
      </c>
      <c r="F1453" s="53">
        <f t="shared" si="45"/>
        <v>17210</v>
      </c>
    </row>
    <row r="1454" spans="1:6" x14ac:dyDescent="0.35">
      <c r="A1454" s="64" t="s">
        <v>2795</v>
      </c>
      <c r="B1454" s="65" t="s">
        <v>2796</v>
      </c>
      <c r="C1454" s="66">
        <v>14300</v>
      </c>
      <c r="E1454" s="54">
        <f t="shared" si="44"/>
        <v>14290</v>
      </c>
      <c r="F1454" s="55">
        <f t="shared" si="45"/>
        <v>17580</v>
      </c>
    </row>
    <row r="1455" spans="1:6" x14ac:dyDescent="0.35">
      <c r="A1455" s="61" t="s">
        <v>2797</v>
      </c>
      <c r="B1455" s="62" t="s">
        <v>2798</v>
      </c>
      <c r="C1455" s="63">
        <v>9260</v>
      </c>
      <c r="E1455" s="52">
        <f t="shared" si="44"/>
        <v>9260</v>
      </c>
      <c r="F1455" s="53">
        <f t="shared" si="45"/>
        <v>11390</v>
      </c>
    </row>
    <row r="1456" spans="1:6" x14ac:dyDescent="0.35">
      <c r="A1456" s="64" t="s">
        <v>2799</v>
      </c>
      <c r="B1456" s="65" t="s">
        <v>2800</v>
      </c>
      <c r="C1456" s="66">
        <v>9650</v>
      </c>
      <c r="E1456" s="54">
        <f t="shared" si="44"/>
        <v>9650</v>
      </c>
      <c r="F1456" s="55">
        <f t="shared" si="45"/>
        <v>11870</v>
      </c>
    </row>
    <row r="1457" spans="1:6" x14ac:dyDescent="0.35">
      <c r="A1457" s="61" t="s">
        <v>2801</v>
      </c>
      <c r="B1457" s="62" t="s">
        <v>2802</v>
      </c>
      <c r="C1457" s="63">
        <v>10190</v>
      </c>
      <c r="E1457" s="52">
        <f t="shared" si="44"/>
        <v>10190</v>
      </c>
      <c r="F1457" s="53">
        <f t="shared" si="45"/>
        <v>12530</v>
      </c>
    </row>
    <row r="1458" spans="1:6" x14ac:dyDescent="0.35">
      <c r="A1458" s="64" t="s">
        <v>2803</v>
      </c>
      <c r="B1458" s="65" t="s">
        <v>2804</v>
      </c>
      <c r="C1458" s="66">
        <v>10860</v>
      </c>
      <c r="E1458" s="54">
        <f t="shared" si="44"/>
        <v>10860</v>
      </c>
      <c r="F1458" s="55">
        <f t="shared" si="45"/>
        <v>13360</v>
      </c>
    </row>
    <row r="1459" spans="1:6" x14ac:dyDescent="0.35">
      <c r="A1459" s="61" t="s">
        <v>2805</v>
      </c>
      <c r="B1459" s="62" t="s">
        <v>2806</v>
      </c>
      <c r="C1459" s="63">
        <v>11320</v>
      </c>
      <c r="E1459" s="52">
        <f t="shared" si="44"/>
        <v>11320</v>
      </c>
      <c r="F1459" s="53">
        <f t="shared" si="45"/>
        <v>13920</v>
      </c>
    </row>
    <row r="1460" spans="1:6" x14ac:dyDescent="0.35">
      <c r="A1460" s="64" t="s">
        <v>2807</v>
      </c>
      <c r="B1460" s="65" t="s">
        <v>2808</v>
      </c>
      <c r="C1460" s="66">
        <v>12790</v>
      </c>
      <c r="E1460" s="54">
        <f t="shared" si="44"/>
        <v>12790</v>
      </c>
      <c r="F1460" s="55">
        <f t="shared" si="45"/>
        <v>15730</v>
      </c>
    </row>
    <row r="1461" spans="1:6" x14ac:dyDescent="0.35">
      <c r="A1461" s="61" t="s">
        <v>2809</v>
      </c>
      <c r="B1461" s="62" t="s">
        <v>2810</v>
      </c>
      <c r="C1461" s="63">
        <v>13270</v>
      </c>
      <c r="E1461" s="52">
        <f t="shared" si="44"/>
        <v>13270</v>
      </c>
      <c r="F1461" s="53">
        <f t="shared" si="45"/>
        <v>16320</v>
      </c>
    </row>
    <row r="1462" spans="1:6" x14ac:dyDescent="0.35">
      <c r="A1462" s="64" t="s">
        <v>2811</v>
      </c>
      <c r="B1462" s="65" t="s">
        <v>2812</v>
      </c>
      <c r="C1462" s="66">
        <v>16080</v>
      </c>
      <c r="E1462" s="54">
        <f t="shared" si="44"/>
        <v>16080</v>
      </c>
      <c r="F1462" s="55">
        <f t="shared" si="45"/>
        <v>19780</v>
      </c>
    </row>
    <row r="1463" spans="1:6" x14ac:dyDescent="0.35">
      <c r="A1463" s="61" t="s">
        <v>2813</v>
      </c>
      <c r="B1463" s="62" t="s">
        <v>2814</v>
      </c>
      <c r="C1463" s="63">
        <v>17950</v>
      </c>
      <c r="E1463" s="52">
        <f t="shared" si="44"/>
        <v>17950</v>
      </c>
      <c r="F1463" s="53">
        <f t="shared" si="45"/>
        <v>22080</v>
      </c>
    </row>
    <row r="1464" spans="1:6" x14ac:dyDescent="0.35">
      <c r="A1464" s="64" t="s">
        <v>2815</v>
      </c>
      <c r="B1464" s="65" t="s">
        <v>2816</v>
      </c>
      <c r="C1464" s="66">
        <v>9290</v>
      </c>
      <c r="E1464" s="54">
        <f t="shared" si="44"/>
        <v>9290</v>
      </c>
      <c r="F1464" s="55">
        <f t="shared" si="45"/>
        <v>11430</v>
      </c>
    </row>
    <row r="1465" spans="1:6" x14ac:dyDescent="0.35">
      <c r="A1465" s="61" t="s">
        <v>2817</v>
      </c>
      <c r="B1465" s="62" t="s">
        <v>2818</v>
      </c>
      <c r="C1465" s="63">
        <v>9650</v>
      </c>
      <c r="E1465" s="52">
        <f t="shared" si="44"/>
        <v>9650</v>
      </c>
      <c r="F1465" s="53">
        <f t="shared" si="45"/>
        <v>11870</v>
      </c>
    </row>
    <row r="1466" spans="1:6" x14ac:dyDescent="0.35">
      <c r="A1466" s="64" t="s">
        <v>2819</v>
      </c>
      <c r="B1466" s="65" t="s">
        <v>2820</v>
      </c>
      <c r="C1466" s="66">
        <v>10090</v>
      </c>
      <c r="E1466" s="54">
        <f t="shared" si="44"/>
        <v>10090</v>
      </c>
      <c r="F1466" s="55">
        <f t="shared" si="45"/>
        <v>12410</v>
      </c>
    </row>
    <row r="1467" spans="1:6" x14ac:dyDescent="0.35">
      <c r="A1467" s="61" t="s">
        <v>2821</v>
      </c>
      <c r="B1467" s="62" t="s">
        <v>2822</v>
      </c>
      <c r="C1467" s="63">
        <v>10640</v>
      </c>
      <c r="E1467" s="52">
        <f t="shared" si="44"/>
        <v>10640</v>
      </c>
      <c r="F1467" s="53">
        <f t="shared" si="45"/>
        <v>13090</v>
      </c>
    </row>
    <row r="1468" spans="1:6" x14ac:dyDescent="0.35">
      <c r="A1468" s="64" t="s">
        <v>2823</v>
      </c>
      <c r="B1468" s="65" t="s">
        <v>2824</v>
      </c>
      <c r="C1468" s="66">
        <v>11060</v>
      </c>
      <c r="E1468" s="54">
        <f t="shared" si="44"/>
        <v>11060</v>
      </c>
      <c r="F1468" s="55">
        <f t="shared" si="45"/>
        <v>13600</v>
      </c>
    </row>
    <row r="1469" spans="1:6" x14ac:dyDescent="0.35">
      <c r="A1469" s="61" t="s">
        <v>2825</v>
      </c>
      <c r="B1469" s="62" t="s">
        <v>2826</v>
      </c>
      <c r="C1469" s="63">
        <v>12590</v>
      </c>
      <c r="E1469" s="52">
        <f t="shared" si="44"/>
        <v>12590</v>
      </c>
      <c r="F1469" s="53">
        <f t="shared" si="45"/>
        <v>15490</v>
      </c>
    </row>
    <row r="1470" spans="1:6" x14ac:dyDescent="0.35">
      <c r="A1470" s="64" t="s">
        <v>2827</v>
      </c>
      <c r="B1470" s="65" t="s">
        <v>2828</v>
      </c>
      <c r="C1470" s="66">
        <v>12790</v>
      </c>
      <c r="E1470" s="54">
        <f t="shared" si="44"/>
        <v>12790</v>
      </c>
      <c r="F1470" s="55">
        <f t="shared" si="45"/>
        <v>15730</v>
      </c>
    </row>
    <row r="1471" spans="1:6" x14ac:dyDescent="0.35">
      <c r="A1471" s="61" t="s">
        <v>2829</v>
      </c>
      <c r="B1471" s="62" t="s">
        <v>2830</v>
      </c>
      <c r="C1471" s="63">
        <v>15770</v>
      </c>
      <c r="E1471" s="52">
        <f t="shared" ref="E1471:E1534" si="46">IF(AND(MOD(MROUND((C1471-(C1471*$D$1)),10),100)=0,MOD((C1471-(C1471*$D$1)),100)&lt;&gt;0),FLOOR((C1471-(C1471*$D$1)),10),MROUND((C1471-(C1471*$D$1)),10))</f>
        <v>15770</v>
      </c>
      <c r="F1471" s="53">
        <f t="shared" si="45"/>
        <v>19390</v>
      </c>
    </row>
    <row r="1472" spans="1:6" x14ac:dyDescent="0.35">
      <c r="A1472" s="64" t="s">
        <v>2831</v>
      </c>
      <c r="B1472" s="65" t="s">
        <v>2832</v>
      </c>
      <c r="C1472" s="66">
        <v>17550</v>
      </c>
      <c r="E1472" s="54">
        <f t="shared" si="46"/>
        <v>17550</v>
      </c>
      <c r="F1472" s="55">
        <f t="shared" ref="F1472:F1535" si="47">IF(AND(MOD(MROUND(E1472*1.23,10),100)=0,MOD(E1472*1.23,100)&lt;&gt;0),FLOOR(E1472*1.23,10),MROUND(E1472*1.23,10))</f>
        <v>21590</v>
      </c>
    </row>
    <row r="1473" spans="1:6" x14ac:dyDescent="0.35">
      <c r="A1473" s="61" t="s">
        <v>2833</v>
      </c>
      <c r="B1473" s="62" t="s">
        <v>2834</v>
      </c>
      <c r="C1473" s="63">
        <v>20250</v>
      </c>
      <c r="E1473" s="52">
        <f t="shared" si="46"/>
        <v>20250</v>
      </c>
      <c r="F1473" s="53">
        <f t="shared" si="47"/>
        <v>24910</v>
      </c>
    </row>
    <row r="1474" spans="1:6" x14ac:dyDescent="0.35">
      <c r="A1474" s="64" t="s">
        <v>2835</v>
      </c>
      <c r="B1474" s="65" t="s">
        <v>2836</v>
      </c>
      <c r="C1474" s="66">
        <v>9640</v>
      </c>
      <c r="E1474" s="54">
        <f t="shared" si="46"/>
        <v>9640</v>
      </c>
      <c r="F1474" s="55">
        <f t="shared" si="47"/>
        <v>11860</v>
      </c>
    </row>
    <row r="1475" spans="1:6" x14ac:dyDescent="0.35">
      <c r="A1475" s="61" t="s">
        <v>2837</v>
      </c>
      <c r="B1475" s="62" t="s">
        <v>2838</v>
      </c>
      <c r="C1475" s="63">
        <v>10150</v>
      </c>
      <c r="E1475" s="52">
        <f t="shared" si="46"/>
        <v>10150</v>
      </c>
      <c r="F1475" s="53">
        <f t="shared" si="47"/>
        <v>12480</v>
      </c>
    </row>
    <row r="1476" spans="1:6" x14ac:dyDescent="0.35">
      <c r="A1476" s="64" t="s">
        <v>2839</v>
      </c>
      <c r="B1476" s="65" t="s">
        <v>2840</v>
      </c>
      <c r="C1476" s="66">
        <v>10400</v>
      </c>
      <c r="E1476" s="54">
        <f t="shared" si="46"/>
        <v>10390</v>
      </c>
      <c r="F1476" s="55">
        <f t="shared" si="47"/>
        <v>12780</v>
      </c>
    </row>
    <row r="1477" spans="1:6" x14ac:dyDescent="0.35">
      <c r="A1477" s="61" t="s">
        <v>2841</v>
      </c>
      <c r="B1477" s="62" t="s">
        <v>2842</v>
      </c>
      <c r="C1477" s="63">
        <v>10860</v>
      </c>
      <c r="E1477" s="52">
        <f t="shared" si="46"/>
        <v>10860</v>
      </c>
      <c r="F1477" s="53">
        <f t="shared" si="47"/>
        <v>13360</v>
      </c>
    </row>
    <row r="1478" spans="1:6" x14ac:dyDescent="0.35">
      <c r="A1478" s="64" t="s">
        <v>2843</v>
      </c>
      <c r="B1478" s="65" t="s">
        <v>2844</v>
      </c>
      <c r="C1478" s="66">
        <v>11790</v>
      </c>
      <c r="E1478" s="54">
        <f t="shared" si="46"/>
        <v>11790</v>
      </c>
      <c r="F1478" s="55">
        <f t="shared" si="47"/>
        <v>14500</v>
      </c>
    </row>
    <row r="1479" spans="1:6" x14ac:dyDescent="0.35">
      <c r="A1479" s="61" t="s">
        <v>2845</v>
      </c>
      <c r="B1479" s="62" t="s">
        <v>2846</v>
      </c>
      <c r="C1479" s="63">
        <v>12570</v>
      </c>
      <c r="E1479" s="52">
        <f t="shared" si="46"/>
        <v>12570</v>
      </c>
      <c r="F1479" s="53">
        <f t="shared" si="47"/>
        <v>15460</v>
      </c>
    </row>
    <row r="1480" spans="1:6" x14ac:dyDescent="0.35">
      <c r="A1480" s="64" t="s">
        <v>2847</v>
      </c>
      <c r="B1480" s="65" t="s">
        <v>2848</v>
      </c>
      <c r="C1480" s="66">
        <v>14250</v>
      </c>
      <c r="E1480" s="54">
        <f t="shared" si="46"/>
        <v>14250</v>
      </c>
      <c r="F1480" s="55">
        <f t="shared" si="47"/>
        <v>17530</v>
      </c>
    </row>
    <row r="1481" spans="1:6" x14ac:dyDescent="0.35">
      <c r="A1481" s="61" t="s">
        <v>2849</v>
      </c>
      <c r="B1481" s="62" t="s">
        <v>2850</v>
      </c>
      <c r="C1481" s="63">
        <v>14990</v>
      </c>
      <c r="E1481" s="52">
        <f t="shared" si="46"/>
        <v>14990</v>
      </c>
      <c r="F1481" s="53">
        <f t="shared" si="47"/>
        <v>18440</v>
      </c>
    </row>
    <row r="1482" spans="1:6" x14ac:dyDescent="0.35">
      <c r="A1482" s="64" t="s">
        <v>2851</v>
      </c>
      <c r="B1482" s="65" t="s">
        <v>2852</v>
      </c>
      <c r="C1482" s="66">
        <v>18060</v>
      </c>
      <c r="E1482" s="54">
        <f t="shared" si="46"/>
        <v>18060</v>
      </c>
      <c r="F1482" s="55">
        <f t="shared" si="47"/>
        <v>22210</v>
      </c>
    </row>
    <row r="1483" spans="1:6" x14ac:dyDescent="0.35">
      <c r="A1483" s="61" t="s">
        <v>2853</v>
      </c>
      <c r="B1483" s="62" t="s">
        <v>2854</v>
      </c>
      <c r="C1483" s="63">
        <v>20630</v>
      </c>
      <c r="E1483" s="52">
        <f t="shared" si="46"/>
        <v>20630</v>
      </c>
      <c r="F1483" s="53">
        <f t="shared" si="47"/>
        <v>25370</v>
      </c>
    </row>
    <row r="1484" spans="1:6" x14ac:dyDescent="0.35">
      <c r="A1484" s="64" t="s">
        <v>2855</v>
      </c>
      <c r="B1484" s="65" t="s">
        <v>2856</v>
      </c>
      <c r="C1484" s="66">
        <v>9660</v>
      </c>
      <c r="E1484" s="54">
        <f t="shared" si="46"/>
        <v>9660</v>
      </c>
      <c r="F1484" s="55">
        <f t="shared" si="47"/>
        <v>11880</v>
      </c>
    </row>
    <row r="1485" spans="1:6" x14ac:dyDescent="0.35">
      <c r="A1485" s="61" t="s">
        <v>2857</v>
      </c>
      <c r="B1485" s="62" t="s">
        <v>2858</v>
      </c>
      <c r="C1485" s="63">
        <v>10170</v>
      </c>
      <c r="E1485" s="52">
        <f t="shared" si="46"/>
        <v>10170</v>
      </c>
      <c r="F1485" s="53">
        <f t="shared" si="47"/>
        <v>12510</v>
      </c>
    </row>
    <row r="1486" spans="1:6" x14ac:dyDescent="0.35">
      <c r="A1486" s="64" t="s">
        <v>2859</v>
      </c>
      <c r="B1486" s="65" t="s">
        <v>2860</v>
      </c>
      <c r="C1486" s="66">
        <v>10710</v>
      </c>
      <c r="E1486" s="54">
        <f t="shared" si="46"/>
        <v>10710</v>
      </c>
      <c r="F1486" s="55">
        <f t="shared" si="47"/>
        <v>13170</v>
      </c>
    </row>
    <row r="1487" spans="1:6" x14ac:dyDescent="0.35">
      <c r="A1487" s="61" t="s">
        <v>2861</v>
      </c>
      <c r="B1487" s="62" t="s">
        <v>2862</v>
      </c>
      <c r="C1487" s="63">
        <v>11500</v>
      </c>
      <c r="E1487" s="52">
        <f t="shared" si="46"/>
        <v>11490</v>
      </c>
      <c r="F1487" s="53">
        <f t="shared" si="47"/>
        <v>14130</v>
      </c>
    </row>
    <row r="1488" spans="1:6" x14ac:dyDescent="0.35">
      <c r="A1488" s="64" t="s">
        <v>2863</v>
      </c>
      <c r="B1488" s="65" t="s">
        <v>2864</v>
      </c>
      <c r="C1488" s="66">
        <v>12180</v>
      </c>
      <c r="E1488" s="54">
        <f t="shared" si="46"/>
        <v>12180</v>
      </c>
      <c r="F1488" s="55">
        <f t="shared" si="47"/>
        <v>14980</v>
      </c>
    </row>
    <row r="1489" spans="1:6" x14ac:dyDescent="0.35">
      <c r="A1489" s="61" t="s">
        <v>2865</v>
      </c>
      <c r="B1489" s="62" t="s">
        <v>2866</v>
      </c>
      <c r="C1489" s="63">
        <v>14040</v>
      </c>
      <c r="E1489" s="52">
        <f t="shared" si="46"/>
        <v>14040</v>
      </c>
      <c r="F1489" s="53">
        <f t="shared" si="47"/>
        <v>17270</v>
      </c>
    </row>
    <row r="1490" spans="1:6" x14ac:dyDescent="0.35">
      <c r="A1490" s="64" t="s">
        <v>2867</v>
      </c>
      <c r="B1490" s="65" t="s">
        <v>2868</v>
      </c>
      <c r="C1490" s="66">
        <v>14600</v>
      </c>
      <c r="E1490" s="54">
        <f t="shared" si="46"/>
        <v>14590</v>
      </c>
      <c r="F1490" s="55">
        <f t="shared" si="47"/>
        <v>17950</v>
      </c>
    </row>
    <row r="1491" spans="1:6" x14ac:dyDescent="0.35">
      <c r="A1491" s="61" t="s">
        <v>2869</v>
      </c>
      <c r="B1491" s="62" t="s">
        <v>2870</v>
      </c>
      <c r="C1491" s="63">
        <v>17800</v>
      </c>
      <c r="E1491" s="52">
        <f t="shared" si="46"/>
        <v>17790</v>
      </c>
      <c r="F1491" s="53">
        <f t="shared" si="47"/>
        <v>21880</v>
      </c>
    </row>
    <row r="1492" spans="1:6" x14ac:dyDescent="0.35">
      <c r="A1492" s="64" t="s">
        <v>2871</v>
      </c>
      <c r="B1492" s="65" t="s">
        <v>2872</v>
      </c>
      <c r="C1492" s="66">
        <v>20140</v>
      </c>
      <c r="E1492" s="54">
        <f t="shared" si="46"/>
        <v>20140</v>
      </c>
      <c r="F1492" s="55">
        <f t="shared" si="47"/>
        <v>24770</v>
      </c>
    </row>
    <row r="1493" spans="1:6" x14ac:dyDescent="0.35">
      <c r="A1493" s="61" t="s">
        <v>2873</v>
      </c>
      <c r="B1493" s="62" t="s">
        <v>2874</v>
      </c>
      <c r="C1493" s="63">
        <v>23200</v>
      </c>
      <c r="E1493" s="52">
        <f t="shared" si="46"/>
        <v>23190</v>
      </c>
      <c r="F1493" s="53">
        <f t="shared" si="47"/>
        <v>28520</v>
      </c>
    </row>
    <row r="1494" spans="1:6" x14ac:dyDescent="0.35">
      <c r="A1494" s="64" t="s">
        <v>2875</v>
      </c>
      <c r="B1494" s="65" t="s">
        <v>2876</v>
      </c>
      <c r="C1494" s="66">
        <v>12080</v>
      </c>
      <c r="E1494" s="54">
        <f t="shared" si="46"/>
        <v>12080</v>
      </c>
      <c r="F1494" s="55">
        <f t="shared" si="47"/>
        <v>14860</v>
      </c>
    </row>
    <row r="1495" spans="1:6" x14ac:dyDescent="0.35">
      <c r="A1495" s="61" t="s">
        <v>2877</v>
      </c>
      <c r="B1495" s="62" t="s">
        <v>2878</v>
      </c>
      <c r="C1495" s="63">
        <v>12380</v>
      </c>
      <c r="E1495" s="52">
        <f t="shared" si="46"/>
        <v>12380</v>
      </c>
      <c r="F1495" s="53">
        <f t="shared" si="47"/>
        <v>15230</v>
      </c>
    </row>
    <row r="1496" spans="1:6" x14ac:dyDescent="0.35">
      <c r="A1496" s="64" t="s">
        <v>2879</v>
      </c>
      <c r="B1496" s="65" t="s">
        <v>2880</v>
      </c>
      <c r="C1496" s="66">
        <v>13220</v>
      </c>
      <c r="E1496" s="54">
        <f t="shared" si="46"/>
        <v>13220</v>
      </c>
      <c r="F1496" s="55">
        <f t="shared" si="47"/>
        <v>16260</v>
      </c>
    </row>
    <row r="1497" spans="1:6" x14ac:dyDescent="0.35">
      <c r="A1497" s="61" t="s">
        <v>2881</v>
      </c>
      <c r="B1497" s="62" t="s">
        <v>2882</v>
      </c>
      <c r="C1497" s="63">
        <v>14220</v>
      </c>
      <c r="E1497" s="52">
        <f t="shared" si="46"/>
        <v>14220</v>
      </c>
      <c r="F1497" s="53">
        <f t="shared" si="47"/>
        <v>17490</v>
      </c>
    </row>
    <row r="1498" spans="1:6" x14ac:dyDescent="0.35">
      <c r="A1498" s="64" t="s">
        <v>2883</v>
      </c>
      <c r="B1498" s="65" t="s">
        <v>2884</v>
      </c>
      <c r="C1498" s="66">
        <v>15440</v>
      </c>
      <c r="E1498" s="54">
        <f t="shared" si="46"/>
        <v>15440</v>
      </c>
      <c r="F1498" s="55">
        <f t="shared" si="47"/>
        <v>18990</v>
      </c>
    </row>
    <row r="1499" spans="1:6" x14ac:dyDescent="0.35">
      <c r="A1499" s="61" t="s">
        <v>2885</v>
      </c>
      <c r="B1499" s="62" t="s">
        <v>2886</v>
      </c>
      <c r="C1499" s="63">
        <v>16130</v>
      </c>
      <c r="E1499" s="52">
        <f t="shared" si="46"/>
        <v>16130</v>
      </c>
      <c r="F1499" s="53">
        <f t="shared" si="47"/>
        <v>19840</v>
      </c>
    </row>
    <row r="1500" spans="1:6" x14ac:dyDescent="0.35">
      <c r="A1500" s="64" t="s">
        <v>2887</v>
      </c>
      <c r="B1500" s="65" t="s">
        <v>2888</v>
      </c>
      <c r="C1500" s="66">
        <v>17550</v>
      </c>
      <c r="E1500" s="54">
        <f t="shared" si="46"/>
        <v>17550</v>
      </c>
      <c r="F1500" s="55">
        <f t="shared" si="47"/>
        <v>21590</v>
      </c>
    </row>
    <row r="1501" spans="1:6" x14ac:dyDescent="0.35">
      <c r="A1501" s="61" t="s">
        <v>2889</v>
      </c>
      <c r="B1501" s="62" t="s">
        <v>2890</v>
      </c>
      <c r="C1501" s="63">
        <v>11700</v>
      </c>
      <c r="E1501" s="52">
        <f t="shared" si="46"/>
        <v>11690</v>
      </c>
      <c r="F1501" s="53">
        <f t="shared" si="47"/>
        <v>14380</v>
      </c>
    </row>
    <row r="1502" spans="1:6" x14ac:dyDescent="0.35">
      <c r="A1502" s="64" t="s">
        <v>2891</v>
      </c>
      <c r="B1502" s="65" t="s">
        <v>2892</v>
      </c>
      <c r="C1502" s="66">
        <v>11890</v>
      </c>
      <c r="E1502" s="54">
        <f t="shared" si="46"/>
        <v>11890</v>
      </c>
      <c r="F1502" s="55">
        <f t="shared" si="47"/>
        <v>14620</v>
      </c>
    </row>
    <row r="1503" spans="1:6" x14ac:dyDescent="0.35">
      <c r="A1503" s="61" t="s">
        <v>2893</v>
      </c>
      <c r="B1503" s="62" t="s">
        <v>2894</v>
      </c>
      <c r="C1503" s="63">
        <v>12550</v>
      </c>
      <c r="E1503" s="52">
        <f t="shared" si="46"/>
        <v>12550</v>
      </c>
      <c r="F1503" s="53">
        <f t="shared" si="47"/>
        <v>15440</v>
      </c>
    </row>
    <row r="1504" spans="1:6" x14ac:dyDescent="0.35">
      <c r="A1504" s="64" t="s">
        <v>2895</v>
      </c>
      <c r="B1504" s="65" t="s">
        <v>2896</v>
      </c>
      <c r="C1504" s="66">
        <v>13280</v>
      </c>
      <c r="E1504" s="54">
        <f t="shared" si="46"/>
        <v>13280</v>
      </c>
      <c r="F1504" s="55">
        <f t="shared" si="47"/>
        <v>16330</v>
      </c>
    </row>
    <row r="1505" spans="1:6" x14ac:dyDescent="0.35">
      <c r="A1505" s="61" t="s">
        <v>2897</v>
      </c>
      <c r="B1505" s="62" t="s">
        <v>2898</v>
      </c>
      <c r="C1505" s="63">
        <v>14420</v>
      </c>
      <c r="E1505" s="52">
        <f t="shared" si="46"/>
        <v>14420</v>
      </c>
      <c r="F1505" s="53">
        <f t="shared" si="47"/>
        <v>17740</v>
      </c>
    </row>
    <row r="1506" spans="1:6" x14ac:dyDescent="0.35">
      <c r="A1506" s="64" t="s">
        <v>2899</v>
      </c>
      <c r="B1506" s="65" t="s">
        <v>2900</v>
      </c>
      <c r="C1506" s="66">
        <v>14930</v>
      </c>
      <c r="E1506" s="54">
        <f t="shared" si="46"/>
        <v>14930</v>
      </c>
      <c r="F1506" s="55">
        <f t="shared" si="47"/>
        <v>18360</v>
      </c>
    </row>
    <row r="1507" spans="1:6" x14ac:dyDescent="0.35">
      <c r="A1507" s="61" t="s">
        <v>2901</v>
      </c>
      <c r="B1507" s="62" t="s">
        <v>2902</v>
      </c>
      <c r="C1507" s="63">
        <v>16530</v>
      </c>
      <c r="E1507" s="52">
        <f t="shared" si="46"/>
        <v>16530</v>
      </c>
      <c r="F1507" s="53">
        <f t="shared" si="47"/>
        <v>20330</v>
      </c>
    </row>
    <row r="1508" spans="1:6" x14ac:dyDescent="0.35">
      <c r="A1508" s="64" t="s">
        <v>2903</v>
      </c>
      <c r="B1508" s="65" t="s">
        <v>2904</v>
      </c>
      <c r="C1508" s="66">
        <v>17990</v>
      </c>
      <c r="E1508" s="54">
        <f t="shared" si="46"/>
        <v>17990</v>
      </c>
      <c r="F1508" s="55">
        <f t="shared" si="47"/>
        <v>22130</v>
      </c>
    </row>
    <row r="1509" spans="1:6" x14ac:dyDescent="0.35">
      <c r="A1509" s="61" t="s">
        <v>2905</v>
      </c>
      <c r="B1509" s="62" t="s">
        <v>2906</v>
      </c>
      <c r="C1509" s="63">
        <v>21310</v>
      </c>
      <c r="E1509" s="52">
        <f t="shared" si="46"/>
        <v>21310</v>
      </c>
      <c r="F1509" s="53">
        <f t="shared" si="47"/>
        <v>26210</v>
      </c>
    </row>
    <row r="1510" spans="1:6" x14ac:dyDescent="0.35">
      <c r="A1510" s="64" t="s">
        <v>2907</v>
      </c>
      <c r="B1510" s="65" t="s">
        <v>2908</v>
      </c>
      <c r="C1510" s="66">
        <v>11730</v>
      </c>
      <c r="E1510" s="54">
        <f t="shared" si="46"/>
        <v>11730</v>
      </c>
      <c r="F1510" s="55">
        <f t="shared" si="47"/>
        <v>14430</v>
      </c>
    </row>
    <row r="1511" spans="1:6" x14ac:dyDescent="0.35">
      <c r="A1511" s="61" t="s">
        <v>2909</v>
      </c>
      <c r="B1511" s="62" t="s">
        <v>2910</v>
      </c>
      <c r="C1511" s="63">
        <v>11890</v>
      </c>
      <c r="E1511" s="52">
        <f t="shared" si="46"/>
        <v>11890</v>
      </c>
      <c r="F1511" s="53">
        <f t="shared" si="47"/>
        <v>14620</v>
      </c>
    </row>
    <row r="1512" spans="1:6" x14ac:dyDescent="0.35">
      <c r="A1512" s="64" t="s">
        <v>2911</v>
      </c>
      <c r="B1512" s="65" t="s">
        <v>2912</v>
      </c>
      <c r="C1512" s="66">
        <v>12460</v>
      </c>
      <c r="E1512" s="54">
        <f t="shared" si="46"/>
        <v>12460</v>
      </c>
      <c r="F1512" s="55">
        <f t="shared" si="47"/>
        <v>15330</v>
      </c>
    </row>
    <row r="1513" spans="1:6" x14ac:dyDescent="0.35">
      <c r="A1513" s="61" t="s">
        <v>2913</v>
      </c>
      <c r="B1513" s="62" t="s">
        <v>2914</v>
      </c>
      <c r="C1513" s="63">
        <v>13070</v>
      </c>
      <c r="E1513" s="52">
        <f t="shared" si="46"/>
        <v>13070</v>
      </c>
      <c r="F1513" s="53">
        <f t="shared" si="47"/>
        <v>16080</v>
      </c>
    </row>
    <row r="1514" spans="1:6" x14ac:dyDescent="0.35">
      <c r="A1514" s="64" t="s">
        <v>2915</v>
      </c>
      <c r="B1514" s="65" t="s">
        <v>2916</v>
      </c>
      <c r="C1514" s="66">
        <v>14160</v>
      </c>
      <c r="E1514" s="54">
        <f t="shared" si="46"/>
        <v>14160</v>
      </c>
      <c r="F1514" s="55">
        <f t="shared" si="47"/>
        <v>17420</v>
      </c>
    </row>
    <row r="1515" spans="1:6" x14ac:dyDescent="0.35">
      <c r="A1515" s="61" t="s">
        <v>2917</v>
      </c>
      <c r="B1515" s="62" t="s">
        <v>2918</v>
      </c>
      <c r="C1515" s="63">
        <v>14720</v>
      </c>
      <c r="E1515" s="52">
        <f t="shared" si="46"/>
        <v>14720</v>
      </c>
      <c r="F1515" s="53">
        <f t="shared" si="47"/>
        <v>18110</v>
      </c>
    </row>
    <row r="1516" spans="1:6" x14ac:dyDescent="0.35">
      <c r="A1516" s="64" t="s">
        <v>2919</v>
      </c>
      <c r="B1516" s="65" t="s">
        <v>2920</v>
      </c>
      <c r="C1516" s="66">
        <v>16050</v>
      </c>
      <c r="E1516" s="54">
        <f t="shared" si="46"/>
        <v>16050</v>
      </c>
      <c r="F1516" s="55">
        <f t="shared" si="47"/>
        <v>19740</v>
      </c>
    </row>
    <row r="1517" spans="1:6" x14ac:dyDescent="0.35">
      <c r="A1517" s="61" t="s">
        <v>2921</v>
      </c>
      <c r="B1517" s="62" t="s">
        <v>2922</v>
      </c>
      <c r="C1517" s="63">
        <v>17690</v>
      </c>
      <c r="E1517" s="52">
        <f t="shared" si="46"/>
        <v>17690</v>
      </c>
      <c r="F1517" s="53">
        <f t="shared" si="47"/>
        <v>21760</v>
      </c>
    </row>
    <row r="1518" spans="1:6" x14ac:dyDescent="0.35">
      <c r="A1518" s="64" t="s">
        <v>2923</v>
      </c>
      <c r="B1518" s="65" t="s">
        <v>2924</v>
      </c>
      <c r="C1518" s="66">
        <v>20910</v>
      </c>
      <c r="E1518" s="54">
        <f t="shared" si="46"/>
        <v>20910</v>
      </c>
      <c r="F1518" s="55">
        <f t="shared" si="47"/>
        <v>25720</v>
      </c>
    </row>
    <row r="1519" spans="1:6" x14ac:dyDescent="0.35">
      <c r="A1519" s="61" t="s">
        <v>2925</v>
      </c>
      <c r="B1519" s="62" t="s">
        <v>2926</v>
      </c>
      <c r="C1519" s="63">
        <v>23890</v>
      </c>
      <c r="E1519" s="52">
        <f t="shared" si="46"/>
        <v>23890</v>
      </c>
      <c r="F1519" s="53">
        <f t="shared" si="47"/>
        <v>29380</v>
      </c>
    </row>
    <row r="1520" spans="1:6" x14ac:dyDescent="0.35">
      <c r="A1520" s="64" t="s">
        <v>2927</v>
      </c>
      <c r="B1520" s="65" t="s">
        <v>2928</v>
      </c>
      <c r="C1520" s="66">
        <v>12080</v>
      </c>
      <c r="E1520" s="54">
        <f t="shared" si="46"/>
        <v>12080</v>
      </c>
      <c r="F1520" s="55">
        <f t="shared" si="47"/>
        <v>14860</v>
      </c>
    </row>
    <row r="1521" spans="1:6" x14ac:dyDescent="0.35">
      <c r="A1521" s="61" t="s">
        <v>2929</v>
      </c>
      <c r="B1521" s="62" t="s">
        <v>2930</v>
      </c>
      <c r="C1521" s="63">
        <v>12380</v>
      </c>
      <c r="E1521" s="52">
        <f t="shared" si="46"/>
        <v>12380</v>
      </c>
      <c r="F1521" s="53">
        <f t="shared" si="47"/>
        <v>15230</v>
      </c>
    </row>
    <row r="1522" spans="1:6" x14ac:dyDescent="0.35">
      <c r="A1522" s="64" t="s">
        <v>2931</v>
      </c>
      <c r="B1522" s="65" t="s">
        <v>2932</v>
      </c>
      <c r="C1522" s="66">
        <v>12640</v>
      </c>
      <c r="E1522" s="54">
        <f t="shared" si="46"/>
        <v>12640</v>
      </c>
      <c r="F1522" s="55">
        <f t="shared" si="47"/>
        <v>15550</v>
      </c>
    </row>
    <row r="1523" spans="1:6" x14ac:dyDescent="0.35">
      <c r="A1523" s="61" t="s">
        <v>2933</v>
      </c>
      <c r="B1523" s="62" t="s">
        <v>2934</v>
      </c>
      <c r="C1523" s="63">
        <v>13220</v>
      </c>
      <c r="E1523" s="52">
        <f t="shared" si="46"/>
        <v>13220</v>
      </c>
      <c r="F1523" s="53">
        <f t="shared" si="47"/>
        <v>16260</v>
      </c>
    </row>
    <row r="1524" spans="1:6" x14ac:dyDescent="0.35">
      <c r="A1524" s="64" t="s">
        <v>2935</v>
      </c>
      <c r="B1524" s="65" t="s">
        <v>2936</v>
      </c>
      <c r="C1524" s="66">
        <v>14220</v>
      </c>
      <c r="E1524" s="54">
        <f t="shared" si="46"/>
        <v>14220</v>
      </c>
      <c r="F1524" s="55">
        <f t="shared" si="47"/>
        <v>17490</v>
      </c>
    </row>
    <row r="1525" spans="1:6" x14ac:dyDescent="0.35">
      <c r="A1525" s="61" t="s">
        <v>2937</v>
      </c>
      <c r="B1525" s="62" t="s">
        <v>2938</v>
      </c>
      <c r="C1525" s="63">
        <v>15670</v>
      </c>
      <c r="E1525" s="52">
        <f t="shared" si="46"/>
        <v>15670</v>
      </c>
      <c r="F1525" s="53">
        <f t="shared" si="47"/>
        <v>19270</v>
      </c>
    </row>
    <row r="1526" spans="1:6" x14ac:dyDescent="0.35">
      <c r="A1526" s="64" t="s">
        <v>2939</v>
      </c>
      <c r="B1526" s="65" t="s">
        <v>2940</v>
      </c>
      <c r="C1526" s="66">
        <v>16380</v>
      </c>
      <c r="E1526" s="54">
        <f t="shared" si="46"/>
        <v>16380</v>
      </c>
      <c r="F1526" s="55">
        <f t="shared" si="47"/>
        <v>20150</v>
      </c>
    </row>
    <row r="1527" spans="1:6" x14ac:dyDescent="0.35">
      <c r="A1527" s="61" t="s">
        <v>2941</v>
      </c>
      <c r="B1527" s="62" t="s">
        <v>2942</v>
      </c>
      <c r="C1527" s="63">
        <v>18250</v>
      </c>
      <c r="E1527" s="52">
        <f t="shared" si="46"/>
        <v>18250</v>
      </c>
      <c r="F1527" s="53">
        <f t="shared" si="47"/>
        <v>22450</v>
      </c>
    </row>
    <row r="1528" spans="1:6" x14ac:dyDescent="0.35">
      <c r="A1528" s="64" t="s">
        <v>2943</v>
      </c>
      <c r="B1528" s="65" t="s">
        <v>2944</v>
      </c>
      <c r="C1528" s="66">
        <v>19980</v>
      </c>
      <c r="E1528" s="54">
        <f t="shared" si="46"/>
        <v>19980</v>
      </c>
      <c r="F1528" s="55">
        <f t="shared" si="47"/>
        <v>24580</v>
      </c>
    </row>
    <row r="1529" spans="1:6" x14ac:dyDescent="0.35">
      <c r="A1529" s="61" t="s">
        <v>2945</v>
      </c>
      <c r="B1529" s="62" t="s">
        <v>2946</v>
      </c>
      <c r="C1529" s="63">
        <v>23980</v>
      </c>
      <c r="E1529" s="52">
        <f t="shared" si="46"/>
        <v>23980</v>
      </c>
      <c r="F1529" s="53">
        <f t="shared" si="47"/>
        <v>29490</v>
      </c>
    </row>
    <row r="1530" spans="1:6" x14ac:dyDescent="0.35">
      <c r="A1530" s="64" t="s">
        <v>2947</v>
      </c>
      <c r="B1530" s="65" t="s">
        <v>2948</v>
      </c>
      <c r="C1530" s="66">
        <v>12100</v>
      </c>
      <c r="E1530" s="54">
        <f t="shared" si="46"/>
        <v>12090</v>
      </c>
      <c r="F1530" s="55">
        <f t="shared" si="47"/>
        <v>14870</v>
      </c>
    </row>
    <row r="1531" spans="1:6" x14ac:dyDescent="0.35">
      <c r="A1531" s="61" t="s">
        <v>2949</v>
      </c>
      <c r="B1531" s="62" t="s">
        <v>2950</v>
      </c>
      <c r="C1531" s="63">
        <v>12400</v>
      </c>
      <c r="E1531" s="52">
        <f t="shared" si="46"/>
        <v>12390</v>
      </c>
      <c r="F1531" s="53">
        <f t="shared" si="47"/>
        <v>15240</v>
      </c>
    </row>
    <row r="1532" spans="1:6" x14ac:dyDescent="0.35">
      <c r="A1532" s="64" t="s">
        <v>2951</v>
      </c>
      <c r="B1532" s="65" t="s">
        <v>2952</v>
      </c>
      <c r="C1532" s="66">
        <v>13070</v>
      </c>
      <c r="E1532" s="54">
        <f t="shared" si="46"/>
        <v>13070</v>
      </c>
      <c r="F1532" s="55">
        <f t="shared" si="47"/>
        <v>16080</v>
      </c>
    </row>
    <row r="1533" spans="1:6" x14ac:dyDescent="0.35">
      <c r="A1533" s="61" t="s">
        <v>2953</v>
      </c>
      <c r="B1533" s="62" t="s">
        <v>2954</v>
      </c>
      <c r="C1533" s="63">
        <v>13920</v>
      </c>
      <c r="E1533" s="52">
        <f t="shared" si="46"/>
        <v>13920</v>
      </c>
      <c r="F1533" s="53">
        <f t="shared" si="47"/>
        <v>17120</v>
      </c>
    </row>
    <row r="1534" spans="1:6" x14ac:dyDescent="0.35">
      <c r="A1534" s="64" t="s">
        <v>2955</v>
      </c>
      <c r="B1534" s="65" t="s">
        <v>2956</v>
      </c>
      <c r="C1534" s="66">
        <v>15280</v>
      </c>
      <c r="E1534" s="54">
        <f t="shared" si="46"/>
        <v>15280</v>
      </c>
      <c r="F1534" s="55">
        <f t="shared" si="47"/>
        <v>18790</v>
      </c>
    </row>
    <row r="1535" spans="1:6" x14ac:dyDescent="0.35">
      <c r="A1535" s="61" t="s">
        <v>2957</v>
      </c>
      <c r="B1535" s="62" t="s">
        <v>2958</v>
      </c>
      <c r="C1535" s="63">
        <v>16180</v>
      </c>
      <c r="E1535" s="52">
        <f t="shared" ref="E1535:E1598" si="48">IF(AND(MOD(MROUND((C1535-(C1535*$D$1)),10),100)=0,MOD((C1535-(C1535*$D$1)),100)&lt;&gt;0),FLOOR((C1535-(C1535*$D$1)),10),MROUND((C1535-(C1535*$D$1)),10))</f>
        <v>16180</v>
      </c>
      <c r="F1535" s="53">
        <f t="shared" si="47"/>
        <v>19900</v>
      </c>
    </row>
    <row r="1536" spans="1:6" x14ac:dyDescent="0.35">
      <c r="A1536" s="64" t="s">
        <v>2959</v>
      </c>
      <c r="B1536" s="65" t="s">
        <v>2960</v>
      </c>
      <c r="C1536" s="66">
        <v>17860</v>
      </c>
      <c r="E1536" s="54">
        <f t="shared" si="48"/>
        <v>17860</v>
      </c>
      <c r="F1536" s="55">
        <f t="shared" ref="F1536:F1599" si="49">IF(AND(MOD(MROUND(E1536*1.23,10),100)=0,MOD(E1536*1.23,100)&lt;&gt;0),FLOOR(E1536*1.23,10),MROUND(E1536*1.23,10))</f>
        <v>21970</v>
      </c>
    </row>
    <row r="1537" spans="1:6" x14ac:dyDescent="0.35">
      <c r="A1537" s="61" t="s">
        <v>2961</v>
      </c>
      <c r="B1537" s="62" t="s">
        <v>2962</v>
      </c>
      <c r="C1537" s="63">
        <v>19710</v>
      </c>
      <c r="E1537" s="52">
        <f t="shared" si="48"/>
        <v>19710</v>
      </c>
      <c r="F1537" s="53">
        <f t="shared" si="49"/>
        <v>24240</v>
      </c>
    </row>
    <row r="1538" spans="1:6" x14ac:dyDescent="0.35">
      <c r="A1538" s="64" t="s">
        <v>2963</v>
      </c>
      <c r="B1538" s="65" t="s">
        <v>2964</v>
      </c>
      <c r="C1538" s="66">
        <v>23500</v>
      </c>
      <c r="E1538" s="54">
        <f t="shared" si="48"/>
        <v>23490</v>
      </c>
      <c r="F1538" s="55">
        <f t="shared" si="49"/>
        <v>28890</v>
      </c>
    </row>
    <row r="1539" spans="1:6" x14ac:dyDescent="0.35">
      <c r="A1539" s="61" t="s">
        <v>2965</v>
      </c>
      <c r="B1539" s="62" t="s">
        <v>2966</v>
      </c>
      <c r="C1539" s="63">
        <v>26840</v>
      </c>
      <c r="E1539" s="52">
        <f t="shared" si="48"/>
        <v>26840</v>
      </c>
      <c r="F1539" s="53">
        <f t="shared" si="49"/>
        <v>33010</v>
      </c>
    </row>
    <row r="1540" spans="1:6" x14ac:dyDescent="0.35">
      <c r="A1540" s="64" t="s">
        <v>2967</v>
      </c>
      <c r="B1540" s="65" t="s">
        <v>2968</v>
      </c>
      <c r="C1540" s="66">
        <v>10540</v>
      </c>
      <c r="E1540" s="54">
        <f t="shared" si="48"/>
        <v>10540</v>
      </c>
      <c r="F1540" s="55">
        <f t="shared" si="49"/>
        <v>12960</v>
      </c>
    </row>
    <row r="1541" spans="1:6" x14ac:dyDescent="0.35">
      <c r="A1541" s="61" t="s">
        <v>2969</v>
      </c>
      <c r="B1541" s="62" t="s">
        <v>2970</v>
      </c>
      <c r="C1541" s="63">
        <v>11280</v>
      </c>
      <c r="E1541" s="52">
        <f t="shared" si="48"/>
        <v>11280</v>
      </c>
      <c r="F1541" s="53">
        <f t="shared" si="49"/>
        <v>13870</v>
      </c>
    </row>
    <row r="1542" spans="1:6" x14ac:dyDescent="0.35">
      <c r="A1542" s="64" t="s">
        <v>2971</v>
      </c>
      <c r="B1542" s="65" t="s">
        <v>2972</v>
      </c>
      <c r="C1542" s="66">
        <v>12200</v>
      </c>
      <c r="E1542" s="54">
        <f t="shared" si="48"/>
        <v>12190</v>
      </c>
      <c r="F1542" s="55">
        <f t="shared" si="49"/>
        <v>14990</v>
      </c>
    </row>
    <row r="1543" spans="1:6" x14ac:dyDescent="0.35">
      <c r="A1543" s="61" t="s">
        <v>2973</v>
      </c>
      <c r="B1543" s="62" t="s">
        <v>2974</v>
      </c>
      <c r="C1543" s="63">
        <v>13250</v>
      </c>
      <c r="E1543" s="52">
        <f t="shared" si="48"/>
        <v>13250</v>
      </c>
      <c r="F1543" s="53">
        <f t="shared" si="49"/>
        <v>16290</v>
      </c>
    </row>
    <row r="1544" spans="1:6" x14ac:dyDescent="0.35">
      <c r="A1544" s="64" t="s">
        <v>2975</v>
      </c>
      <c r="B1544" s="65" t="s">
        <v>2976</v>
      </c>
      <c r="C1544" s="66">
        <v>13970</v>
      </c>
      <c r="E1544" s="54">
        <f t="shared" si="48"/>
        <v>13970</v>
      </c>
      <c r="F1544" s="55">
        <f t="shared" si="49"/>
        <v>17180</v>
      </c>
    </row>
    <row r="1545" spans="1:6" x14ac:dyDescent="0.35">
      <c r="A1545" s="61" t="s">
        <v>2977</v>
      </c>
      <c r="B1545" s="62" t="s">
        <v>2978</v>
      </c>
      <c r="C1545" s="63">
        <v>16120</v>
      </c>
      <c r="E1545" s="52">
        <f t="shared" si="48"/>
        <v>16120</v>
      </c>
      <c r="F1545" s="53">
        <f t="shared" si="49"/>
        <v>19830</v>
      </c>
    </row>
    <row r="1546" spans="1:6" x14ac:dyDescent="0.35">
      <c r="A1546" s="64" t="s">
        <v>2979</v>
      </c>
      <c r="B1546" s="65" t="s">
        <v>2980</v>
      </c>
      <c r="C1546" s="66">
        <v>16840</v>
      </c>
      <c r="E1546" s="54">
        <f t="shared" si="48"/>
        <v>16840</v>
      </c>
      <c r="F1546" s="55">
        <f t="shared" si="49"/>
        <v>20710</v>
      </c>
    </row>
    <row r="1547" spans="1:6" x14ac:dyDescent="0.35">
      <c r="A1547" s="61" t="s">
        <v>2981</v>
      </c>
      <c r="B1547" s="62" t="s">
        <v>2982</v>
      </c>
      <c r="C1547" s="63">
        <v>20260</v>
      </c>
      <c r="E1547" s="52">
        <f t="shared" si="48"/>
        <v>20260</v>
      </c>
      <c r="F1547" s="53">
        <f t="shared" si="49"/>
        <v>24920</v>
      </c>
    </row>
    <row r="1548" spans="1:6" x14ac:dyDescent="0.35">
      <c r="A1548" s="64" t="s">
        <v>2983</v>
      </c>
      <c r="B1548" s="65" t="s">
        <v>2984</v>
      </c>
      <c r="C1548" s="66">
        <v>23290</v>
      </c>
      <c r="E1548" s="54">
        <f t="shared" si="48"/>
        <v>23290</v>
      </c>
      <c r="F1548" s="55">
        <f t="shared" si="49"/>
        <v>28650</v>
      </c>
    </row>
    <row r="1549" spans="1:6" x14ac:dyDescent="0.35">
      <c r="A1549" s="61" t="s">
        <v>2985</v>
      </c>
      <c r="B1549" s="62" t="s">
        <v>2986</v>
      </c>
      <c r="C1549" s="63">
        <v>26660</v>
      </c>
      <c r="E1549" s="52">
        <f t="shared" si="48"/>
        <v>26660</v>
      </c>
      <c r="F1549" s="53">
        <f t="shared" si="49"/>
        <v>32790</v>
      </c>
    </row>
    <row r="1550" spans="1:6" x14ac:dyDescent="0.35">
      <c r="A1550" s="64" t="s">
        <v>2987</v>
      </c>
      <c r="B1550" s="65" t="s">
        <v>2988</v>
      </c>
      <c r="C1550" s="66">
        <v>10320</v>
      </c>
      <c r="E1550" s="54">
        <f t="shared" si="48"/>
        <v>10320</v>
      </c>
      <c r="F1550" s="55">
        <f t="shared" si="49"/>
        <v>12690</v>
      </c>
    </row>
    <row r="1551" spans="1:6" x14ac:dyDescent="0.35">
      <c r="A1551" s="61" t="s">
        <v>2989</v>
      </c>
      <c r="B1551" s="62" t="s">
        <v>2990</v>
      </c>
      <c r="C1551" s="63">
        <v>11040</v>
      </c>
      <c r="E1551" s="52">
        <f t="shared" si="48"/>
        <v>11040</v>
      </c>
      <c r="F1551" s="53">
        <f t="shared" si="49"/>
        <v>13580</v>
      </c>
    </row>
    <row r="1552" spans="1:6" x14ac:dyDescent="0.35">
      <c r="A1552" s="64" t="s">
        <v>2991</v>
      </c>
      <c r="B1552" s="65" t="s">
        <v>2992</v>
      </c>
      <c r="C1552" s="66">
        <v>11920</v>
      </c>
      <c r="E1552" s="54">
        <f t="shared" si="48"/>
        <v>11920</v>
      </c>
      <c r="F1552" s="55">
        <f t="shared" si="49"/>
        <v>14660</v>
      </c>
    </row>
    <row r="1553" spans="1:6" x14ac:dyDescent="0.35">
      <c r="A1553" s="61" t="s">
        <v>2993</v>
      </c>
      <c r="B1553" s="62" t="s">
        <v>2994</v>
      </c>
      <c r="C1553" s="63">
        <v>12860</v>
      </c>
      <c r="E1553" s="52">
        <f t="shared" si="48"/>
        <v>12860</v>
      </c>
      <c r="F1553" s="53">
        <f t="shared" si="49"/>
        <v>15820</v>
      </c>
    </row>
    <row r="1554" spans="1:6" x14ac:dyDescent="0.35">
      <c r="A1554" s="64" t="s">
        <v>2995</v>
      </c>
      <c r="B1554" s="65" t="s">
        <v>2996</v>
      </c>
      <c r="C1554" s="66">
        <v>13470</v>
      </c>
      <c r="E1554" s="54">
        <f t="shared" si="48"/>
        <v>13470</v>
      </c>
      <c r="F1554" s="55">
        <f t="shared" si="49"/>
        <v>16570</v>
      </c>
    </row>
    <row r="1555" spans="1:6" x14ac:dyDescent="0.35">
      <c r="A1555" s="61" t="s">
        <v>2997</v>
      </c>
      <c r="B1555" s="62" t="s">
        <v>2998</v>
      </c>
      <c r="C1555" s="63">
        <v>15620</v>
      </c>
      <c r="E1555" s="52">
        <f t="shared" si="48"/>
        <v>15620</v>
      </c>
      <c r="F1555" s="53">
        <f t="shared" si="49"/>
        <v>19210</v>
      </c>
    </row>
    <row r="1556" spans="1:6" x14ac:dyDescent="0.35">
      <c r="A1556" s="64" t="s">
        <v>2999</v>
      </c>
      <c r="B1556" s="65" t="s">
        <v>3000</v>
      </c>
      <c r="C1556" s="66">
        <v>16280</v>
      </c>
      <c r="E1556" s="54">
        <f t="shared" si="48"/>
        <v>16280</v>
      </c>
      <c r="F1556" s="55">
        <f t="shared" si="49"/>
        <v>20020</v>
      </c>
    </row>
    <row r="1557" spans="1:6" x14ac:dyDescent="0.35">
      <c r="A1557" s="61" t="s">
        <v>3001</v>
      </c>
      <c r="B1557" s="62" t="s">
        <v>3002</v>
      </c>
      <c r="C1557" s="63">
        <v>19760</v>
      </c>
      <c r="E1557" s="52">
        <f t="shared" si="48"/>
        <v>19760</v>
      </c>
      <c r="F1557" s="53">
        <f t="shared" si="49"/>
        <v>24300</v>
      </c>
    </row>
    <row r="1558" spans="1:6" x14ac:dyDescent="0.35">
      <c r="A1558" s="64" t="s">
        <v>3003</v>
      </c>
      <c r="B1558" s="65" t="s">
        <v>3004</v>
      </c>
      <c r="C1558" s="66">
        <v>22490</v>
      </c>
      <c r="E1558" s="54">
        <f t="shared" si="48"/>
        <v>22490</v>
      </c>
      <c r="F1558" s="55">
        <f t="shared" si="49"/>
        <v>27660</v>
      </c>
    </row>
    <row r="1559" spans="1:6" x14ac:dyDescent="0.35">
      <c r="A1559" s="61" t="s">
        <v>3005</v>
      </c>
      <c r="B1559" s="62" t="s">
        <v>3006</v>
      </c>
      <c r="C1559" s="63">
        <v>10760</v>
      </c>
      <c r="E1559" s="52">
        <f t="shared" si="48"/>
        <v>10760</v>
      </c>
      <c r="F1559" s="53">
        <f t="shared" si="49"/>
        <v>13230</v>
      </c>
    </row>
    <row r="1560" spans="1:6" x14ac:dyDescent="0.35">
      <c r="A1560" s="64" t="s">
        <v>3007</v>
      </c>
      <c r="B1560" s="65" t="s">
        <v>3008</v>
      </c>
      <c r="C1560" s="66">
        <v>11320</v>
      </c>
      <c r="E1560" s="54">
        <f t="shared" si="48"/>
        <v>11320</v>
      </c>
      <c r="F1560" s="55">
        <f t="shared" si="49"/>
        <v>13920</v>
      </c>
    </row>
    <row r="1561" spans="1:6" x14ac:dyDescent="0.35">
      <c r="A1561" s="61" t="s">
        <v>3009</v>
      </c>
      <c r="B1561" s="62" t="s">
        <v>3010</v>
      </c>
      <c r="C1561" s="63">
        <v>12060</v>
      </c>
      <c r="E1561" s="52">
        <f t="shared" si="48"/>
        <v>12060</v>
      </c>
      <c r="F1561" s="53">
        <f t="shared" si="49"/>
        <v>14830</v>
      </c>
    </row>
    <row r="1562" spans="1:6" x14ac:dyDescent="0.35">
      <c r="A1562" s="64" t="s">
        <v>3011</v>
      </c>
      <c r="B1562" s="65" t="s">
        <v>3012</v>
      </c>
      <c r="C1562" s="66">
        <v>12810</v>
      </c>
      <c r="E1562" s="54">
        <f t="shared" si="48"/>
        <v>12810</v>
      </c>
      <c r="F1562" s="55">
        <f t="shared" si="49"/>
        <v>15760</v>
      </c>
    </row>
    <row r="1563" spans="1:6" x14ac:dyDescent="0.35">
      <c r="A1563" s="61" t="s">
        <v>3013</v>
      </c>
      <c r="B1563" s="62" t="s">
        <v>3014</v>
      </c>
      <c r="C1563" s="63">
        <v>14410</v>
      </c>
      <c r="E1563" s="52">
        <f t="shared" si="48"/>
        <v>14410</v>
      </c>
      <c r="F1563" s="53">
        <f t="shared" si="49"/>
        <v>17720</v>
      </c>
    </row>
    <row r="1564" spans="1:6" x14ac:dyDescent="0.35">
      <c r="A1564" s="64" t="s">
        <v>3015</v>
      </c>
      <c r="B1564" s="65" t="s">
        <v>3016</v>
      </c>
      <c r="C1564" s="66">
        <v>14850</v>
      </c>
      <c r="E1564" s="54">
        <f t="shared" si="48"/>
        <v>14850</v>
      </c>
      <c r="F1564" s="55">
        <f t="shared" si="49"/>
        <v>18270</v>
      </c>
    </row>
    <row r="1565" spans="1:6" x14ac:dyDescent="0.35">
      <c r="A1565" s="61" t="s">
        <v>3017</v>
      </c>
      <c r="B1565" s="62" t="s">
        <v>3018</v>
      </c>
      <c r="C1565" s="63">
        <v>18220</v>
      </c>
      <c r="E1565" s="52">
        <f t="shared" si="48"/>
        <v>18220</v>
      </c>
      <c r="F1565" s="53">
        <f t="shared" si="49"/>
        <v>22410</v>
      </c>
    </row>
    <row r="1566" spans="1:6" x14ac:dyDescent="0.35">
      <c r="A1566" s="64" t="s">
        <v>3019</v>
      </c>
      <c r="B1566" s="65" t="s">
        <v>3020</v>
      </c>
      <c r="C1566" s="66">
        <v>20310</v>
      </c>
      <c r="E1566" s="54">
        <f t="shared" si="48"/>
        <v>20310</v>
      </c>
      <c r="F1566" s="55">
        <f t="shared" si="49"/>
        <v>24980</v>
      </c>
    </row>
    <row r="1567" spans="1:6" x14ac:dyDescent="0.35">
      <c r="A1567" s="61" t="s">
        <v>3021</v>
      </c>
      <c r="B1567" s="62" t="s">
        <v>3022</v>
      </c>
      <c r="C1567" s="63">
        <v>21030</v>
      </c>
      <c r="E1567" s="52">
        <f t="shared" si="48"/>
        <v>21030</v>
      </c>
      <c r="F1567" s="53">
        <f t="shared" si="49"/>
        <v>25870</v>
      </c>
    </row>
    <row r="1568" spans="1:6" x14ac:dyDescent="0.35">
      <c r="A1568" s="64" t="s">
        <v>3023</v>
      </c>
      <c r="B1568" s="65" t="s">
        <v>3024</v>
      </c>
      <c r="C1568" s="66">
        <v>23480</v>
      </c>
      <c r="E1568" s="54">
        <f t="shared" si="48"/>
        <v>23480</v>
      </c>
      <c r="F1568" s="55">
        <f t="shared" si="49"/>
        <v>28880</v>
      </c>
    </row>
    <row r="1569" spans="1:6" x14ac:dyDescent="0.35">
      <c r="A1569" s="61" t="s">
        <v>3025</v>
      </c>
      <c r="B1569" s="62" t="s">
        <v>3026</v>
      </c>
      <c r="C1569" s="63">
        <v>24480</v>
      </c>
      <c r="E1569" s="52">
        <f t="shared" si="48"/>
        <v>24480</v>
      </c>
      <c r="F1569" s="53">
        <f t="shared" si="49"/>
        <v>30110</v>
      </c>
    </row>
    <row r="1570" spans="1:6" x14ac:dyDescent="0.35">
      <c r="A1570" s="64" t="s">
        <v>3027</v>
      </c>
      <c r="B1570" s="65" t="s">
        <v>3028</v>
      </c>
      <c r="C1570" s="66">
        <v>27400</v>
      </c>
      <c r="E1570" s="54">
        <f t="shared" si="48"/>
        <v>27390</v>
      </c>
      <c r="F1570" s="55">
        <f t="shared" si="49"/>
        <v>33690</v>
      </c>
    </row>
    <row r="1571" spans="1:6" x14ac:dyDescent="0.35">
      <c r="A1571" s="61" t="s">
        <v>3029</v>
      </c>
      <c r="B1571" s="62" t="s">
        <v>3030</v>
      </c>
      <c r="C1571" s="63">
        <v>9950</v>
      </c>
      <c r="E1571" s="52">
        <f t="shared" si="48"/>
        <v>9950</v>
      </c>
      <c r="F1571" s="53">
        <f t="shared" si="49"/>
        <v>12240</v>
      </c>
    </row>
    <row r="1572" spans="1:6" x14ac:dyDescent="0.35">
      <c r="A1572" s="64" t="s">
        <v>3031</v>
      </c>
      <c r="B1572" s="65" t="s">
        <v>3032</v>
      </c>
      <c r="C1572" s="66">
        <v>10470</v>
      </c>
      <c r="E1572" s="54">
        <f t="shared" si="48"/>
        <v>10470</v>
      </c>
      <c r="F1572" s="55">
        <f t="shared" si="49"/>
        <v>12880</v>
      </c>
    </row>
    <row r="1573" spans="1:6" x14ac:dyDescent="0.35">
      <c r="A1573" s="61" t="s">
        <v>3033</v>
      </c>
      <c r="B1573" s="62" t="s">
        <v>3034</v>
      </c>
      <c r="C1573" s="63">
        <v>11040</v>
      </c>
      <c r="E1573" s="52">
        <f t="shared" si="48"/>
        <v>11040</v>
      </c>
      <c r="F1573" s="53">
        <f t="shared" si="49"/>
        <v>13580</v>
      </c>
    </row>
    <row r="1574" spans="1:6" x14ac:dyDescent="0.35">
      <c r="A1574" s="64" t="s">
        <v>3035</v>
      </c>
      <c r="B1574" s="65" t="s">
        <v>3036</v>
      </c>
      <c r="C1574" s="66">
        <v>12060</v>
      </c>
      <c r="E1574" s="54">
        <f t="shared" si="48"/>
        <v>12060</v>
      </c>
      <c r="F1574" s="55">
        <f t="shared" si="49"/>
        <v>14830</v>
      </c>
    </row>
    <row r="1575" spans="1:6" x14ac:dyDescent="0.35">
      <c r="A1575" s="61" t="s">
        <v>3037</v>
      </c>
      <c r="B1575" s="62" t="s">
        <v>3038</v>
      </c>
      <c r="C1575" s="63">
        <v>12810</v>
      </c>
      <c r="E1575" s="52">
        <f t="shared" si="48"/>
        <v>12810</v>
      </c>
      <c r="F1575" s="53">
        <f t="shared" si="49"/>
        <v>15760</v>
      </c>
    </row>
    <row r="1576" spans="1:6" x14ac:dyDescent="0.35">
      <c r="A1576" s="64" t="s">
        <v>3039</v>
      </c>
      <c r="B1576" s="65" t="s">
        <v>3040</v>
      </c>
      <c r="C1576" s="66">
        <v>14410</v>
      </c>
      <c r="E1576" s="54">
        <f t="shared" si="48"/>
        <v>14410</v>
      </c>
      <c r="F1576" s="55">
        <f t="shared" si="49"/>
        <v>17720</v>
      </c>
    </row>
    <row r="1577" spans="1:6" x14ac:dyDescent="0.35">
      <c r="A1577" s="61" t="s">
        <v>3041</v>
      </c>
      <c r="B1577" s="62" t="s">
        <v>3042</v>
      </c>
      <c r="C1577" s="63">
        <v>14720</v>
      </c>
      <c r="E1577" s="52">
        <f t="shared" si="48"/>
        <v>14720</v>
      </c>
      <c r="F1577" s="53">
        <f t="shared" si="49"/>
        <v>18110</v>
      </c>
    </row>
    <row r="1578" spans="1:6" x14ac:dyDescent="0.35">
      <c r="A1578" s="64" t="s">
        <v>3043</v>
      </c>
      <c r="B1578" s="65" t="s">
        <v>3044</v>
      </c>
      <c r="C1578" s="66">
        <v>17770</v>
      </c>
      <c r="E1578" s="54">
        <f t="shared" si="48"/>
        <v>17770</v>
      </c>
      <c r="F1578" s="55">
        <f t="shared" si="49"/>
        <v>21860</v>
      </c>
    </row>
    <row r="1579" spans="1:6" x14ac:dyDescent="0.35">
      <c r="A1579" s="61" t="s">
        <v>3045</v>
      </c>
      <c r="B1579" s="62" t="s">
        <v>3046</v>
      </c>
      <c r="C1579" s="63">
        <v>20040</v>
      </c>
      <c r="E1579" s="52">
        <f t="shared" si="48"/>
        <v>20040</v>
      </c>
      <c r="F1579" s="53">
        <f t="shared" si="49"/>
        <v>24650</v>
      </c>
    </row>
    <row r="1580" spans="1:6" x14ac:dyDescent="0.35">
      <c r="A1580" s="64" t="s">
        <v>3047</v>
      </c>
      <c r="B1580" s="65" t="s">
        <v>3048</v>
      </c>
      <c r="C1580" s="66">
        <v>22540</v>
      </c>
      <c r="E1580" s="54">
        <f t="shared" si="48"/>
        <v>22540</v>
      </c>
      <c r="F1580" s="55">
        <f t="shared" si="49"/>
        <v>27720</v>
      </c>
    </row>
    <row r="1581" spans="1:6" x14ac:dyDescent="0.35">
      <c r="A1581" s="61" t="s">
        <v>3049</v>
      </c>
      <c r="B1581" s="62" t="s">
        <v>3050</v>
      </c>
      <c r="C1581" s="63">
        <v>23480</v>
      </c>
      <c r="E1581" s="52">
        <f t="shared" si="48"/>
        <v>23480</v>
      </c>
      <c r="F1581" s="53">
        <f t="shared" si="49"/>
        <v>28880</v>
      </c>
    </row>
    <row r="1582" spans="1:6" x14ac:dyDescent="0.35">
      <c r="A1582" s="64" t="s">
        <v>3051</v>
      </c>
      <c r="B1582" s="65" t="s">
        <v>3052</v>
      </c>
      <c r="C1582" s="66">
        <v>26570</v>
      </c>
      <c r="E1582" s="54">
        <f t="shared" si="48"/>
        <v>26570</v>
      </c>
      <c r="F1582" s="55">
        <f t="shared" si="49"/>
        <v>32680</v>
      </c>
    </row>
    <row r="1583" spans="1:6" x14ac:dyDescent="0.35">
      <c r="A1583" s="61" t="s">
        <v>3053</v>
      </c>
      <c r="B1583" s="62" t="s">
        <v>3054</v>
      </c>
      <c r="C1583" s="63">
        <v>13190</v>
      </c>
      <c r="E1583" s="52">
        <f t="shared" si="48"/>
        <v>13190</v>
      </c>
      <c r="F1583" s="53">
        <f t="shared" si="49"/>
        <v>16220</v>
      </c>
    </row>
    <row r="1584" spans="1:6" x14ac:dyDescent="0.35">
      <c r="A1584" s="64" t="s">
        <v>3055</v>
      </c>
      <c r="B1584" s="65" t="s">
        <v>3056</v>
      </c>
      <c r="C1584" s="66">
        <v>13710</v>
      </c>
      <c r="E1584" s="54">
        <f t="shared" si="48"/>
        <v>13710</v>
      </c>
      <c r="F1584" s="55">
        <f t="shared" si="49"/>
        <v>16860</v>
      </c>
    </row>
    <row r="1585" spans="1:6" x14ac:dyDescent="0.35">
      <c r="A1585" s="61" t="s">
        <v>3057</v>
      </c>
      <c r="B1585" s="62" t="s">
        <v>3058</v>
      </c>
      <c r="C1585" s="63">
        <v>14760</v>
      </c>
      <c r="E1585" s="52">
        <f t="shared" si="48"/>
        <v>14760</v>
      </c>
      <c r="F1585" s="53">
        <f t="shared" si="49"/>
        <v>18150</v>
      </c>
    </row>
    <row r="1586" spans="1:6" x14ac:dyDescent="0.35">
      <c r="A1586" s="64" t="s">
        <v>3059</v>
      </c>
      <c r="B1586" s="65" t="s">
        <v>3060</v>
      </c>
      <c r="C1586" s="66">
        <v>15880</v>
      </c>
      <c r="E1586" s="54">
        <f t="shared" si="48"/>
        <v>15880</v>
      </c>
      <c r="F1586" s="55">
        <f t="shared" si="49"/>
        <v>19530</v>
      </c>
    </row>
    <row r="1587" spans="1:6" x14ac:dyDescent="0.35">
      <c r="A1587" s="61" t="s">
        <v>3061</v>
      </c>
      <c r="B1587" s="62" t="s">
        <v>3062</v>
      </c>
      <c r="C1587" s="63">
        <v>17330</v>
      </c>
      <c r="E1587" s="52">
        <f t="shared" si="48"/>
        <v>17330</v>
      </c>
      <c r="F1587" s="53">
        <f t="shared" si="49"/>
        <v>21320</v>
      </c>
    </row>
    <row r="1588" spans="1:6" x14ac:dyDescent="0.35">
      <c r="A1588" s="64" t="s">
        <v>3063</v>
      </c>
      <c r="B1588" s="65" t="s">
        <v>3064</v>
      </c>
      <c r="C1588" s="66">
        <v>18440</v>
      </c>
      <c r="E1588" s="54">
        <f t="shared" si="48"/>
        <v>18440</v>
      </c>
      <c r="F1588" s="55">
        <f t="shared" si="49"/>
        <v>22680</v>
      </c>
    </row>
    <row r="1589" spans="1:6" x14ac:dyDescent="0.35">
      <c r="A1589" s="61" t="s">
        <v>3065</v>
      </c>
      <c r="B1589" s="62" t="s">
        <v>3066</v>
      </c>
      <c r="C1589" s="63">
        <v>20370</v>
      </c>
      <c r="E1589" s="52">
        <f t="shared" si="48"/>
        <v>20370</v>
      </c>
      <c r="F1589" s="53">
        <f t="shared" si="49"/>
        <v>25060</v>
      </c>
    </row>
    <row r="1590" spans="1:6" x14ac:dyDescent="0.35">
      <c r="A1590" s="64" t="s">
        <v>3067</v>
      </c>
      <c r="B1590" s="65" t="s">
        <v>3068</v>
      </c>
      <c r="C1590" s="66">
        <v>22330</v>
      </c>
      <c r="E1590" s="54">
        <f t="shared" si="48"/>
        <v>22330</v>
      </c>
      <c r="F1590" s="55">
        <f t="shared" si="49"/>
        <v>27470</v>
      </c>
    </row>
    <row r="1591" spans="1:6" x14ac:dyDescent="0.35">
      <c r="A1591" s="61" t="s">
        <v>3069</v>
      </c>
      <c r="B1591" s="62" t="s">
        <v>3070</v>
      </c>
      <c r="C1591" s="63">
        <v>26940</v>
      </c>
      <c r="E1591" s="52">
        <f t="shared" si="48"/>
        <v>26940</v>
      </c>
      <c r="F1591" s="53">
        <f t="shared" si="49"/>
        <v>33140</v>
      </c>
    </row>
    <row r="1592" spans="1:6" x14ac:dyDescent="0.35">
      <c r="A1592" s="64" t="s">
        <v>3071</v>
      </c>
      <c r="B1592" s="65" t="s">
        <v>3072</v>
      </c>
      <c r="C1592" s="66">
        <v>30030</v>
      </c>
      <c r="E1592" s="54">
        <f t="shared" si="48"/>
        <v>30030</v>
      </c>
      <c r="F1592" s="55">
        <f t="shared" si="49"/>
        <v>36940</v>
      </c>
    </row>
    <row r="1593" spans="1:6" x14ac:dyDescent="0.35">
      <c r="A1593" s="61" t="s">
        <v>3073</v>
      </c>
      <c r="B1593" s="62" t="s">
        <v>3074</v>
      </c>
      <c r="C1593" s="63">
        <v>12970</v>
      </c>
      <c r="E1593" s="52">
        <f t="shared" si="48"/>
        <v>12970</v>
      </c>
      <c r="F1593" s="53">
        <f t="shared" si="49"/>
        <v>15950</v>
      </c>
    </row>
    <row r="1594" spans="1:6" x14ac:dyDescent="0.35">
      <c r="A1594" s="64" t="s">
        <v>3075</v>
      </c>
      <c r="B1594" s="65" t="s">
        <v>3076</v>
      </c>
      <c r="C1594" s="66">
        <v>13470</v>
      </c>
      <c r="E1594" s="54">
        <f t="shared" si="48"/>
        <v>13470</v>
      </c>
      <c r="F1594" s="55">
        <f t="shared" si="49"/>
        <v>16570</v>
      </c>
    </row>
    <row r="1595" spans="1:6" x14ac:dyDescent="0.35">
      <c r="A1595" s="61" t="s">
        <v>3077</v>
      </c>
      <c r="B1595" s="62" t="s">
        <v>3078</v>
      </c>
      <c r="C1595" s="63">
        <v>14480</v>
      </c>
      <c r="E1595" s="52">
        <f t="shared" si="48"/>
        <v>14480</v>
      </c>
      <c r="F1595" s="53">
        <f t="shared" si="49"/>
        <v>17810</v>
      </c>
    </row>
    <row r="1596" spans="1:6" x14ac:dyDescent="0.35">
      <c r="A1596" s="64" t="s">
        <v>3079</v>
      </c>
      <c r="B1596" s="65" t="s">
        <v>3080</v>
      </c>
      <c r="C1596" s="66">
        <v>15490</v>
      </c>
      <c r="E1596" s="54">
        <f t="shared" si="48"/>
        <v>15490</v>
      </c>
      <c r="F1596" s="55">
        <f t="shared" si="49"/>
        <v>19050</v>
      </c>
    </row>
    <row r="1597" spans="1:6" x14ac:dyDescent="0.35">
      <c r="A1597" s="61" t="s">
        <v>3081</v>
      </c>
      <c r="B1597" s="62" t="s">
        <v>3082</v>
      </c>
      <c r="C1597" s="63">
        <v>16840</v>
      </c>
      <c r="E1597" s="52">
        <f t="shared" si="48"/>
        <v>16840</v>
      </c>
      <c r="F1597" s="53">
        <f t="shared" si="49"/>
        <v>20710</v>
      </c>
    </row>
    <row r="1598" spans="1:6" x14ac:dyDescent="0.35">
      <c r="A1598" s="64" t="s">
        <v>3083</v>
      </c>
      <c r="B1598" s="65" t="s">
        <v>3084</v>
      </c>
      <c r="C1598" s="66">
        <v>17940</v>
      </c>
      <c r="E1598" s="54">
        <f t="shared" si="48"/>
        <v>17940</v>
      </c>
      <c r="F1598" s="55">
        <f t="shared" si="49"/>
        <v>22070</v>
      </c>
    </row>
    <row r="1599" spans="1:6" x14ac:dyDescent="0.35">
      <c r="A1599" s="61" t="s">
        <v>3085</v>
      </c>
      <c r="B1599" s="62" t="s">
        <v>3086</v>
      </c>
      <c r="C1599" s="63">
        <v>19820</v>
      </c>
      <c r="E1599" s="52">
        <f t="shared" ref="E1599:E1662" si="50">IF(AND(MOD(MROUND((C1599-(C1599*$D$1)),10),100)=0,MOD((C1599-(C1599*$D$1)),100)&lt;&gt;0),FLOOR((C1599-(C1599*$D$1)),10),MROUND((C1599-(C1599*$D$1)),10))</f>
        <v>19820</v>
      </c>
      <c r="F1599" s="53">
        <f t="shared" si="49"/>
        <v>24380</v>
      </c>
    </row>
    <row r="1600" spans="1:6" x14ac:dyDescent="0.35">
      <c r="A1600" s="64" t="s">
        <v>3087</v>
      </c>
      <c r="B1600" s="65" t="s">
        <v>3088</v>
      </c>
      <c r="C1600" s="66">
        <v>21840</v>
      </c>
      <c r="E1600" s="54">
        <f t="shared" si="50"/>
        <v>21840</v>
      </c>
      <c r="F1600" s="55">
        <f t="shared" ref="F1600:F1663" si="51">IF(AND(MOD(MROUND(E1600*1.23,10),100)=0,MOD(E1600*1.23,100)&lt;&gt;0),FLOOR(E1600*1.23,10),MROUND(E1600*1.23,10))</f>
        <v>26860</v>
      </c>
    </row>
    <row r="1601" spans="1:6" x14ac:dyDescent="0.35">
      <c r="A1601" s="61" t="s">
        <v>3089</v>
      </c>
      <c r="B1601" s="62" t="s">
        <v>3090</v>
      </c>
      <c r="C1601" s="63">
        <v>26130</v>
      </c>
      <c r="E1601" s="52">
        <f t="shared" si="50"/>
        <v>26130</v>
      </c>
      <c r="F1601" s="53">
        <f t="shared" si="51"/>
        <v>32140</v>
      </c>
    </row>
    <row r="1602" spans="1:6" x14ac:dyDescent="0.35">
      <c r="A1602" s="64" t="s">
        <v>3091</v>
      </c>
      <c r="B1602" s="65" t="s">
        <v>3092</v>
      </c>
      <c r="C1602" s="66">
        <v>13190</v>
      </c>
      <c r="E1602" s="54">
        <f t="shared" si="50"/>
        <v>13190</v>
      </c>
      <c r="F1602" s="55">
        <f t="shared" si="51"/>
        <v>16220</v>
      </c>
    </row>
    <row r="1603" spans="1:6" x14ac:dyDescent="0.35">
      <c r="A1603" s="61" t="s">
        <v>3093</v>
      </c>
      <c r="B1603" s="62" t="s">
        <v>3094</v>
      </c>
      <c r="C1603" s="63">
        <v>13880</v>
      </c>
      <c r="E1603" s="52">
        <f t="shared" si="50"/>
        <v>13880</v>
      </c>
      <c r="F1603" s="53">
        <f t="shared" si="51"/>
        <v>17070</v>
      </c>
    </row>
    <row r="1604" spans="1:6" x14ac:dyDescent="0.35">
      <c r="A1604" s="64" t="s">
        <v>3095</v>
      </c>
      <c r="B1604" s="65" t="s">
        <v>3096</v>
      </c>
      <c r="C1604" s="66">
        <v>14680</v>
      </c>
      <c r="E1604" s="54">
        <f t="shared" si="50"/>
        <v>14680</v>
      </c>
      <c r="F1604" s="55">
        <f t="shared" si="51"/>
        <v>18060</v>
      </c>
    </row>
    <row r="1605" spans="1:6" x14ac:dyDescent="0.35">
      <c r="A1605" s="61" t="s">
        <v>3097</v>
      </c>
      <c r="B1605" s="62" t="s">
        <v>3098</v>
      </c>
      <c r="C1605" s="63">
        <v>16170</v>
      </c>
      <c r="E1605" s="52">
        <f t="shared" si="50"/>
        <v>16170</v>
      </c>
      <c r="F1605" s="53">
        <f t="shared" si="51"/>
        <v>19890</v>
      </c>
    </row>
    <row r="1606" spans="1:6" x14ac:dyDescent="0.35">
      <c r="A1606" s="64" t="s">
        <v>3099</v>
      </c>
      <c r="B1606" s="65" t="s">
        <v>3100</v>
      </c>
      <c r="C1606" s="66">
        <v>16730</v>
      </c>
      <c r="E1606" s="54">
        <f t="shared" si="50"/>
        <v>16730</v>
      </c>
      <c r="F1606" s="55">
        <f t="shared" si="51"/>
        <v>20580</v>
      </c>
    </row>
    <row r="1607" spans="1:6" x14ac:dyDescent="0.35">
      <c r="A1607" s="61" t="s">
        <v>3101</v>
      </c>
      <c r="B1607" s="62" t="s">
        <v>3102</v>
      </c>
      <c r="C1607" s="63">
        <v>18380</v>
      </c>
      <c r="E1607" s="52">
        <f t="shared" si="50"/>
        <v>18380</v>
      </c>
      <c r="F1607" s="53">
        <f t="shared" si="51"/>
        <v>22610</v>
      </c>
    </row>
    <row r="1608" spans="1:6" x14ac:dyDescent="0.35">
      <c r="A1608" s="64" t="s">
        <v>3103</v>
      </c>
      <c r="B1608" s="65" t="s">
        <v>3104</v>
      </c>
      <c r="C1608" s="66">
        <v>20290</v>
      </c>
      <c r="E1608" s="54">
        <f t="shared" si="50"/>
        <v>20290</v>
      </c>
      <c r="F1608" s="55">
        <f t="shared" si="51"/>
        <v>24960</v>
      </c>
    </row>
    <row r="1609" spans="1:6" x14ac:dyDescent="0.35">
      <c r="A1609" s="61" t="s">
        <v>3105</v>
      </c>
      <c r="B1609" s="62" t="s">
        <v>3106</v>
      </c>
      <c r="C1609" s="63">
        <v>23960</v>
      </c>
      <c r="E1609" s="52">
        <f t="shared" si="50"/>
        <v>23960</v>
      </c>
      <c r="F1609" s="53">
        <f t="shared" si="51"/>
        <v>29470</v>
      </c>
    </row>
    <row r="1610" spans="1:6" x14ac:dyDescent="0.35">
      <c r="A1610" s="64" t="s">
        <v>3107</v>
      </c>
      <c r="B1610" s="65" t="s">
        <v>3108</v>
      </c>
      <c r="C1610" s="66">
        <v>24670</v>
      </c>
      <c r="E1610" s="54">
        <f t="shared" si="50"/>
        <v>24670</v>
      </c>
      <c r="F1610" s="55">
        <f t="shared" si="51"/>
        <v>30340</v>
      </c>
    </row>
    <row r="1611" spans="1:6" x14ac:dyDescent="0.35">
      <c r="A1611" s="61" t="s">
        <v>3109</v>
      </c>
      <c r="B1611" s="62" t="s">
        <v>3110</v>
      </c>
      <c r="C1611" s="63">
        <v>26850</v>
      </c>
      <c r="E1611" s="52">
        <f t="shared" si="50"/>
        <v>26850</v>
      </c>
      <c r="F1611" s="53">
        <f t="shared" si="51"/>
        <v>33030</v>
      </c>
    </row>
    <row r="1612" spans="1:6" x14ac:dyDescent="0.35">
      <c r="A1612" s="64" t="s">
        <v>3111</v>
      </c>
      <c r="B1612" s="65" t="s">
        <v>3112</v>
      </c>
      <c r="C1612" s="66">
        <v>28430</v>
      </c>
      <c r="E1612" s="54">
        <f t="shared" si="50"/>
        <v>28430</v>
      </c>
      <c r="F1612" s="55">
        <f t="shared" si="51"/>
        <v>34970</v>
      </c>
    </row>
    <row r="1613" spans="1:6" x14ac:dyDescent="0.35">
      <c r="A1613" s="61" t="s">
        <v>3113</v>
      </c>
      <c r="B1613" s="62" t="s">
        <v>3114</v>
      </c>
      <c r="C1613" s="63">
        <v>31250</v>
      </c>
      <c r="E1613" s="52">
        <f t="shared" si="50"/>
        <v>31250</v>
      </c>
      <c r="F1613" s="53">
        <f t="shared" si="51"/>
        <v>38440</v>
      </c>
    </row>
    <row r="1614" spans="1:6" x14ac:dyDescent="0.35">
      <c r="A1614" s="64" t="s">
        <v>3115</v>
      </c>
      <c r="B1614" s="65" t="s">
        <v>3116</v>
      </c>
      <c r="C1614" s="66">
        <v>12600</v>
      </c>
      <c r="E1614" s="54">
        <f t="shared" si="50"/>
        <v>12590</v>
      </c>
      <c r="F1614" s="55">
        <f t="shared" si="51"/>
        <v>15490</v>
      </c>
    </row>
    <row r="1615" spans="1:6" x14ac:dyDescent="0.35">
      <c r="A1615" s="61" t="s">
        <v>3117</v>
      </c>
      <c r="B1615" s="62" t="s">
        <v>3118</v>
      </c>
      <c r="C1615" s="63">
        <v>12890</v>
      </c>
      <c r="E1615" s="52">
        <f t="shared" si="50"/>
        <v>12890</v>
      </c>
      <c r="F1615" s="53">
        <f t="shared" si="51"/>
        <v>15850</v>
      </c>
    </row>
    <row r="1616" spans="1:6" x14ac:dyDescent="0.35">
      <c r="A1616" s="64" t="s">
        <v>3119</v>
      </c>
      <c r="B1616" s="65" t="s">
        <v>3120</v>
      </c>
      <c r="C1616" s="66">
        <v>13600</v>
      </c>
      <c r="E1616" s="54">
        <f t="shared" si="50"/>
        <v>13590</v>
      </c>
      <c r="F1616" s="55">
        <f t="shared" si="51"/>
        <v>16720</v>
      </c>
    </row>
    <row r="1617" spans="1:6" x14ac:dyDescent="0.35">
      <c r="A1617" s="61" t="s">
        <v>3121</v>
      </c>
      <c r="B1617" s="62" t="s">
        <v>3122</v>
      </c>
      <c r="C1617" s="63">
        <v>14680</v>
      </c>
      <c r="E1617" s="52">
        <f t="shared" si="50"/>
        <v>14680</v>
      </c>
      <c r="F1617" s="53">
        <f t="shared" si="51"/>
        <v>18060</v>
      </c>
    </row>
    <row r="1618" spans="1:6" x14ac:dyDescent="0.35">
      <c r="A1618" s="64" t="s">
        <v>3123</v>
      </c>
      <c r="B1618" s="65" t="s">
        <v>3124</v>
      </c>
      <c r="C1618" s="66">
        <v>16170</v>
      </c>
      <c r="E1618" s="54">
        <f t="shared" si="50"/>
        <v>16170</v>
      </c>
      <c r="F1618" s="55">
        <f t="shared" si="51"/>
        <v>19890</v>
      </c>
    </row>
    <row r="1619" spans="1:6" x14ac:dyDescent="0.35">
      <c r="A1619" s="61" t="s">
        <v>3125</v>
      </c>
      <c r="B1619" s="62" t="s">
        <v>3126</v>
      </c>
      <c r="C1619" s="63">
        <v>16730</v>
      </c>
      <c r="E1619" s="52">
        <f t="shared" si="50"/>
        <v>16730</v>
      </c>
      <c r="F1619" s="53">
        <f t="shared" si="51"/>
        <v>20580</v>
      </c>
    </row>
    <row r="1620" spans="1:6" x14ac:dyDescent="0.35">
      <c r="A1620" s="64" t="s">
        <v>3127</v>
      </c>
      <c r="B1620" s="65" t="s">
        <v>3128</v>
      </c>
      <c r="C1620" s="66">
        <v>18250</v>
      </c>
      <c r="E1620" s="54">
        <f t="shared" si="50"/>
        <v>18250</v>
      </c>
      <c r="F1620" s="55">
        <f t="shared" si="51"/>
        <v>22450</v>
      </c>
    </row>
    <row r="1621" spans="1:6" x14ac:dyDescent="0.35">
      <c r="A1621" s="61" t="s">
        <v>3129</v>
      </c>
      <c r="B1621" s="62" t="s">
        <v>3130</v>
      </c>
      <c r="C1621" s="63">
        <v>19850</v>
      </c>
      <c r="E1621" s="52">
        <f t="shared" si="50"/>
        <v>19850</v>
      </c>
      <c r="F1621" s="53">
        <f t="shared" si="51"/>
        <v>24420</v>
      </c>
    </row>
    <row r="1622" spans="1:6" x14ac:dyDescent="0.35">
      <c r="A1622" s="64" t="s">
        <v>3131</v>
      </c>
      <c r="B1622" s="65" t="s">
        <v>3132</v>
      </c>
      <c r="C1622" s="66">
        <v>23680</v>
      </c>
      <c r="E1622" s="54">
        <f t="shared" si="50"/>
        <v>23680</v>
      </c>
      <c r="F1622" s="55">
        <f t="shared" si="51"/>
        <v>29130</v>
      </c>
    </row>
    <row r="1623" spans="1:6" x14ac:dyDescent="0.35">
      <c r="A1623" s="61" t="s">
        <v>3133</v>
      </c>
      <c r="B1623" s="62" t="s">
        <v>3134</v>
      </c>
      <c r="C1623" s="63">
        <v>25910</v>
      </c>
      <c r="E1623" s="52">
        <f t="shared" si="50"/>
        <v>25910</v>
      </c>
      <c r="F1623" s="53">
        <f t="shared" si="51"/>
        <v>31870</v>
      </c>
    </row>
    <row r="1624" spans="1:6" x14ac:dyDescent="0.35">
      <c r="A1624" s="64" t="s">
        <v>3135</v>
      </c>
      <c r="B1624" s="65" t="s">
        <v>3136</v>
      </c>
      <c r="C1624" s="66">
        <v>27430</v>
      </c>
      <c r="E1624" s="54">
        <f t="shared" si="50"/>
        <v>27430</v>
      </c>
      <c r="F1624" s="55">
        <f t="shared" si="51"/>
        <v>33740</v>
      </c>
    </row>
    <row r="1625" spans="1:6" x14ac:dyDescent="0.35">
      <c r="A1625" s="61" t="s">
        <v>3137</v>
      </c>
      <c r="B1625" s="62" t="s">
        <v>3138</v>
      </c>
      <c r="C1625" s="63">
        <v>30430</v>
      </c>
      <c r="E1625" s="52">
        <f t="shared" si="50"/>
        <v>30430</v>
      </c>
      <c r="F1625" s="53">
        <f t="shared" si="51"/>
        <v>37430</v>
      </c>
    </row>
    <row r="1626" spans="1:6" x14ac:dyDescent="0.35">
      <c r="A1626" s="64" t="s">
        <v>3139</v>
      </c>
      <c r="B1626" s="65" t="s">
        <v>3140</v>
      </c>
      <c r="C1626" s="66">
        <v>3940</v>
      </c>
      <c r="E1626" s="54">
        <f t="shared" si="50"/>
        <v>3940</v>
      </c>
      <c r="F1626" s="55">
        <f t="shared" si="51"/>
        <v>4850</v>
      </c>
    </row>
    <row r="1627" spans="1:6" x14ac:dyDescent="0.35">
      <c r="A1627" s="61" t="s">
        <v>3141</v>
      </c>
      <c r="B1627" s="62" t="s">
        <v>3142</v>
      </c>
      <c r="C1627" s="63">
        <v>5170</v>
      </c>
      <c r="E1627" s="52">
        <f t="shared" si="50"/>
        <v>5170</v>
      </c>
      <c r="F1627" s="53">
        <f t="shared" si="51"/>
        <v>6360</v>
      </c>
    </row>
    <row r="1628" spans="1:6" x14ac:dyDescent="0.35">
      <c r="A1628" s="64" t="s">
        <v>3143</v>
      </c>
      <c r="B1628" s="65" t="s">
        <v>3144</v>
      </c>
      <c r="C1628" s="66">
        <v>6960</v>
      </c>
      <c r="E1628" s="54">
        <f t="shared" si="50"/>
        <v>6960</v>
      </c>
      <c r="F1628" s="55">
        <f t="shared" si="51"/>
        <v>8560</v>
      </c>
    </row>
    <row r="1629" spans="1:6" x14ac:dyDescent="0.35">
      <c r="A1629" s="61" t="s">
        <v>3145</v>
      </c>
      <c r="B1629" s="62" t="s">
        <v>3146</v>
      </c>
      <c r="C1629" s="63">
        <v>9830</v>
      </c>
      <c r="E1629" s="52">
        <f t="shared" si="50"/>
        <v>9830</v>
      </c>
      <c r="F1629" s="53">
        <f t="shared" si="51"/>
        <v>12090</v>
      </c>
    </row>
    <row r="1630" spans="1:6" x14ac:dyDescent="0.35">
      <c r="A1630" s="64" t="s">
        <v>3147</v>
      </c>
      <c r="B1630" s="65" t="s">
        <v>3148</v>
      </c>
      <c r="C1630" s="66">
        <v>12810</v>
      </c>
      <c r="E1630" s="54">
        <f t="shared" si="50"/>
        <v>12810</v>
      </c>
      <c r="F1630" s="55">
        <f t="shared" si="51"/>
        <v>15760</v>
      </c>
    </row>
    <row r="1631" spans="1:6" x14ac:dyDescent="0.35">
      <c r="A1631" s="61" t="s">
        <v>3149</v>
      </c>
      <c r="B1631" s="62" t="s">
        <v>3150</v>
      </c>
      <c r="C1631" s="63">
        <v>17390</v>
      </c>
      <c r="E1631" s="52">
        <f t="shared" si="50"/>
        <v>17390</v>
      </c>
      <c r="F1631" s="53">
        <f t="shared" si="51"/>
        <v>21390</v>
      </c>
    </row>
    <row r="1632" spans="1:6" x14ac:dyDescent="0.35">
      <c r="A1632" s="64" t="s">
        <v>3151</v>
      </c>
      <c r="B1632" s="65" t="s">
        <v>3152</v>
      </c>
      <c r="C1632" s="66">
        <v>4670</v>
      </c>
      <c r="E1632" s="54">
        <f t="shared" si="50"/>
        <v>4670</v>
      </c>
      <c r="F1632" s="55">
        <f t="shared" si="51"/>
        <v>5740</v>
      </c>
    </row>
    <row r="1633" spans="1:6" x14ac:dyDescent="0.35">
      <c r="A1633" s="61" t="s">
        <v>3153</v>
      </c>
      <c r="B1633" s="62" t="s">
        <v>3154</v>
      </c>
      <c r="C1633" s="63">
        <v>5870</v>
      </c>
      <c r="E1633" s="52">
        <f t="shared" si="50"/>
        <v>5870</v>
      </c>
      <c r="F1633" s="53">
        <f t="shared" si="51"/>
        <v>7220</v>
      </c>
    </row>
    <row r="1634" spans="1:6" x14ac:dyDescent="0.35">
      <c r="A1634" s="64" t="s">
        <v>3155</v>
      </c>
      <c r="B1634" s="65" t="s">
        <v>3156</v>
      </c>
      <c r="C1634" s="66">
        <v>8340</v>
      </c>
      <c r="E1634" s="54">
        <f t="shared" si="50"/>
        <v>8340</v>
      </c>
      <c r="F1634" s="55">
        <f t="shared" si="51"/>
        <v>10260</v>
      </c>
    </row>
    <row r="1635" spans="1:6" x14ac:dyDescent="0.35">
      <c r="A1635" s="61" t="s">
        <v>3157</v>
      </c>
      <c r="B1635" s="62" t="s">
        <v>3158</v>
      </c>
      <c r="C1635" s="63">
        <v>10760</v>
      </c>
      <c r="E1635" s="52">
        <f t="shared" si="50"/>
        <v>10760</v>
      </c>
      <c r="F1635" s="53">
        <f t="shared" si="51"/>
        <v>13230</v>
      </c>
    </row>
    <row r="1636" spans="1:6" x14ac:dyDescent="0.35">
      <c r="A1636" s="64" t="s">
        <v>3159</v>
      </c>
      <c r="B1636" s="65" t="s">
        <v>3160</v>
      </c>
      <c r="C1636" s="66">
        <v>13800</v>
      </c>
      <c r="E1636" s="54">
        <f t="shared" si="50"/>
        <v>13790</v>
      </c>
      <c r="F1636" s="55">
        <f t="shared" si="51"/>
        <v>16960</v>
      </c>
    </row>
    <row r="1637" spans="1:6" x14ac:dyDescent="0.35">
      <c r="A1637" s="61" t="s">
        <v>3161</v>
      </c>
      <c r="B1637" s="62" t="s">
        <v>3162</v>
      </c>
      <c r="C1637" s="63">
        <v>18710</v>
      </c>
      <c r="E1637" s="52">
        <f t="shared" si="50"/>
        <v>18710</v>
      </c>
      <c r="F1637" s="53">
        <f t="shared" si="51"/>
        <v>23010</v>
      </c>
    </row>
    <row r="1638" spans="1:6" x14ac:dyDescent="0.35">
      <c r="A1638" s="64" t="s">
        <v>3163</v>
      </c>
      <c r="B1638" s="65" t="s">
        <v>3164</v>
      </c>
      <c r="C1638" s="66">
        <v>3480</v>
      </c>
      <c r="E1638" s="54">
        <f t="shared" si="50"/>
        <v>3480</v>
      </c>
      <c r="F1638" s="55">
        <f t="shared" si="51"/>
        <v>4280</v>
      </c>
    </row>
    <row r="1639" spans="1:6" x14ac:dyDescent="0.35">
      <c r="A1639" s="61" t="s">
        <v>3165</v>
      </c>
      <c r="B1639" s="62" t="s">
        <v>3166</v>
      </c>
      <c r="C1639" s="63">
        <v>4640</v>
      </c>
      <c r="E1639" s="52">
        <f t="shared" si="50"/>
        <v>4640</v>
      </c>
      <c r="F1639" s="53">
        <f t="shared" si="51"/>
        <v>5710</v>
      </c>
    </row>
    <row r="1640" spans="1:6" x14ac:dyDescent="0.35">
      <c r="A1640" s="64" t="s">
        <v>3167</v>
      </c>
      <c r="B1640" s="65" t="s">
        <v>3168</v>
      </c>
      <c r="C1640" s="66">
        <v>6460</v>
      </c>
      <c r="E1640" s="54">
        <f t="shared" si="50"/>
        <v>6460</v>
      </c>
      <c r="F1640" s="55">
        <f t="shared" si="51"/>
        <v>7950</v>
      </c>
    </row>
    <row r="1641" spans="1:6" x14ac:dyDescent="0.35">
      <c r="A1641" s="61" t="s">
        <v>3169</v>
      </c>
      <c r="B1641" s="62" t="s">
        <v>3170</v>
      </c>
      <c r="C1641" s="63">
        <v>8340</v>
      </c>
      <c r="E1641" s="52">
        <f t="shared" si="50"/>
        <v>8340</v>
      </c>
      <c r="F1641" s="53">
        <f t="shared" si="51"/>
        <v>10260</v>
      </c>
    </row>
    <row r="1642" spans="1:6" x14ac:dyDescent="0.35">
      <c r="A1642" s="64" t="s">
        <v>3171</v>
      </c>
      <c r="B1642" s="65" t="s">
        <v>3172</v>
      </c>
      <c r="C1642" s="66">
        <v>10760</v>
      </c>
      <c r="E1642" s="54">
        <f t="shared" si="50"/>
        <v>10760</v>
      </c>
      <c r="F1642" s="55">
        <f t="shared" si="51"/>
        <v>13230</v>
      </c>
    </row>
    <row r="1643" spans="1:6" x14ac:dyDescent="0.35">
      <c r="A1643" s="61" t="s">
        <v>3173</v>
      </c>
      <c r="B1643" s="62" t="s">
        <v>3174</v>
      </c>
      <c r="C1643" s="63">
        <v>14410</v>
      </c>
      <c r="E1643" s="52">
        <f t="shared" si="50"/>
        <v>14410</v>
      </c>
      <c r="F1643" s="53">
        <f t="shared" si="51"/>
        <v>17720</v>
      </c>
    </row>
    <row r="1644" spans="1:6" x14ac:dyDescent="0.35">
      <c r="A1644" s="64" t="s">
        <v>3175</v>
      </c>
      <c r="B1644" s="65" t="s">
        <v>3176</v>
      </c>
      <c r="C1644" s="66">
        <v>19260</v>
      </c>
      <c r="E1644" s="54">
        <f t="shared" si="50"/>
        <v>19260</v>
      </c>
      <c r="F1644" s="55">
        <f t="shared" si="51"/>
        <v>23690</v>
      </c>
    </row>
    <row r="1645" spans="1:6" x14ac:dyDescent="0.35">
      <c r="A1645" s="61" t="s">
        <v>3177</v>
      </c>
      <c r="B1645" s="62" t="s">
        <v>3178</v>
      </c>
      <c r="C1645" s="63">
        <v>5350</v>
      </c>
      <c r="E1645" s="52">
        <f t="shared" si="50"/>
        <v>5350</v>
      </c>
      <c r="F1645" s="53">
        <f t="shared" si="51"/>
        <v>6580</v>
      </c>
    </row>
    <row r="1646" spans="1:6" x14ac:dyDescent="0.35">
      <c r="A1646" s="64" t="s">
        <v>3179</v>
      </c>
      <c r="B1646" s="65" t="s">
        <v>3180</v>
      </c>
      <c r="C1646" s="66">
        <v>6690</v>
      </c>
      <c r="E1646" s="54">
        <f t="shared" si="50"/>
        <v>6690</v>
      </c>
      <c r="F1646" s="55">
        <f t="shared" si="51"/>
        <v>8230</v>
      </c>
    </row>
    <row r="1647" spans="1:6" x14ac:dyDescent="0.35">
      <c r="A1647" s="61" t="s">
        <v>3181</v>
      </c>
      <c r="B1647" s="62" t="s">
        <v>3182</v>
      </c>
      <c r="C1647" s="63">
        <v>8710</v>
      </c>
      <c r="E1647" s="52">
        <f t="shared" si="50"/>
        <v>8710</v>
      </c>
      <c r="F1647" s="53">
        <f t="shared" si="51"/>
        <v>10710</v>
      </c>
    </row>
    <row r="1648" spans="1:6" x14ac:dyDescent="0.35">
      <c r="A1648" s="64" t="s">
        <v>3183</v>
      </c>
      <c r="B1648" s="65" t="s">
        <v>3184</v>
      </c>
      <c r="C1648" s="66">
        <v>11890</v>
      </c>
      <c r="E1648" s="54">
        <f t="shared" si="50"/>
        <v>11890</v>
      </c>
      <c r="F1648" s="55">
        <f t="shared" si="51"/>
        <v>14620</v>
      </c>
    </row>
    <row r="1649" spans="1:6" x14ac:dyDescent="0.35">
      <c r="A1649" s="61" t="s">
        <v>3185</v>
      </c>
      <c r="B1649" s="62" t="s">
        <v>3186</v>
      </c>
      <c r="C1649" s="63">
        <v>5350</v>
      </c>
      <c r="E1649" s="52">
        <f t="shared" si="50"/>
        <v>5350</v>
      </c>
      <c r="F1649" s="53">
        <f t="shared" si="51"/>
        <v>6580</v>
      </c>
    </row>
    <row r="1650" spans="1:6" x14ac:dyDescent="0.35">
      <c r="A1650" s="64" t="s">
        <v>3187</v>
      </c>
      <c r="B1650" s="65" t="s">
        <v>3188</v>
      </c>
      <c r="C1650" s="66">
        <v>6670</v>
      </c>
      <c r="E1650" s="54">
        <f t="shared" si="50"/>
        <v>6670</v>
      </c>
      <c r="F1650" s="55">
        <f t="shared" si="51"/>
        <v>8200</v>
      </c>
    </row>
    <row r="1651" spans="1:6" x14ac:dyDescent="0.35">
      <c r="A1651" s="61" t="s">
        <v>3189</v>
      </c>
      <c r="B1651" s="62" t="s">
        <v>3190</v>
      </c>
      <c r="C1651" s="63">
        <v>8530</v>
      </c>
      <c r="E1651" s="52">
        <f t="shared" si="50"/>
        <v>8530</v>
      </c>
      <c r="F1651" s="53">
        <f t="shared" si="51"/>
        <v>10490</v>
      </c>
    </row>
    <row r="1652" spans="1:6" x14ac:dyDescent="0.35">
      <c r="A1652" s="64" t="s">
        <v>3191</v>
      </c>
      <c r="B1652" s="65" t="s">
        <v>3192</v>
      </c>
      <c r="C1652" s="66">
        <v>11650</v>
      </c>
      <c r="E1652" s="54">
        <f t="shared" si="50"/>
        <v>11650</v>
      </c>
      <c r="F1652" s="55">
        <f t="shared" si="51"/>
        <v>14330</v>
      </c>
    </row>
    <row r="1653" spans="1:6" x14ac:dyDescent="0.35">
      <c r="A1653" s="61" t="s">
        <v>3193</v>
      </c>
      <c r="B1653" s="62" t="s">
        <v>3194</v>
      </c>
      <c r="C1653" s="63">
        <v>15190</v>
      </c>
      <c r="E1653" s="52">
        <f t="shared" si="50"/>
        <v>15190</v>
      </c>
      <c r="F1653" s="53">
        <f t="shared" si="51"/>
        <v>18680</v>
      </c>
    </row>
    <row r="1654" spans="1:6" x14ac:dyDescent="0.35">
      <c r="A1654" s="64" t="s">
        <v>3195</v>
      </c>
      <c r="B1654" s="65" t="s">
        <v>3196</v>
      </c>
      <c r="C1654" s="66">
        <v>20620</v>
      </c>
      <c r="E1654" s="54">
        <f t="shared" si="50"/>
        <v>20620</v>
      </c>
      <c r="F1654" s="55">
        <f t="shared" si="51"/>
        <v>25360</v>
      </c>
    </row>
    <row r="1655" spans="1:6" x14ac:dyDescent="0.35">
      <c r="A1655" s="61" t="s">
        <v>3197</v>
      </c>
      <c r="B1655" s="62" t="s">
        <v>3198</v>
      </c>
      <c r="C1655" s="63">
        <v>6190</v>
      </c>
      <c r="E1655" s="52">
        <f t="shared" si="50"/>
        <v>6190</v>
      </c>
      <c r="F1655" s="53">
        <f t="shared" si="51"/>
        <v>7610</v>
      </c>
    </row>
    <row r="1656" spans="1:6" x14ac:dyDescent="0.35">
      <c r="A1656" s="64" t="s">
        <v>3199</v>
      </c>
      <c r="B1656" s="65" t="s">
        <v>3200</v>
      </c>
      <c r="C1656" s="66">
        <v>7620</v>
      </c>
      <c r="E1656" s="54">
        <f t="shared" si="50"/>
        <v>7620</v>
      </c>
      <c r="F1656" s="55">
        <f t="shared" si="51"/>
        <v>9370</v>
      </c>
    </row>
    <row r="1657" spans="1:6" x14ac:dyDescent="0.35">
      <c r="A1657" s="61" t="s">
        <v>3201</v>
      </c>
      <c r="B1657" s="62" t="s">
        <v>3202</v>
      </c>
      <c r="C1657" s="63">
        <v>10400</v>
      </c>
      <c r="E1657" s="52">
        <f t="shared" si="50"/>
        <v>10390</v>
      </c>
      <c r="F1657" s="53">
        <f t="shared" si="51"/>
        <v>12780</v>
      </c>
    </row>
    <row r="1658" spans="1:6" x14ac:dyDescent="0.35">
      <c r="A1658" s="64" t="s">
        <v>3203</v>
      </c>
      <c r="B1658" s="65" t="s">
        <v>3204</v>
      </c>
      <c r="C1658" s="66">
        <v>6170</v>
      </c>
      <c r="E1658" s="54">
        <f t="shared" si="50"/>
        <v>6170</v>
      </c>
      <c r="F1658" s="55">
        <f t="shared" si="51"/>
        <v>7590</v>
      </c>
    </row>
    <row r="1659" spans="1:6" x14ac:dyDescent="0.35">
      <c r="A1659" s="61" t="s">
        <v>3205</v>
      </c>
      <c r="B1659" s="62" t="s">
        <v>3206</v>
      </c>
      <c r="C1659" s="63">
        <v>7450</v>
      </c>
      <c r="E1659" s="52">
        <f t="shared" si="50"/>
        <v>7450</v>
      </c>
      <c r="F1659" s="53">
        <f t="shared" si="51"/>
        <v>9160</v>
      </c>
    </row>
    <row r="1660" spans="1:6" x14ac:dyDescent="0.35">
      <c r="A1660" s="64" t="s">
        <v>3207</v>
      </c>
      <c r="B1660" s="65" t="s">
        <v>3208</v>
      </c>
      <c r="C1660" s="66">
        <v>10160</v>
      </c>
      <c r="E1660" s="54">
        <f t="shared" si="50"/>
        <v>10160</v>
      </c>
      <c r="F1660" s="55">
        <f t="shared" si="51"/>
        <v>12490</v>
      </c>
    </row>
    <row r="1661" spans="1:6" x14ac:dyDescent="0.35">
      <c r="A1661" s="61" t="s">
        <v>3209</v>
      </c>
      <c r="B1661" s="62" t="s">
        <v>3210</v>
      </c>
      <c r="C1661" s="63">
        <v>13150</v>
      </c>
      <c r="E1661" s="52">
        <f t="shared" si="50"/>
        <v>13150</v>
      </c>
      <c r="F1661" s="53">
        <f t="shared" si="51"/>
        <v>16170</v>
      </c>
    </row>
    <row r="1662" spans="1:6" x14ac:dyDescent="0.35">
      <c r="A1662" s="64" t="s">
        <v>3211</v>
      </c>
      <c r="B1662" s="65" t="s">
        <v>3212</v>
      </c>
      <c r="C1662" s="66">
        <v>17030</v>
      </c>
      <c r="E1662" s="54">
        <f t="shared" si="50"/>
        <v>17030</v>
      </c>
      <c r="F1662" s="55">
        <f t="shared" si="51"/>
        <v>20950</v>
      </c>
    </row>
    <row r="1663" spans="1:6" x14ac:dyDescent="0.35">
      <c r="A1663" s="61" t="s">
        <v>3213</v>
      </c>
      <c r="B1663" s="62" t="s">
        <v>3214</v>
      </c>
      <c r="C1663" s="63">
        <v>22600</v>
      </c>
      <c r="E1663" s="52">
        <f t="shared" ref="E1663:E1726" si="52">IF(AND(MOD(MROUND((C1663-(C1663*$D$1)),10),100)=0,MOD((C1663-(C1663*$D$1)),100)&lt;&gt;0),FLOOR((C1663-(C1663*$D$1)),10),MROUND((C1663-(C1663*$D$1)),10))</f>
        <v>22590</v>
      </c>
      <c r="F1663" s="53">
        <f t="shared" si="51"/>
        <v>27790</v>
      </c>
    </row>
    <row r="1664" spans="1:6" x14ac:dyDescent="0.35">
      <c r="A1664" s="64" t="s">
        <v>3215</v>
      </c>
      <c r="B1664" s="65" t="s">
        <v>3216</v>
      </c>
      <c r="C1664" s="66">
        <v>5000</v>
      </c>
      <c r="E1664" s="54">
        <f t="shared" si="52"/>
        <v>4990</v>
      </c>
      <c r="F1664" s="55">
        <f t="shared" ref="F1664:F1727" si="53">IF(AND(MOD(MROUND(E1664*1.23,10),100)=0,MOD(E1664*1.23,100)&lt;&gt;0),FLOOR(E1664*1.23,10),MROUND(E1664*1.23,10))</f>
        <v>6140</v>
      </c>
    </row>
    <row r="1665" spans="1:6" x14ac:dyDescent="0.35">
      <c r="A1665" s="61" t="s">
        <v>3217</v>
      </c>
      <c r="B1665" s="62" t="s">
        <v>3218</v>
      </c>
      <c r="C1665" s="63">
        <v>6390</v>
      </c>
      <c r="E1665" s="52">
        <f t="shared" si="52"/>
        <v>6390</v>
      </c>
      <c r="F1665" s="53">
        <f t="shared" si="53"/>
        <v>7860</v>
      </c>
    </row>
    <row r="1666" spans="1:6" x14ac:dyDescent="0.35">
      <c r="A1666" s="64" t="s">
        <v>3219</v>
      </c>
      <c r="B1666" s="65" t="s">
        <v>3220</v>
      </c>
      <c r="C1666" s="66">
        <v>8520</v>
      </c>
      <c r="E1666" s="54">
        <f t="shared" si="52"/>
        <v>8520</v>
      </c>
      <c r="F1666" s="55">
        <f t="shared" si="53"/>
        <v>10480</v>
      </c>
    </row>
    <row r="1667" spans="1:6" x14ac:dyDescent="0.35">
      <c r="A1667" s="61" t="s">
        <v>3221</v>
      </c>
      <c r="B1667" s="62" t="s">
        <v>3222</v>
      </c>
      <c r="C1667" s="63">
        <v>4980</v>
      </c>
      <c r="E1667" s="52">
        <f t="shared" si="52"/>
        <v>4980</v>
      </c>
      <c r="F1667" s="53">
        <f t="shared" si="53"/>
        <v>6130</v>
      </c>
    </row>
    <row r="1668" spans="1:6" x14ac:dyDescent="0.35">
      <c r="A1668" s="64" t="s">
        <v>3223</v>
      </c>
      <c r="B1668" s="65" t="s">
        <v>3224</v>
      </c>
      <c r="C1668" s="66">
        <v>6220</v>
      </c>
      <c r="E1668" s="54">
        <f t="shared" si="52"/>
        <v>6220</v>
      </c>
      <c r="F1668" s="55">
        <f t="shared" si="53"/>
        <v>7650</v>
      </c>
    </row>
    <row r="1669" spans="1:6" x14ac:dyDescent="0.35">
      <c r="A1669" s="61" t="s">
        <v>3225</v>
      </c>
      <c r="B1669" s="62" t="s">
        <v>3226</v>
      </c>
      <c r="C1669" s="63">
        <v>8280</v>
      </c>
      <c r="E1669" s="52">
        <f t="shared" si="52"/>
        <v>8280</v>
      </c>
      <c r="F1669" s="53">
        <f t="shared" si="53"/>
        <v>10180</v>
      </c>
    </row>
    <row r="1670" spans="1:6" x14ac:dyDescent="0.35">
      <c r="A1670" s="64" t="s">
        <v>3227</v>
      </c>
      <c r="B1670" s="65" t="s">
        <v>3228</v>
      </c>
      <c r="C1670" s="66">
        <v>10720</v>
      </c>
      <c r="E1670" s="54">
        <f t="shared" si="52"/>
        <v>10720</v>
      </c>
      <c r="F1670" s="55">
        <f t="shared" si="53"/>
        <v>13190</v>
      </c>
    </row>
    <row r="1671" spans="1:6" x14ac:dyDescent="0.35">
      <c r="A1671" s="61" t="s">
        <v>3229</v>
      </c>
      <c r="B1671" s="62" t="s">
        <v>3230</v>
      </c>
      <c r="C1671" s="63">
        <v>13990</v>
      </c>
      <c r="E1671" s="52">
        <f t="shared" si="52"/>
        <v>13990</v>
      </c>
      <c r="F1671" s="53">
        <f t="shared" si="53"/>
        <v>17210</v>
      </c>
    </row>
    <row r="1672" spans="1:6" x14ac:dyDescent="0.35">
      <c r="A1672" s="64" t="s">
        <v>3231</v>
      </c>
      <c r="B1672" s="65" t="s">
        <v>3232</v>
      </c>
      <c r="C1672" s="66">
        <v>18300</v>
      </c>
      <c r="E1672" s="54">
        <f t="shared" si="52"/>
        <v>18290</v>
      </c>
      <c r="F1672" s="55">
        <f t="shared" si="53"/>
        <v>22490</v>
      </c>
    </row>
    <row r="1673" spans="1:6" x14ac:dyDescent="0.35">
      <c r="A1673" s="61" t="s">
        <v>3233</v>
      </c>
      <c r="B1673" s="62" t="s">
        <v>3234</v>
      </c>
      <c r="C1673" s="63">
        <v>23900</v>
      </c>
      <c r="E1673" s="52">
        <f t="shared" si="52"/>
        <v>23890</v>
      </c>
      <c r="F1673" s="53">
        <f t="shared" si="53"/>
        <v>29380</v>
      </c>
    </row>
    <row r="1674" spans="1:6" x14ac:dyDescent="0.35">
      <c r="A1674" s="64" t="s">
        <v>3235</v>
      </c>
      <c r="B1674" s="65" t="s">
        <v>3236</v>
      </c>
      <c r="C1674" s="66">
        <v>6130</v>
      </c>
      <c r="E1674" s="54">
        <f t="shared" si="52"/>
        <v>6130</v>
      </c>
      <c r="F1674" s="55">
        <f t="shared" si="53"/>
        <v>7540</v>
      </c>
    </row>
    <row r="1675" spans="1:6" x14ac:dyDescent="0.35">
      <c r="A1675" s="61" t="s">
        <v>3237</v>
      </c>
      <c r="B1675" s="62" t="s">
        <v>3238</v>
      </c>
      <c r="C1675" s="63">
        <v>7640</v>
      </c>
      <c r="E1675" s="52">
        <f t="shared" si="52"/>
        <v>7640</v>
      </c>
      <c r="F1675" s="53">
        <f t="shared" si="53"/>
        <v>9390</v>
      </c>
    </row>
    <row r="1676" spans="1:6" x14ac:dyDescent="0.35">
      <c r="A1676" s="64" t="s">
        <v>3239</v>
      </c>
      <c r="B1676" s="65" t="s">
        <v>3240</v>
      </c>
      <c r="C1676" s="66">
        <v>9950</v>
      </c>
      <c r="E1676" s="54">
        <f t="shared" si="52"/>
        <v>9950</v>
      </c>
      <c r="F1676" s="55">
        <f t="shared" si="53"/>
        <v>12240</v>
      </c>
    </row>
    <row r="1677" spans="1:6" x14ac:dyDescent="0.35">
      <c r="A1677" s="61" t="s">
        <v>3241</v>
      </c>
      <c r="B1677" s="62" t="s">
        <v>3242</v>
      </c>
      <c r="C1677" s="63">
        <v>13520</v>
      </c>
      <c r="E1677" s="52">
        <f t="shared" si="52"/>
        <v>13520</v>
      </c>
      <c r="F1677" s="53">
        <f t="shared" si="53"/>
        <v>16630</v>
      </c>
    </row>
    <row r="1678" spans="1:6" x14ac:dyDescent="0.35">
      <c r="A1678" s="64" t="s">
        <v>3243</v>
      </c>
      <c r="B1678" s="65" t="s">
        <v>3244</v>
      </c>
      <c r="C1678" s="66">
        <v>6130</v>
      </c>
      <c r="E1678" s="54">
        <f t="shared" si="52"/>
        <v>6130</v>
      </c>
      <c r="F1678" s="55">
        <f t="shared" si="53"/>
        <v>7540</v>
      </c>
    </row>
    <row r="1679" spans="1:6" x14ac:dyDescent="0.35">
      <c r="A1679" s="61" t="s">
        <v>3245</v>
      </c>
      <c r="B1679" s="62" t="s">
        <v>3246</v>
      </c>
      <c r="C1679" s="63">
        <v>7500</v>
      </c>
      <c r="E1679" s="52">
        <f t="shared" si="52"/>
        <v>7490</v>
      </c>
      <c r="F1679" s="53">
        <f t="shared" si="53"/>
        <v>9210</v>
      </c>
    </row>
    <row r="1680" spans="1:6" x14ac:dyDescent="0.35">
      <c r="A1680" s="64" t="s">
        <v>3247</v>
      </c>
      <c r="B1680" s="65" t="s">
        <v>3248</v>
      </c>
      <c r="C1680" s="66">
        <v>9570</v>
      </c>
      <c r="E1680" s="54">
        <f t="shared" si="52"/>
        <v>9570</v>
      </c>
      <c r="F1680" s="55">
        <f t="shared" si="53"/>
        <v>11770</v>
      </c>
    </row>
    <row r="1681" spans="1:6" x14ac:dyDescent="0.35">
      <c r="A1681" s="61" t="s">
        <v>3249</v>
      </c>
      <c r="B1681" s="62" t="s">
        <v>3250</v>
      </c>
      <c r="C1681" s="63">
        <v>13040</v>
      </c>
      <c r="E1681" s="52">
        <f t="shared" si="52"/>
        <v>13040</v>
      </c>
      <c r="F1681" s="53">
        <f t="shared" si="53"/>
        <v>16040</v>
      </c>
    </row>
    <row r="1682" spans="1:6" x14ac:dyDescent="0.35">
      <c r="A1682" s="64" t="s">
        <v>3251</v>
      </c>
      <c r="B1682" s="65" t="s">
        <v>3252</v>
      </c>
      <c r="C1682" s="66">
        <v>17230</v>
      </c>
      <c r="E1682" s="54">
        <f t="shared" si="52"/>
        <v>17230</v>
      </c>
      <c r="F1682" s="55">
        <f t="shared" si="53"/>
        <v>21190</v>
      </c>
    </row>
    <row r="1683" spans="1:6" x14ac:dyDescent="0.35">
      <c r="A1683" s="61" t="s">
        <v>3253</v>
      </c>
      <c r="B1683" s="62" t="s">
        <v>3254</v>
      </c>
      <c r="C1683" s="63">
        <v>22500</v>
      </c>
      <c r="E1683" s="52">
        <f t="shared" si="52"/>
        <v>22490</v>
      </c>
      <c r="F1683" s="53">
        <f t="shared" si="53"/>
        <v>27660</v>
      </c>
    </row>
    <row r="1684" spans="1:6" x14ac:dyDescent="0.35">
      <c r="A1684" s="64" t="s">
        <v>3255</v>
      </c>
      <c r="B1684" s="65" t="s">
        <v>3256</v>
      </c>
      <c r="C1684" s="66">
        <v>7140</v>
      </c>
      <c r="E1684" s="54">
        <f t="shared" si="52"/>
        <v>7140</v>
      </c>
      <c r="F1684" s="55">
        <f t="shared" si="53"/>
        <v>8780</v>
      </c>
    </row>
    <row r="1685" spans="1:6" x14ac:dyDescent="0.35">
      <c r="A1685" s="61" t="s">
        <v>3257</v>
      </c>
      <c r="B1685" s="62" t="s">
        <v>3258</v>
      </c>
      <c r="C1685" s="63">
        <v>8870</v>
      </c>
      <c r="E1685" s="52">
        <f t="shared" si="52"/>
        <v>8870</v>
      </c>
      <c r="F1685" s="53">
        <f t="shared" si="53"/>
        <v>10910</v>
      </c>
    </row>
    <row r="1686" spans="1:6" x14ac:dyDescent="0.35">
      <c r="A1686" s="64" t="s">
        <v>3259</v>
      </c>
      <c r="B1686" s="65" t="s">
        <v>3260</v>
      </c>
      <c r="C1686" s="66">
        <v>12030</v>
      </c>
      <c r="E1686" s="54">
        <f t="shared" si="52"/>
        <v>12030</v>
      </c>
      <c r="F1686" s="55">
        <f t="shared" si="53"/>
        <v>14790</v>
      </c>
    </row>
    <row r="1687" spans="1:6" x14ac:dyDescent="0.35">
      <c r="A1687" s="61" t="s">
        <v>3261</v>
      </c>
      <c r="B1687" s="62" t="s">
        <v>3262</v>
      </c>
      <c r="C1687" s="63">
        <v>7000</v>
      </c>
      <c r="E1687" s="52">
        <f t="shared" si="52"/>
        <v>6990</v>
      </c>
      <c r="F1687" s="53">
        <f t="shared" si="53"/>
        <v>8590</v>
      </c>
    </row>
    <row r="1688" spans="1:6" x14ac:dyDescent="0.35">
      <c r="A1688" s="64" t="s">
        <v>3263</v>
      </c>
      <c r="B1688" s="65" t="s">
        <v>3264</v>
      </c>
      <c r="C1688" s="66">
        <v>8490</v>
      </c>
      <c r="E1688" s="54">
        <f t="shared" si="52"/>
        <v>8490</v>
      </c>
      <c r="F1688" s="55">
        <f t="shared" si="53"/>
        <v>10440</v>
      </c>
    </row>
    <row r="1689" spans="1:6" x14ac:dyDescent="0.35">
      <c r="A1689" s="61" t="s">
        <v>3265</v>
      </c>
      <c r="B1689" s="62" t="s">
        <v>3266</v>
      </c>
      <c r="C1689" s="63">
        <v>11550</v>
      </c>
      <c r="E1689" s="52">
        <f t="shared" si="52"/>
        <v>11550</v>
      </c>
      <c r="F1689" s="53">
        <f t="shared" si="53"/>
        <v>14210</v>
      </c>
    </row>
    <row r="1690" spans="1:6" x14ac:dyDescent="0.35">
      <c r="A1690" s="64" t="s">
        <v>3267</v>
      </c>
      <c r="B1690" s="65" t="s">
        <v>3268</v>
      </c>
      <c r="C1690" s="66">
        <v>15190</v>
      </c>
      <c r="E1690" s="54">
        <f t="shared" si="52"/>
        <v>15190</v>
      </c>
      <c r="F1690" s="55">
        <f t="shared" si="53"/>
        <v>18680</v>
      </c>
    </row>
    <row r="1691" spans="1:6" x14ac:dyDescent="0.35">
      <c r="A1691" s="61" t="s">
        <v>3269</v>
      </c>
      <c r="B1691" s="62" t="s">
        <v>3270</v>
      </c>
      <c r="C1691" s="63">
        <v>18910</v>
      </c>
      <c r="E1691" s="52">
        <f t="shared" si="52"/>
        <v>18910</v>
      </c>
      <c r="F1691" s="53">
        <f t="shared" si="53"/>
        <v>23260</v>
      </c>
    </row>
    <row r="1692" spans="1:6" x14ac:dyDescent="0.35">
      <c r="A1692" s="64" t="s">
        <v>3271</v>
      </c>
      <c r="B1692" s="65" t="s">
        <v>3272</v>
      </c>
      <c r="C1692" s="66">
        <v>24710</v>
      </c>
      <c r="E1692" s="54">
        <f t="shared" si="52"/>
        <v>24710</v>
      </c>
      <c r="F1692" s="55">
        <f t="shared" si="53"/>
        <v>30390</v>
      </c>
    </row>
    <row r="1693" spans="1:6" x14ac:dyDescent="0.35">
      <c r="A1693" s="61" t="s">
        <v>3273</v>
      </c>
      <c r="B1693" s="62" t="s">
        <v>3274</v>
      </c>
      <c r="C1693" s="63">
        <v>5950</v>
      </c>
      <c r="E1693" s="52">
        <f t="shared" si="52"/>
        <v>5950</v>
      </c>
      <c r="F1693" s="53">
        <f t="shared" si="53"/>
        <v>7320</v>
      </c>
    </row>
    <row r="1694" spans="1:6" x14ac:dyDescent="0.35">
      <c r="A1694" s="64" t="s">
        <v>3275</v>
      </c>
      <c r="B1694" s="65" t="s">
        <v>3276</v>
      </c>
      <c r="C1694" s="66">
        <v>7630</v>
      </c>
      <c r="E1694" s="54">
        <f t="shared" si="52"/>
        <v>7630</v>
      </c>
      <c r="F1694" s="55">
        <f t="shared" si="53"/>
        <v>9380</v>
      </c>
    </row>
    <row r="1695" spans="1:6" x14ac:dyDescent="0.35">
      <c r="A1695" s="61" t="s">
        <v>3277</v>
      </c>
      <c r="B1695" s="62" t="s">
        <v>3278</v>
      </c>
      <c r="C1695" s="63">
        <v>10160</v>
      </c>
      <c r="E1695" s="52">
        <f t="shared" si="52"/>
        <v>10160</v>
      </c>
      <c r="F1695" s="53">
        <f t="shared" si="53"/>
        <v>12490</v>
      </c>
    </row>
    <row r="1696" spans="1:6" x14ac:dyDescent="0.35">
      <c r="A1696" s="64" t="s">
        <v>3279</v>
      </c>
      <c r="B1696" s="65" t="s">
        <v>3280</v>
      </c>
      <c r="C1696" s="66">
        <v>5810</v>
      </c>
      <c r="E1696" s="54">
        <f t="shared" si="52"/>
        <v>5810</v>
      </c>
      <c r="F1696" s="55">
        <f t="shared" si="53"/>
        <v>7150</v>
      </c>
    </row>
    <row r="1697" spans="1:6" x14ac:dyDescent="0.35">
      <c r="A1697" s="61" t="s">
        <v>3281</v>
      </c>
      <c r="B1697" s="62" t="s">
        <v>3282</v>
      </c>
      <c r="C1697" s="63">
        <v>7250</v>
      </c>
      <c r="E1697" s="52">
        <f t="shared" si="52"/>
        <v>7250</v>
      </c>
      <c r="F1697" s="53">
        <f t="shared" si="53"/>
        <v>8920</v>
      </c>
    </row>
    <row r="1698" spans="1:6" x14ac:dyDescent="0.35">
      <c r="A1698" s="64" t="s">
        <v>3283</v>
      </c>
      <c r="B1698" s="65" t="s">
        <v>3284</v>
      </c>
      <c r="C1698" s="66">
        <v>9670</v>
      </c>
      <c r="E1698" s="54">
        <f t="shared" si="52"/>
        <v>9670</v>
      </c>
      <c r="F1698" s="55">
        <f t="shared" si="53"/>
        <v>11890</v>
      </c>
    </row>
    <row r="1699" spans="1:6" x14ac:dyDescent="0.35">
      <c r="A1699" s="61" t="s">
        <v>3285</v>
      </c>
      <c r="B1699" s="62" t="s">
        <v>3286</v>
      </c>
      <c r="C1699" s="63">
        <v>12760</v>
      </c>
      <c r="E1699" s="52">
        <f t="shared" si="52"/>
        <v>12760</v>
      </c>
      <c r="F1699" s="53">
        <f t="shared" si="53"/>
        <v>15690</v>
      </c>
    </row>
    <row r="1700" spans="1:6" x14ac:dyDescent="0.35">
      <c r="A1700" s="64" t="s">
        <v>3287</v>
      </c>
      <c r="B1700" s="65" t="s">
        <v>3288</v>
      </c>
      <c r="C1700" s="66">
        <v>15880</v>
      </c>
      <c r="E1700" s="54">
        <f t="shared" si="52"/>
        <v>15880</v>
      </c>
      <c r="F1700" s="55">
        <f t="shared" si="53"/>
        <v>19530</v>
      </c>
    </row>
    <row r="1701" spans="1:6" x14ac:dyDescent="0.35">
      <c r="A1701" s="61" t="s">
        <v>3289</v>
      </c>
      <c r="B1701" s="62" t="s">
        <v>3290</v>
      </c>
      <c r="C1701" s="63">
        <v>20400</v>
      </c>
      <c r="E1701" s="52">
        <f t="shared" si="52"/>
        <v>20390</v>
      </c>
      <c r="F1701" s="53">
        <f t="shared" si="53"/>
        <v>25080</v>
      </c>
    </row>
    <row r="1702" spans="1:6" x14ac:dyDescent="0.35">
      <c r="A1702" s="64" t="s">
        <v>3291</v>
      </c>
      <c r="B1702" s="65" t="s">
        <v>3292</v>
      </c>
      <c r="C1702" s="66">
        <v>27210</v>
      </c>
      <c r="E1702" s="54">
        <f t="shared" si="52"/>
        <v>27210</v>
      </c>
      <c r="F1702" s="55">
        <f t="shared" si="53"/>
        <v>33470</v>
      </c>
    </row>
    <row r="1703" spans="1:6" x14ac:dyDescent="0.35">
      <c r="A1703" s="61" t="s">
        <v>3293</v>
      </c>
      <c r="B1703" s="62" t="s">
        <v>3294</v>
      </c>
      <c r="C1703" s="63">
        <v>6460</v>
      </c>
      <c r="E1703" s="52">
        <f t="shared" si="52"/>
        <v>6460</v>
      </c>
      <c r="F1703" s="53">
        <f t="shared" si="53"/>
        <v>7950</v>
      </c>
    </row>
    <row r="1704" spans="1:6" x14ac:dyDescent="0.35">
      <c r="A1704" s="64" t="s">
        <v>3295</v>
      </c>
      <c r="B1704" s="65" t="s">
        <v>3296</v>
      </c>
      <c r="C1704" s="66">
        <v>7620</v>
      </c>
      <c r="E1704" s="54">
        <f t="shared" si="52"/>
        <v>7620</v>
      </c>
      <c r="F1704" s="55">
        <f t="shared" si="53"/>
        <v>9370</v>
      </c>
    </row>
    <row r="1705" spans="1:6" x14ac:dyDescent="0.35">
      <c r="A1705" s="61" t="s">
        <v>3297</v>
      </c>
      <c r="B1705" s="62" t="s">
        <v>3298</v>
      </c>
      <c r="C1705" s="63">
        <v>8720</v>
      </c>
      <c r="E1705" s="52">
        <f t="shared" si="52"/>
        <v>8720</v>
      </c>
      <c r="F1705" s="53">
        <f t="shared" si="53"/>
        <v>10730</v>
      </c>
    </row>
    <row r="1706" spans="1:6" x14ac:dyDescent="0.35">
      <c r="A1706" s="64" t="s">
        <v>3299</v>
      </c>
      <c r="B1706" s="65" t="s">
        <v>3300</v>
      </c>
      <c r="C1706" s="66">
        <v>9880</v>
      </c>
      <c r="E1706" s="54">
        <f t="shared" si="52"/>
        <v>9880</v>
      </c>
      <c r="F1706" s="55">
        <f t="shared" si="53"/>
        <v>12150</v>
      </c>
    </row>
    <row r="1707" spans="1:6" x14ac:dyDescent="0.35">
      <c r="A1707" s="61" t="s">
        <v>3301</v>
      </c>
      <c r="B1707" s="62" t="s">
        <v>3302</v>
      </c>
      <c r="C1707" s="63">
        <v>10930</v>
      </c>
      <c r="E1707" s="52">
        <f t="shared" si="52"/>
        <v>10930</v>
      </c>
      <c r="F1707" s="53">
        <f t="shared" si="53"/>
        <v>13440</v>
      </c>
    </row>
    <row r="1708" spans="1:6" x14ac:dyDescent="0.35">
      <c r="A1708" s="64" t="s">
        <v>3303</v>
      </c>
      <c r="B1708" s="65" t="s">
        <v>3304</v>
      </c>
      <c r="C1708" s="66">
        <v>12030</v>
      </c>
      <c r="E1708" s="54">
        <f t="shared" si="52"/>
        <v>12030</v>
      </c>
      <c r="F1708" s="55">
        <f t="shared" si="53"/>
        <v>14790</v>
      </c>
    </row>
    <row r="1709" spans="1:6" x14ac:dyDescent="0.35">
      <c r="A1709" s="61" t="s">
        <v>3305</v>
      </c>
      <c r="B1709" s="62" t="s">
        <v>3306</v>
      </c>
      <c r="C1709" s="63">
        <v>13080</v>
      </c>
      <c r="E1709" s="52">
        <f t="shared" si="52"/>
        <v>13080</v>
      </c>
      <c r="F1709" s="53">
        <f t="shared" si="53"/>
        <v>16090</v>
      </c>
    </row>
    <row r="1710" spans="1:6" x14ac:dyDescent="0.35">
      <c r="A1710" s="64" t="s">
        <v>3307</v>
      </c>
      <c r="B1710" s="65" t="s">
        <v>3308</v>
      </c>
      <c r="C1710" s="66">
        <v>15400</v>
      </c>
      <c r="E1710" s="54">
        <f t="shared" si="52"/>
        <v>15390</v>
      </c>
      <c r="F1710" s="55">
        <f t="shared" si="53"/>
        <v>18930</v>
      </c>
    </row>
    <row r="1711" spans="1:6" x14ac:dyDescent="0.35">
      <c r="A1711" s="61" t="s">
        <v>3309</v>
      </c>
      <c r="B1711" s="62" t="s">
        <v>3310</v>
      </c>
      <c r="C1711" s="63">
        <v>17550</v>
      </c>
      <c r="E1711" s="52">
        <f t="shared" si="52"/>
        <v>17550</v>
      </c>
      <c r="F1711" s="53">
        <f t="shared" si="53"/>
        <v>21590</v>
      </c>
    </row>
    <row r="1712" spans="1:6" x14ac:dyDescent="0.35">
      <c r="A1712" s="64" t="s">
        <v>3311</v>
      </c>
      <c r="B1712" s="65" t="s">
        <v>3312</v>
      </c>
      <c r="C1712" s="66">
        <v>20980</v>
      </c>
      <c r="E1712" s="54">
        <f t="shared" si="52"/>
        <v>20980</v>
      </c>
      <c r="F1712" s="55">
        <f t="shared" si="53"/>
        <v>25810</v>
      </c>
    </row>
    <row r="1713" spans="1:6" x14ac:dyDescent="0.35">
      <c r="A1713" s="61" t="s">
        <v>3313</v>
      </c>
      <c r="B1713" s="62" t="s">
        <v>3314</v>
      </c>
      <c r="C1713" s="63">
        <v>24070</v>
      </c>
      <c r="E1713" s="52">
        <f t="shared" si="52"/>
        <v>24070</v>
      </c>
      <c r="F1713" s="53">
        <f t="shared" si="53"/>
        <v>29610</v>
      </c>
    </row>
    <row r="1714" spans="1:6" x14ac:dyDescent="0.35">
      <c r="A1714" s="64" t="s">
        <v>3315</v>
      </c>
      <c r="B1714" s="65" t="s">
        <v>3316</v>
      </c>
      <c r="C1714" s="66">
        <v>27430</v>
      </c>
      <c r="E1714" s="54">
        <f t="shared" si="52"/>
        <v>27430</v>
      </c>
      <c r="F1714" s="55">
        <f t="shared" si="53"/>
        <v>33740</v>
      </c>
    </row>
    <row r="1715" spans="1:6" x14ac:dyDescent="0.35">
      <c r="A1715" s="61" t="s">
        <v>3317</v>
      </c>
      <c r="B1715" s="62" t="s">
        <v>3318</v>
      </c>
      <c r="C1715" s="63">
        <v>33010</v>
      </c>
      <c r="E1715" s="52">
        <f t="shared" si="52"/>
        <v>33010</v>
      </c>
      <c r="F1715" s="53">
        <f t="shared" si="53"/>
        <v>40600</v>
      </c>
    </row>
    <row r="1716" spans="1:6" x14ac:dyDescent="0.35">
      <c r="A1716" s="64" t="s">
        <v>3319</v>
      </c>
      <c r="B1716" s="65" t="s">
        <v>3320</v>
      </c>
      <c r="C1716" s="66">
        <v>6460</v>
      </c>
      <c r="E1716" s="54">
        <f t="shared" si="52"/>
        <v>6460</v>
      </c>
      <c r="F1716" s="55">
        <f t="shared" si="53"/>
        <v>7950</v>
      </c>
    </row>
    <row r="1717" spans="1:6" x14ac:dyDescent="0.35">
      <c r="A1717" s="61" t="s">
        <v>3321</v>
      </c>
      <c r="B1717" s="62" t="s">
        <v>3322</v>
      </c>
      <c r="C1717" s="63">
        <v>7620</v>
      </c>
      <c r="E1717" s="52">
        <f t="shared" si="52"/>
        <v>7620</v>
      </c>
      <c r="F1717" s="53">
        <f t="shared" si="53"/>
        <v>9370</v>
      </c>
    </row>
    <row r="1718" spans="1:6" x14ac:dyDescent="0.35">
      <c r="A1718" s="64" t="s">
        <v>3323</v>
      </c>
      <c r="B1718" s="65" t="s">
        <v>3324</v>
      </c>
      <c r="C1718" s="66">
        <v>8720</v>
      </c>
      <c r="E1718" s="54">
        <f t="shared" si="52"/>
        <v>8720</v>
      </c>
      <c r="F1718" s="55">
        <f t="shared" si="53"/>
        <v>10730</v>
      </c>
    </row>
    <row r="1719" spans="1:6" x14ac:dyDescent="0.35">
      <c r="A1719" s="61" t="s">
        <v>3325</v>
      </c>
      <c r="B1719" s="62" t="s">
        <v>3326</v>
      </c>
      <c r="C1719" s="63">
        <v>9880</v>
      </c>
      <c r="E1719" s="52">
        <f t="shared" si="52"/>
        <v>9880</v>
      </c>
      <c r="F1719" s="53">
        <f t="shared" si="53"/>
        <v>12150</v>
      </c>
    </row>
    <row r="1720" spans="1:6" x14ac:dyDescent="0.35">
      <c r="A1720" s="64" t="s">
        <v>3327</v>
      </c>
      <c r="B1720" s="65" t="s">
        <v>3328</v>
      </c>
      <c r="C1720" s="66">
        <v>10930</v>
      </c>
      <c r="E1720" s="54">
        <f t="shared" si="52"/>
        <v>10930</v>
      </c>
      <c r="F1720" s="55">
        <f t="shared" si="53"/>
        <v>13440</v>
      </c>
    </row>
    <row r="1721" spans="1:6" x14ac:dyDescent="0.35">
      <c r="A1721" s="61" t="s">
        <v>3329</v>
      </c>
      <c r="B1721" s="62" t="s">
        <v>3330</v>
      </c>
      <c r="C1721" s="63">
        <v>13080</v>
      </c>
      <c r="E1721" s="52">
        <f t="shared" si="52"/>
        <v>13080</v>
      </c>
      <c r="F1721" s="53">
        <f t="shared" si="53"/>
        <v>16090</v>
      </c>
    </row>
    <row r="1722" spans="1:6" x14ac:dyDescent="0.35">
      <c r="A1722" s="64" t="s">
        <v>3331</v>
      </c>
      <c r="B1722" s="65" t="s">
        <v>3332</v>
      </c>
      <c r="C1722" s="66">
        <v>14240</v>
      </c>
      <c r="E1722" s="54">
        <f t="shared" si="52"/>
        <v>14240</v>
      </c>
      <c r="F1722" s="55">
        <f t="shared" si="53"/>
        <v>17520</v>
      </c>
    </row>
    <row r="1723" spans="1:6" x14ac:dyDescent="0.35">
      <c r="A1723" s="61" t="s">
        <v>3333</v>
      </c>
      <c r="B1723" s="62" t="s">
        <v>3334</v>
      </c>
      <c r="C1723" s="63">
        <v>16450</v>
      </c>
      <c r="E1723" s="52">
        <f t="shared" si="52"/>
        <v>16450</v>
      </c>
      <c r="F1723" s="53">
        <f t="shared" si="53"/>
        <v>20230</v>
      </c>
    </row>
    <row r="1724" spans="1:6" x14ac:dyDescent="0.35">
      <c r="A1724" s="64" t="s">
        <v>3335</v>
      </c>
      <c r="B1724" s="65" t="s">
        <v>3336</v>
      </c>
      <c r="C1724" s="66">
        <v>19870</v>
      </c>
      <c r="E1724" s="54">
        <f t="shared" si="52"/>
        <v>19870</v>
      </c>
      <c r="F1724" s="55">
        <f t="shared" si="53"/>
        <v>24440</v>
      </c>
    </row>
    <row r="1725" spans="1:6" x14ac:dyDescent="0.35">
      <c r="A1725" s="61" t="s">
        <v>3337</v>
      </c>
      <c r="B1725" s="62" t="s">
        <v>3338</v>
      </c>
      <c r="C1725" s="63">
        <v>23020</v>
      </c>
      <c r="E1725" s="52">
        <f t="shared" si="52"/>
        <v>23020</v>
      </c>
      <c r="F1725" s="53">
        <f t="shared" si="53"/>
        <v>28310</v>
      </c>
    </row>
    <row r="1726" spans="1:6" x14ac:dyDescent="0.35">
      <c r="A1726" s="64" t="s">
        <v>3339</v>
      </c>
      <c r="B1726" s="65" t="s">
        <v>3340</v>
      </c>
      <c r="C1726" s="66">
        <v>25170</v>
      </c>
      <c r="E1726" s="54">
        <f t="shared" si="52"/>
        <v>25170</v>
      </c>
      <c r="F1726" s="55">
        <f t="shared" si="53"/>
        <v>30960</v>
      </c>
    </row>
    <row r="1727" spans="1:6" x14ac:dyDescent="0.35">
      <c r="A1727" s="61" t="s">
        <v>3341</v>
      </c>
      <c r="B1727" s="62" t="s">
        <v>3342</v>
      </c>
      <c r="C1727" s="63">
        <v>30800</v>
      </c>
      <c r="E1727" s="52">
        <f t="shared" ref="E1727:E1790" si="54">IF(AND(MOD(MROUND((C1727-(C1727*$D$1)),10),100)=0,MOD((C1727-(C1727*$D$1)),100)&lt;&gt;0),FLOOR((C1727-(C1727*$D$1)),10),MROUND((C1727-(C1727*$D$1)),10))</f>
        <v>30790</v>
      </c>
      <c r="F1727" s="53">
        <f t="shared" si="53"/>
        <v>37870</v>
      </c>
    </row>
    <row r="1728" spans="1:6" x14ac:dyDescent="0.35">
      <c r="A1728" s="64" t="s">
        <v>3343</v>
      </c>
      <c r="B1728" s="65" t="s">
        <v>3344</v>
      </c>
      <c r="C1728" s="66">
        <v>6460</v>
      </c>
      <c r="E1728" s="54">
        <f t="shared" si="54"/>
        <v>6460</v>
      </c>
      <c r="F1728" s="55">
        <f t="shared" ref="F1728:F1791" si="55">IF(AND(MOD(MROUND(E1728*1.23,10),100)=0,MOD(E1728*1.23,100)&lt;&gt;0),FLOOR(E1728*1.23,10),MROUND(E1728*1.23,10))</f>
        <v>7950</v>
      </c>
    </row>
    <row r="1729" spans="1:6" x14ac:dyDescent="0.35">
      <c r="A1729" s="61" t="s">
        <v>3345</v>
      </c>
      <c r="B1729" s="62" t="s">
        <v>3346</v>
      </c>
      <c r="C1729" s="63">
        <v>7450</v>
      </c>
      <c r="E1729" s="52">
        <f t="shared" si="54"/>
        <v>7450</v>
      </c>
      <c r="F1729" s="53">
        <f t="shared" si="55"/>
        <v>9160</v>
      </c>
    </row>
    <row r="1730" spans="1:6" x14ac:dyDescent="0.35">
      <c r="A1730" s="64" t="s">
        <v>3347</v>
      </c>
      <c r="B1730" s="65" t="s">
        <v>3348</v>
      </c>
      <c r="C1730" s="66">
        <v>8450</v>
      </c>
      <c r="E1730" s="54">
        <f t="shared" si="54"/>
        <v>8450</v>
      </c>
      <c r="F1730" s="55">
        <f t="shared" si="55"/>
        <v>10390</v>
      </c>
    </row>
    <row r="1731" spans="1:6" x14ac:dyDescent="0.35">
      <c r="A1731" s="61" t="s">
        <v>3349</v>
      </c>
      <c r="B1731" s="62" t="s">
        <v>3350</v>
      </c>
      <c r="C1731" s="63">
        <v>9550</v>
      </c>
      <c r="E1731" s="52">
        <f t="shared" si="54"/>
        <v>9550</v>
      </c>
      <c r="F1731" s="53">
        <f t="shared" si="55"/>
        <v>11750</v>
      </c>
    </row>
    <row r="1732" spans="1:6" x14ac:dyDescent="0.35">
      <c r="A1732" s="64" t="s">
        <v>3351</v>
      </c>
      <c r="B1732" s="65" t="s">
        <v>3352</v>
      </c>
      <c r="C1732" s="66">
        <v>11700</v>
      </c>
      <c r="E1732" s="54">
        <f t="shared" si="54"/>
        <v>11690</v>
      </c>
      <c r="F1732" s="55">
        <f t="shared" si="55"/>
        <v>14380</v>
      </c>
    </row>
    <row r="1733" spans="1:6" x14ac:dyDescent="0.35">
      <c r="A1733" s="61" t="s">
        <v>3353</v>
      </c>
      <c r="B1733" s="62" t="s">
        <v>3354</v>
      </c>
      <c r="C1733" s="63">
        <v>12700</v>
      </c>
      <c r="E1733" s="52">
        <f t="shared" si="54"/>
        <v>12690</v>
      </c>
      <c r="F1733" s="53">
        <f t="shared" si="55"/>
        <v>15610</v>
      </c>
    </row>
    <row r="1734" spans="1:6" x14ac:dyDescent="0.35">
      <c r="A1734" s="64" t="s">
        <v>3355</v>
      </c>
      <c r="B1734" s="65" t="s">
        <v>3356</v>
      </c>
      <c r="C1734" s="66">
        <v>14850</v>
      </c>
      <c r="E1734" s="54">
        <f t="shared" si="54"/>
        <v>14850</v>
      </c>
      <c r="F1734" s="55">
        <f t="shared" si="55"/>
        <v>18270</v>
      </c>
    </row>
    <row r="1735" spans="1:6" x14ac:dyDescent="0.35">
      <c r="A1735" s="61" t="s">
        <v>3357</v>
      </c>
      <c r="B1735" s="62" t="s">
        <v>3358</v>
      </c>
      <c r="C1735" s="63">
        <v>16950</v>
      </c>
      <c r="E1735" s="52">
        <f t="shared" si="54"/>
        <v>16950</v>
      </c>
      <c r="F1735" s="53">
        <f t="shared" si="55"/>
        <v>20850</v>
      </c>
    </row>
    <row r="1736" spans="1:6" x14ac:dyDescent="0.35">
      <c r="A1736" s="64" t="s">
        <v>3359</v>
      </c>
      <c r="B1736" s="65" t="s">
        <v>3360</v>
      </c>
      <c r="C1736" s="66">
        <v>20260</v>
      </c>
      <c r="E1736" s="54">
        <f t="shared" si="54"/>
        <v>20260</v>
      </c>
      <c r="F1736" s="55">
        <f t="shared" si="55"/>
        <v>24920</v>
      </c>
    </row>
    <row r="1737" spans="1:6" x14ac:dyDescent="0.35">
      <c r="A1737" s="61" t="s">
        <v>3361</v>
      </c>
      <c r="B1737" s="62" t="s">
        <v>3362</v>
      </c>
      <c r="C1737" s="63">
        <v>22190</v>
      </c>
      <c r="E1737" s="52">
        <f t="shared" si="54"/>
        <v>22190</v>
      </c>
      <c r="F1737" s="53">
        <f t="shared" si="55"/>
        <v>27290</v>
      </c>
    </row>
    <row r="1738" spans="1:6" x14ac:dyDescent="0.35">
      <c r="A1738" s="64" t="s">
        <v>3363</v>
      </c>
      <c r="B1738" s="65" t="s">
        <v>3364</v>
      </c>
      <c r="C1738" s="66">
        <v>26500</v>
      </c>
      <c r="E1738" s="54">
        <f t="shared" si="54"/>
        <v>26490</v>
      </c>
      <c r="F1738" s="55">
        <f t="shared" si="55"/>
        <v>32580</v>
      </c>
    </row>
    <row r="1739" spans="1:6" x14ac:dyDescent="0.35">
      <c r="A1739" s="61" t="s">
        <v>3365</v>
      </c>
      <c r="B1739" s="62" t="s">
        <v>3366</v>
      </c>
      <c r="C1739" s="63">
        <v>6460</v>
      </c>
      <c r="E1739" s="52">
        <f t="shared" si="54"/>
        <v>6460</v>
      </c>
      <c r="F1739" s="53">
        <f t="shared" si="55"/>
        <v>7950</v>
      </c>
    </row>
    <row r="1740" spans="1:6" x14ac:dyDescent="0.35">
      <c r="A1740" s="64" t="s">
        <v>3367</v>
      </c>
      <c r="B1740" s="65" t="s">
        <v>3368</v>
      </c>
      <c r="C1740" s="66">
        <v>7450</v>
      </c>
      <c r="E1740" s="54">
        <f t="shared" si="54"/>
        <v>7450</v>
      </c>
      <c r="F1740" s="55">
        <f t="shared" si="55"/>
        <v>9160</v>
      </c>
    </row>
    <row r="1741" spans="1:6" x14ac:dyDescent="0.35">
      <c r="A1741" s="61" t="s">
        <v>3369</v>
      </c>
      <c r="B1741" s="62" t="s">
        <v>3370</v>
      </c>
      <c r="C1741" s="63">
        <v>8450</v>
      </c>
      <c r="E1741" s="52">
        <f t="shared" si="54"/>
        <v>8450</v>
      </c>
      <c r="F1741" s="53">
        <f t="shared" si="55"/>
        <v>10390</v>
      </c>
    </row>
    <row r="1742" spans="1:6" x14ac:dyDescent="0.35">
      <c r="A1742" s="64" t="s">
        <v>3371</v>
      </c>
      <c r="B1742" s="65" t="s">
        <v>3372</v>
      </c>
      <c r="C1742" s="66">
        <v>9550</v>
      </c>
      <c r="E1742" s="54">
        <f t="shared" si="54"/>
        <v>9550</v>
      </c>
      <c r="F1742" s="55">
        <f t="shared" si="55"/>
        <v>11750</v>
      </c>
    </row>
    <row r="1743" spans="1:6" x14ac:dyDescent="0.35">
      <c r="A1743" s="61" t="s">
        <v>3373</v>
      </c>
      <c r="B1743" s="62" t="s">
        <v>3374</v>
      </c>
      <c r="C1743" s="63">
        <v>10600</v>
      </c>
      <c r="E1743" s="52">
        <f t="shared" si="54"/>
        <v>10590</v>
      </c>
      <c r="F1743" s="53">
        <f t="shared" si="55"/>
        <v>13030</v>
      </c>
    </row>
    <row r="1744" spans="1:6" x14ac:dyDescent="0.35">
      <c r="A1744" s="64" t="s">
        <v>3375</v>
      </c>
      <c r="B1744" s="65" t="s">
        <v>3376</v>
      </c>
      <c r="C1744" s="66">
        <v>11700</v>
      </c>
      <c r="E1744" s="54">
        <f t="shared" si="54"/>
        <v>11690</v>
      </c>
      <c r="F1744" s="55">
        <f t="shared" si="55"/>
        <v>14380</v>
      </c>
    </row>
    <row r="1745" spans="1:6" x14ac:dyDescent="0.35">
      <c r="A1745" s="61" t="s">
        <v>3377</v>
      </c>
      <c r="B1745" s="62" t="s">
        <v>3378</v>
      </c>
      <c r="C1745" s="63">
        <v>13800</v>
      </c>
      <c r="E1745" s="52">
        <f t="shared" si="54"/>
        <v>13790</v>
      </c>
      <c r="F1745" s="53">
        <f t="shared" si="55"/>
        <v>16960</v>
      </c>
    </row>
    <row r="1746" spans="1:6" x14ac:dyDescent="0.35">
      <c r="A1746" s="64" t="s">
        <v>3379</v>
      </c>
      <c r="B1746" s="65" t="s">
        <v>3380</v>
      </c>
      <c r="C1746" s="66">
        <v>15950</v>
      </c>
      <c r="E1746" s="54">
        <f t="shared" si="54"/>
        <v>15950</v>
      </c>
      <c r="F1746" s="55">
        <f t="shared" si="55"/>
        <v>19620</v>
      </c>
    </row>
    <row r="1747" spans="1:6" x14ac:dyDescent="0.35">
      <c r="A1747" s="61" t="s">
        <v>3381</v>
      </c>
      <c r="B1747" s="62" t="s">
        <v>3382</v>
      </c>
      <c r="C1747" s="63">
        <v>18160</v>
      </c>
      <c r="E1747" s="52">
        <f t="shared" si="54"/>
        <v>18160</v>
      </c>
      <c r="F1747" s="53">
        <f t="shared" si="55"/>
        <v>22340</v>
      </c>
    </row>
    <row r="1748" spans="1:6" x14ac:dyDescent="0.35">
      <c r="A1748" s="64" t="s">
        <v>3383</v>
      </c>
      <c r="B1748" s="65" t="s">
        <v>3384</v>
      </c>
      <c r="C1748" s="66">
        <v>21250</v>
      </c>
      <c r="E1748" s="54">
        <f t="shared" si="54"/>
        <v>21250</v>
      </c>
      <c r="F1748" s="55">
        <f t="shared" si="55"/>
        <v>26140</v>
      </c>
    </row>
    <row r="1749" spans="1:6" x14ac:dyDescent="0.35">
      <c r="A1749" s="61" t="s">
        <v>3385</v>
      </c>
      <c r="B1749" s="62" t="s">
        <v>3386</v>
      </c>
      <c r="C1749" s="63">
        <v>12590</v>
      </c>
      <c r="E1749" s="52">
        <f t="shared" si="54"/>
        <v>12590</v>
      </c>
      <c r="F1749" s="53">
        <f t="shared" si="55"/>
        <v>15490</v>
      </c>
    </row>
    <row r="1750" spans="1:6" x14ac:dyDescent="0.35">
      <c r="A1750" s="64" t="s">
        <v>3387</v>
      </c>
      <c r="B1750" s="65" t="s">
        <v>3388</v>
      </c>
      <c r="C1750" s="66">
        <v>13970</v>
      </c>
      <c r="E1750" s="54">
        <f t="shared" si="54"/>
        <v>13970</v>
      </c>
      <c r="F1750" s="55">
        <f t="shared" si="55"/>
        <v>17180</v>
      </c>
    </row>
    <row r="1751" spans="1:6" x14ac:dyDescent="0.35">
      <c r="A1751" s="61" t="s">
        <v>3389</v>
      </c>
      <c r="B1751" s="62" t="s">
        <v>3390</v>
      </c>
      <c r="C1751" s="63">
        <v>15350</v>
      </c>
      <c r="E1751" s="52">
        <f t="shared" si="54"/>
        <v>15350</v>
      </c>
      <c r="F1751" s="53">
        <f t="shared" si="55"/>
        <v>18880</v>
      </c>
    </row>
    <row r="1752" spans="1:6" x14ac:dyDescent="0.35">
      <c r="A1752" s="64" t="s">
        <v>3391</v>
      </c>
      <c r="B1752" s="65" t="s">
        <v>3392</v>
      </c>
      <c r="C1752" s="66">
        <v>17000</v>
      </c>
      <c r="E1752" s="54">
        <f t="shared" si="54"/>
        <v>16990</v>
      </c>
      <c r="F1752" s="55">
        <f t="shared" si="55"/>
        <v>20890</v>
      </c>
    </row>
    <row r="1753" spans="1:6" x14ac:dyDescent="0.35">
      <c r="A1753" s="61" t="s">
        <v>3393</v>
      </c>
      <c r="B1753" s="62" t="s">
        <v>3394</v>
      </c>
      <c r="C1753" s="63">
        <v>18270</v>
      </c>
      <c r="E1753" s="52">
        <f t="shared" si="54"/>
        <v>18270</v>
      </c>
      <c r="F1753" s="53">
        <f t="shared" si="55"/>
        <v>22470</v>
      </c>
    </row>
    <row r="1754" spans="1:6" x14ac:dyDescent="0.35">
      <c r="A1754" s="64" t="s">
        <v>3395</v>
      </c>
      <c r="B1754" s="65" t="s">
        <v>3396</v>
      </c>
      <c r="C1754" s="66">
        <v>19380</v>
      </c>
      <c r="E1754" s="54">
        <f t="shared" si="54"/>
        <v>19380</v>
      </c>
      <c r="F1754" s="55">
        <f t="shared" si="55"/>
        <v>23840</v>
      </c>
    </row>
    <row r="1755" spans="1:6" x14ac:dyDescent="0.35">
      <c r="A1755" s="61" t="s">
        <v>3397</v>
      </c>
      <c r="B1755" s="62" t="s">
        <v>3398</v>
      </c>
      <c r="C1755" s="63">
        <v>21800</v>
      </c>
      <c r="E1755" s="52">
        <f t="shared" si="54"/>
        <v>21790</v>
      </c>
      <c r="F1755" s="53">
        <f t="shared" si="55"/>
        <v>26800</v>
      </c>
    </row>
    <row r="1756" spans="1:6" x14ac:dyDescent="0.35">
      <c r="A1756" s="64" t="s">
        <v>3399</v>
      </c>
      <c r="B1756" s="65" t="s">
        <v>3400</v>
      </c>
      <c r="C1756" s="66">
        <v>24120</v>
      </c>
      <c r="E1756" s="54">
        <f t="shared" si="54"/>
        <v>24120</v>
      </c>
      <c r="F1756" s="55">
        <f t="shared" si="55"/>
        <v>29670</v>
      </c>
    </row>
    <row r="1757" spans="1:6" x14ac:dyDescent="0.35">
      <c r="A1757" s="61" t="s">
        <v>3401</v>
      </c>
      <c r="B1757" s="62" t="s">
        <v>3402</v>
      </c>
      <c r="C1757" s="63">
        <v>28870</v>
      </c>
      <c r="E1757" s="52">
        <f t="shared" si="54"/>
        <v>28870</v>
      </c>
      <c r="F1757" s="53">
        <f t="shared" si="55"/>
        <v>35510</v>
      </c>
    </row>
    <row r="1758" spans="1:6" x14ac:dyDescent="0.35">
      <c r="A1758" s="64" t="s">
        <v>3403</v>
      </c>
      <c r="B1758" s="65" t="s">
        <v>3404</v>
      </c>
      <c r="C1758" s="66">
        <v>33890</v>
      </c>
      <c r="E1758" s="54">
        <f t="shared" si="54"/>
        <v>33890</v>
      </c>
      <c r="F1758" s="55">
        <f t="shared" si="55"/>
        <v>41680</v>
      </c>
    </row>
    <row r="1759" spans="1:6" x14ac:dyDescent="0.35">
      <c r="A1759" s="61" t="s">
        <v>3405</v>
      </c>
      <c r="B1759" s="62" t="s">
        <v>3406</v>
      </c>
      <c r="C1759" s="63">
        <v>38920</v>
      </c>
      <c r="E1759" s="52">
        <f t="shared" si="54"/>
        <v>38920</v>
      </c>
      <c r="F1759" s="53">
        <f t="shared" si="55"/>
        <v>47870</v>
      </c>
    </row>
    <row r="1760" spans="1:6" x14ac:dyDescent="0.35">
      <c r="A1760" s="64" t="s">
        <v>3407</v>
      </c>
      <c r="B1760" s="65" t="s">
        <v>3408</v>
      </c>
      <c r="C1760" s="66">
        <v>42280</v>
      </c>
      <c r="E1760" s="54">
        <f t="shared" si="54"/>
        <v>42280</v>
      </c>
      <c r="F1760" s="55">
        <f t="shared" si="55"/>
        <v>52000</v>
      </c>
    </row>
    <row r="1761" spans="1:6" x14ac:dyDescent="0.35">
      <c r="A1761" s="61" t="s">
        <v>3409</v>
      </c>
      <c r="B1761" s="62" t="s">
        <v>3410</v>
      </c>
      <c r="C1761" s="63">
        <v>49960</v>
      </c>
      <c r="E1761" s="52">
        <f t="shared" si="54"/>
        <v>49960</v>
      </c>
      <c r="F1761" s="53">
        <f t="shared" si="55"/>
        <v>61450</v>
      </c>
    </row>
    <row r="1762" spans="1:6" x14ac:dyDescent="0.35">
      <c r="A1762" s="64" t="s">
        <v>3411</v>
      </c>
      <c r="B1762" s="65" t="s">
        <v>3412</v>
      </c>
      <c r="C1762" s="66">
        <v>12810</v>
      </c>
      <c r="E1762" s="54">
        <f t="shared" si="54"/>
        <v>12810</v>
      </c>
      <c r="F1762" s="55">
        <f t="shared" si="55"/>
        <v>15760</v>
      </c>
    </row>
    <row r="1763" spans="1:6" x14ac:dyDescent="0.35">
      <c r="A1763" s="61" t="s">
        <v>3413</v>
      </c>
      <c r="B1763" s="62" t="s">
        <v>3414</v>
      </c>
      <c r="C1763" s="63">
        <v>14240</v>
      </c>
      <c r="E1763" s="52">
        <f t="shared" si="54"/>
        <v>14240</v>
      </c>
      <c r="F1763" s="53">
        <f t="shared" si="55"/>
        <v>17520</v>
      </c>
    </row>
    <row r="1764" spans="1:6" x14ac:dyDescent="0.35">
      <c r="A1764" s="64" t="s">
        <v>3415</v>
      </c>
      <c r="B1764" s="65" t="s">
        <v>3416</v>
      </c>
      <c r="C1764" s="66">
        <v>15350</v>
      </c>
      <c r="E1764" s="54">
        <f t="shared" si="54"/>
        <v>15350</v>
      </c>
      <c r="F1764" s="55">
        <f t="shared" si="55"/>
        <v>18880</v>
      </c>
    </row>
    <row r="1765" spans="1:6" x14ac:dyDescent="0.35">
      <c r="A1765" s="61" t="s">
        <v>3417</v>
      </c>
      <c r="B1765" s="62" t="s">
        <v>3418</v>
      </c>
      <c r="C1765" s="63">
        <v>17000</v>
      </c>
      <c r="E1765" s="52">
        <f t="shared" si="54"/>
        <v>16990</v>
      </c>
      <c r="F1765" s="53">
        <f t="shared" si="55"/>
        <v>20890</v>
      </c>
    </row>
    <row r="1766" spans="1:6" x14ac:dyDescent="0.35">
      <c r="A1766" s="64" t="s">
        <v>3419</v>
      </c>
      <c r="B1766" s="65" t="s">
        <v>3420</v>
      </c>
      <c r="C1766" s="66">
        <v>18270</v>
      </c>
      <c r="E1766" s="54">
        <f t="shared" si="54"/>
        <v>18270</v>
      </c>
      <c r="F1766" s="55">
        <f t="shared" si="55"/>
        <v>22470</v>
      </c>
    </row>
    <row r="1767" spans="1:6" x14ac:dyDescent="0.35">
      <c r="A1767" s="61" t="s">
        <v>3421</v>
      </c>
      <c r="B1767" s="62" t="s">
        <v>3422</v>
      </c>
      <c r="C1767" s="63">
        <v>21800</v>
      </c>
      <c r="E1767" s="52">
        <f t="shared" si="54"/>
        <v>21790</v>
      </c>
      <c r="F1767" s="53">
        <f t="shared" si="55"/>
        <v>26800</v>
      </c>
    </row>
    <row r="1768" spans="1:6" x14ac:dyDescent="0.35">
      <c r="A1768" s="64" t="s">
        <v>3423</v>
      </c>
      <c r="B1768" s="65" t="s">
        <v>3424</v>
      </c>
      <c r="C1768" s="66">
        <v>22960</v>
      </c>
      <c r="E1768" s="54">
        <f t="shared" si="54"/>
        <v>22960</v>
      </c>
      <c r="F1768" s="55">
        <f t="shared" si="55"/>
        <v>28240</v>
      </c>
    </row>
    <row r="1769" spans="1:6" x14ac:dyDescent="0.35">
      <c r="A1769" s="61" t="s">
        <v>3425</v>
      </c>
      <c r="B1769" s="62" t="s">
        <v>3426</v>
      </c>
      <c r="C1769" s="63">
        <v>27770</v>
      </c>
      <c r="E1769" s="52">
        <f t="shared" si="54"/>
        <v>27770</v>
      </c>
      <c r="F1769" s="53">
        <f t="shared" si="55"/>
        <v>34160</v>
      </c>
    </row>
    <row r="1770" spans="1:6" x14ac:dyDescent="0.35">
      <c r="A1770" s="64" t="s">
        <v>3427</v>
      </c>
      <c r="B1770" s="65" t="s">
        <v>3428</v>
      </c>
      <c r="C1770" s="66">
        <v>32790</v>
      </c>
      <c r="E1770" s="54">
        <f t="shared" si="54"/>
        <v>32790</v>
      </c>
      <c r="F1770" s="55">
        <f t="shared" si="55"/>
        <v>40330</v>
      </c>
    </row>
    <row r="1771" spans="1:6" x14ac:dyDescent="0.35">
      <c r="A1771" s="61" t="s">
        <v>3429</v>
      </c>
      <c r="B1771" s="62" t="s">
        <v>3430</v>
      </c>
      <c r="C1771" s="63">
        <v>37870</v>
      </c>
      <c r="E1771" s="52">
        <f t="shared" si="54"/>
        <v>37870</v>
      </c>
      <c r="F1771" s="53">
        <f t="shared" si="55"/>
        <v>46580</v>
      </c>
    </row>
    <row r="1772" spans="1:6" x14ac:dyDescent="0.35">
      <c r="A1772" s="64" t="s">
        <v>3431</v>
      </c>
      <c r="B1772" s="65" t="s">
        <v>3432</v>
      </c>
      <c r="C1772" s="66">
        <v>40020</v>
      </c>
      <c r="E1772" s="54">
        <f t="shared" si="54"/>
        <v>40020</v>
      </c>
      <c r="F1772" s="55">
        <f t="shared" si="55"/>
        <v>49220</v>
      </c>
    </row>
    <row r="1773" spans="1:6" x14ac:dyDescent="0.35">
      <c r="A1773" s="61" t="s">
        <v>3433</v>
      </c>
      <c r="B1773" s="62" t="s">
        <v>3434</v>
      </c>
      <c r="C1773" s="63">
        <v>47750</v>
      </c>
      <c r="E1773" s="52">
        <f t="shared" si="54"/>
        <v>47750</v>
      </c>
      <c r="F1773" s="53">
        <f t="shared" si="55"/>
        <v>58730</v>
      </c>
    </row>
    <row r="1774" spans="1:6" x14ac:dyDescent="0.35">
      <c r="A1774" s="64" t="s">
        <v>3435</v>
      </c>
      <c r="B1774" s="65" t="s">
        <v>3436</v>
      </c>
      <c r="C1774" s="66">
        <v>12810</v>
      </c>
      <c r="E1774" s="54">
        <f t="shared" si="54"/>
        <v>12810</v>
      </c>
      <c r="F1774" s="55">
        <f t="shared" si="55"/>
        <v>15760</v>
      </c>
    </row>
    <row r="1775" spans="1:6" x14ac:dyDescent="0.35">
      <c r="A1775" s="61" t="s">
        <v>3437</v>
      </c>
      <c r="B1775" s="62" t="s">
        <v>3438</v>
      </c>
      <c r="C1775" s="63">
        <v>14080</v>
      </c>
      <c r="E1775" s="52">
        <f t="shared" si="54"/>
        <v>14080</v>
      </c>
      <c r="F1775" s="53">
        <f t="shared" si="55"/>
        <v>17320</v>
      </c>
    </row>
    <row r="1776" spans="1:6" x14ac:dyDescent="0.35">
      <c r="A1776" s="64" t="s">
        <v>3439</v>
      </c>
      <c r="B1776" s="65" t="s">
        <v>3440</v>
      </c>
      <c r="C1776" s="66">
        <v>15570</v>
      </c>
      <c r="E1776" s="54">
        <f t="shared" si="54"/>
        <v>15570</v>
      </c>
      <c r="F1776" s="55">
        <f t="shared" si="55"/>
        <v>19150</v>
      </c>
    </row>
    <row r="1777" spans="1:6" x14ac:dyDescent="0.35">
      <c r="A1777" s="61" t="s">
        <v>3441</v>
      </c>
      <c r="B1777" s="62" t="s">
        <v>3442</v>
      </c>
      <c r="C1777" s="63">
        <v>16890</v>
      </c>
      <c r="E1777" s="52">
        <f t="shared" si="54"/>
        <v>16890</v>
      </c>
      <c r="F1777" s="53">
        <f t="shared" si="55"/>
        <v>20770</v>
      </c>
    </row>
    <row r="1778" spans="1:6" x14ac:dyDescent="0.35">
      <c r="A1778" s="64" t="s">
        <v>3443</v>
      </c>
      <c r="B1778" s="65" t="s">
        <v>3444</v>
      </c>
      <c r="C1778" s="66">
        <v>20420</v>
      </c>
      <c r="E1778" s="54">
        <f t="shared" si="54"/>
        <v>20420</v>
      </c>
      <c r="F1778" s="55">
        <f t="shared" si="55"/>
        <v>25120</v>
      </c>
    </row>
    <row r="1779" spans="1:6" x14ac:dyDescent="0.35">
      <c r="A1779" s="61" t="s">
        <v>3445</v>
      </c>
      <c r="B1779" s="62" t="s">
        <v>3446</v>
      </c>
      <c r="C1779" s="63">
        <v>21420</v>
      </c>
      <c r="E1779" s="52">
        <f t="shared" si="54"/>
        <v>21420</v>
      </c>
      <c r="F1779" s="53">
        <f t="shared" si="55"/>
        <v>26350</v>
      </c>
    </row>
    <row r="1780" spans="1:6" x14ac:dyDescent="0.35">
      <c r="A1780" s="64" t="s">
        <v>3447</v>
      </c>
      <c r="B1780" s="65" t="s">
        <v>3448</v>
      </c>
      <c r="C1780" s="66">
        <v>26160</v>
      </c>
      <c r="E1780" s="54">
        <f t="shared" si="54"/>
        <v>26160</v>
      </c>
      <c r="F1780" s="55">
        <f t="shared" si="55"/>
        <v>32180</v>
      </c>
    </row>
    <row r="1781" spans="1:6" x14ac:dyDescent="0.35">
      <c r="A1781" s="61" t="s">
        <v>3449</v>
      </c>
      <c r="B1781" s="62" t="s">
        <v>3450</v>
      </c>
      <c r="C1781" s="63">
        <v>29860</v>
      </c>
      <c r="E1781" s="52">
        <f t="shared" si="54"/>
        <v>29860</v>
      </c>
      <c r="F1781" s="53">
        <f t="shared" si="55"/>
        <v>36730</v>
      </c>
    </row>
    <row r="1782" spans="1:6" x14ac:dyDescent="0.35">
      <c r="A1782" s="64" t="s">
        <v>3451</v>
      </c>
      <c r="B1782" s="65" t="s">
        <v>3452</v>
      </c>
      <c r="C1782" s="66">
        <v>35110</v>
      </c>
      <c r="E1782" s="54">
        <f t="shared" si="54"/>
        <v>35110</v>
      </c>
      <c r="F1782" s="55">
        <f t="shared" si="55"/>
        <v>43190</v>
      </c>
    </row>
    <row r="1783" spans="1:6" x14ac:dyDescent="0.35">
      <c r="A1783" s="61" t="s">
        <v>3453</v>
      </c>
      <c r="B1783" s="62" t="s">
        <v>3454</v>
      </c>
      <c r="C1783" s="63">
        <v>37040</v>
      </c>
      <c r="E1783" s="52">
        <f t="shared" si="54"/>
        <v>37040</v>
      </c>
      <c r="F1783" s="53">
        <f t="shared" si="55"/>
        <v>45560</v>
      </c>
    </row>
    <row r="1784" spans="1:6" x14ac:dyDescent="0.35">
      <c r="A1784" s="64" t="s">
        <v>3455</v>
      </c>
      <c r="B1784" s="65" t="s">
        <v>3456</v>
      </c>
      <c r="C1784" s="66">
        <v>43440</v>
      </c>
      <c r="E1784" s="54">
        <f t="shared" si="54"/>
        <v>43440</v>
      </c>
      <c r="F1784" s="55">
        <f t="shared" si="55"/>
        <v>53430</v>
      </c>
    </row>
    <row r="1785" spans="1:6" x14ac:dyDescent="0.35">
      <c r="A1785" s="61" t="s">
        <v>3457</v>
      </c>
      <c r="B1785" s="62" t="s">
        <v>3458</v>
      </c>
      <c r="C1785" s="63">
        <v>13080</v>
      </c>
      <c r="E1785" s="52">
        <f t="shared" si="54"/>
        <v>13080</v>
      </c>
      <c r="F1785" s="53">
        <f t="shared" si="55"/>
        <v>16090</v>
      </c>
    </row>
    <row r="1786" spans="1:6" x14ac:dyDescent="0.35">
      <c r="A1786" s="64" t="s">
        <v>3459</v>
      </c>
      <c r="B1786" s="65" t="s">
        <v>3460</v>
      </c>
      <c r="C1786" s="66">
        <v>14570</v>
      </c>
      <c r="E1786" s="54">
        <f t="shared" si="54"/>
        <v>14570</v>
      </c>
      <c r="F1786" s="55">
        <f t="shared" si="55"/>
        <v>17920</v>
      </c>
    </row>
    <row r="1787" spans="1:6" x14ac:dyDescent="0.35">
      <c r="A1787" s="61" t="s">
        <v>3461</v>
      </c>
      <c r="B1787" s="62" t="s">
        <v>3462</v>
      </c>
      <c r="C1787" s="63">
        <v>15790</v>
      </c>
      <c r="E1787" s="52">
        <f t="shared" si="54"/>
        <v>15790</v>
      </c>
      <c r="F1787" s="53">
        <f t="shared" si="55"/>
        <v>19420</v>
      </c>
    </row>
    <row r="1788" spans="1:6" x14ac:dyDescent="0.35">
      <c r="A1788" s="64" t="s">
        <v>3463</v>
      </c>
      <c r="B1788" s="65" t="s">
        <v>3464</v>
      </c>
      <c r="C1788" s="66">
        <v>18270</v>
      </c>
      <c r="E1788" s="54">
        <f t="shared" si="54"/>
        <v>18270</v>
      </c>
      <c r="F1788" s="55">
        <f t="shared" si="55"/>
        <v>22470</v>
      </c>
    </row>
    <row r="1789" spans="1:6" x14ac:dyDescent="0.35">
      <c r="A1789" s="61" t="s">
        <v>3465</v>
      </c>
      <c r="B1789" s="62" t="s">
        <v>3466</v>
      </c>
      <c r="C1789" s="63">
        <v>19320</v>
      </c>
      <c r="E1789" s="52">
        <f t="shared" si="54"/>
        <v>19320</v>
      </c>
      <c r="F1789" s="53">
        <f t="shared" si="55"/>
        <v>23760</v>
      </c>
    </row>
    <row r="1790" spans="1:6" x14ac:dyDescent="0.35">
      <c r="A1790" s="64" t="s">
        <v>3467</v>
      </c>
      <c r="B1790" s="65" t="s">
        <v>3468</v>
      </c>
      <c r="C1790" s="66">
        <v>23020</v>
      </c>
      <c r="E1790" s="54">
        <f t="shared" si="54"/>
        <v>23020</v>
      </c>
      <c r="F1790" s="55">
        <f t="shared" si="55"/>
        <v>28310</v>
      </c>
    </row>
    <row r="1791" spans="1:6" x14ac:dyDescent="0.35">
      <c r="A1791" s="61" t="s">
        <v>3469</v>
      </c>
      <c r="B1791" s="62" t="s">
        <v>3470</v>
      </c>
      <c r="C1791" s="63">
        <v>26720</v>
      </c>
      <c r="E1791" s="52">
        <f t="shared" ref="E1791:E1854" si="56">IF(AND(MOD(MROUND((C1791-(C1791*$D$1)),10),100)=0,MOD((C1791-(C1791*$D$1)),100)&lt;&gt;0),FLOOR((C1791-(C1791*$D$1)),10),MROUND((C1791-(C1791*$D$1)),10))</f>
        <v>26720</v>
      </c>
      <c r="F1791" s="53">
        <f t="shared" si="55"/>
        <v>32870</v>
      </c>
    </row>
    <row r="1792" spans="1:6" x14ac:dyDescent="0.35">
      <c r="A1792" s="64" t="s">
        <v>3471</v>
      </c>
      <c r="B1792" s="65" t="s">
        <v>3472</v>
      </c>
      <c r="C1792" s="66">
        <v>30800</v>
      </c>
      <c r="E1792" s="54">
        <f t="shared" si="56"/>
        <v>30790</v>
      </c>
      <c r="F1792" s="55">
        <f t="shared" ref="F1792:F1855" si="57">IF(AND(MOD(MROUND(E1792*1.23,10),100)=0,MOD(E1792*1.23,100)&lt;&gt;0),FLOOR(E1792*1.23,10),MROUND(E1792*1.23,10))</f>
        <v>37870</v>
      </c>
    </row>
    <row r="1793" spans="1:6" x14ac:dyDescent="0.35">
      <c r="A1793" s="61" t="s">
        <v>3473</v>
      </c>
      <c r="B1793" s="62" t="s">
        <v>3474</v>
      </c>
      <c r="C1793" s="63">
        <v>33010</v>
      </c>
      <c r="E1793" s="52">
        <f t="shared" si="56"/>
        <v>33010</v>
      </c>
      <c r="F1793" s="53">
        <f t="shared" si="57"/>
        <v>40600</v>
      </c>
    </row>
    <row r="1794" spans="1:6" x14ac:dyDescent="0.35">
      <c r="A1794" s="64" t="s">
        <v>3475</v>
      </c>
      <c r="B1794" s="65" t="s">
        <v>3476</v>
      </c>
      <c r="C1794" s="66">
        <v>38200</v>
      </c>
      <c r="E1794" s="54">
        <f t="shared" si="56"/>
        <v>38190</v>
      </c>
      <c r="F1794" s="55">
        <f t="shared" si="57"/>
        <v>46970</v>
      </c>
    </row>
    <row r="1795" spans="1:6" x14ac:dyDescent="0.35">
      <c r="A1795" s="61" t="s">
        <v>3477</v>
      </c>
      <c r="B1795" s="62" t="s">
        <v>3478</v>
      </c>
      <c r="C1795" s="63">
        <v>15240</v>
      </c>
      <c r="E1795" s="52">
        <f t="shared" si="56"/>
        <v>15240</v>
      </c>
      <c r="F1795" s="53">
        <f t="shared" si="57"/>
        <v>18750</v>
      </c>
    </row>
    <row r="1796" spans="1:6" x14ac:dyDescent="0.35">
      <c r="A1796" s="64" t="s">
        <v>3479</v>
      </c>
      <c r="B1796" s="65" t="s">
        <v>3480</v>
      </c>
      <c r="C1796" s="66">
        <v>16390</v>
      </c>
      <c r="E1796" s="54">
        <f t="shared" si="56"/>
        <v>16390</v>
      </c>
      <c r="F1796" s="55">
        <f t="shared" si="57"/>
        <v>20160</v>
      </c>
    </row>
    <row r="1797" spans="1:6" x14ac:dyDescent="0.35">
      <c r="A1797" s="61" t="s">
        <v>3481</v>
      </c>
      <c r="B1797" s="62" t="s">
        <v>3482</v>
      </c>
      <c r="C1797" s="63">
        <v>17910</v>
      </c>
      <c r="E1797" s="52">
        <f t="shared" si="56"/>
        <v>17910</v>
      </c>
      <c r="F1797" s="53">
        <f t="shared" si="57"/>
        <v>22030</v>
      </c>
    </row>
    <row r="1798" spans="1:6" x14ac:dyDescent="0.35">
      <c r="A1798" s="64" t="s">
        <v>3483</v>
      </c>
      <c r="B1798" s="65" t="s">
        <v>3484</v>
      </c>
      <c r="C1798" s="66">
        <v>19630</v>
      </c>
      <c r="E1798" s="54">
        <f t="shared" si="56"/>
        <v>19630</v>
      </c>
      <c r="F1798" s="55">
        <f t="shared" si="57"/>
        <v>24140</v>
      </c>
    </row>
    <row r="1799" spans="1:6" x14ac:dyDescent="0.35">
      <c r="A1799" s="61" t="s">
        <v>3485</v>
      </c>
      <c r="B1799" s="62" t="s">
        <v>3486</v>
      </c>
      <c r="C1799" s="63">
        <v>21640</v>
      </c>
      <c r="E1799" s="52">
        <f t="shared" si="56"/>
        <v>21640</v>
      </c>
      <c r="F1799" s="53">
        <f t="shared" si="57"/>
        <v>26620</v>
      </c>
    </row>
    <row r="1800" spans="1:6" x14ac:dyDescent="0.35">
      <c r="A1800" s="64" t="s">
        <v>3487</v>
      </c>
      <c r="B1800" s="65" t="s">
        <v>3488</v>
      </c>
      <c r="C1800" s="66">
        <v>22740</v>
      </c>
      <c r="E1800" s="54">
        <f t="shared" si="56"/>
        <v>22740</v>
      </c>
      <c r="F1800" s="55">
        <f t="shared" si="57"/>
        <v>27970</v>
      </c>
    </row>
    <row r="1801" spans="1:6" x14ac:dyDescent="0.35">
      <c r="A1801" s="61" t="s">
        <v>3489</v>
      </c>
      <c r="B1801" s="62" t="s">
        <v>3490</v>
      </c>
      <c r="C1801" s="63">
        <v>24120</v>
      </c>
      <c r="E1801" s="52">
        <f t="shared" si="56"/>
        <v>24120</v>
      </c>
      <c r="F1801" s="53">
        <f t="shared" si="57"/>
        <v>29670</v>
      </c>
    </row>
    <row r="1802" spans="1:6" x14ac:dyDescent="0.35">
      <c r="A1802" s="64" t="s">
        <v>3491</v>
      </c>
      <c r="B1802" s="65" t="s">
        <v>3492</v>
      </c>
      <c r="C1802" s="66">
        <v>27660</v>
      </c>
      <c r="E1802" s="54">
        <f t="shared" si="56"/>
        <v>27660</v>
      </c>
      <c r="F1802" s="55">
        <f t="shared" si="57"/>
        <v>34020</v>
      </c>
    </row>
    <row r="1803" spans="1:6" x14ac:dyDescent="0.35">
      <c r="A1803" s="61" t="s">
        <v>3493</v>
      </c>
      <c r="B1803" s="62" t="s">
        <v>3494</v>
      </c>
      <c r="C1803" s="63">
        <v>30950</v>
      </c>
      <c r="E1803" s="52">
        <f t="shared" si="56"/>
        <v>30950</v>
      </c>
      <c r="F1803" s="53">
        <f t="shared" si="57"/>
        <v>38070</v>
      </c>
    </row>
    <row r="1804" spans="1:6" x14ac:dyDescent="0.35">
      <c r="A1804" s="64" t="s">
        <v>3495</v>
      </c>
      <c r="B1804" s="65" t="s">
        <v>3496</v>
      </c>
      <c r="C1804" s="66">
        <v>37540</v>
      </c>
      <c r="E1804" s="54">
        <f t="shared" si="56"/>
        <v>37540</v>
      </c>
      <c r="F1804" s="55">
        <f t="shared" si="57"/>
        <v>46170</v>
      </c>
    </row>
    <row r="1805" spans="1:6" x14ac:dyDescent="0.35">
      <c r="A1805" s="61" t="s">
        <v>3497</v>
      </c>
      <c r="B1805" s="62" t="s">
        <v>3498</v>
      </c>
      <c r="C1805" s="63">
        <v>42280</v>
      </c>
      <c r="E1805" s="52">
        <f t="shared" si="56"/>
        <v>42280</v>
      </c>
      <c r="F1805" s="53">
        <f t="shared" si="57"/>
        <v>52000</v>
      </c>
    </row>
    <row r="1806" spans="1:6" x14ac:dyDescent="0.35">
      <c r="A1806" s="64" t="s">
        <v>3499</v>
      </c>
      <c r="B1806" s="65" t="s">
        <v>3500</v>
      </c>
      <c r="C1806" s="66">
        <v>46240</v>
      </c>
      <c r="E1806" s="54">
        <f t="shared" si="56"/>
        <v>46240</v>
      </c>
      <c r="F1806" s="55">
        <f t="shared" si="57"/>
        <v>56880</v>
      </c>
    </row>
    <row r="1807" spans="1:6" x14ac:dyDescent="0.35">
      <c r="A1807" s="61" t="s">
        <v>3501</v>
      </c>
      <c r="B1807" s="62" t="s">
        <v>3502</v>
      </c>
      <c r="C1807" s="63">
        <v>53810</v>
      </c>
      <c r="E1807" s="52">
        <f t="shared" si="56"/>
        <v>53800</v>
      </c>
      <c r="F1807" s="53">
        <f t="shared" si="57"/>
        <v>66170</v>
      </c>
    </row>
    <row r="1808" spans="1:6" x14ac:dyDescent="0.35">
      <c r="A1808" s="64" t="s">
        <v>3503</v>
      </c>
      <c r="B1808" s="65" t="s">
        <v>3504</v>
      </c>
      <c r="C1808" s="66">
        <v>15240</v>
      </c>
      <c r="E1808" s="54">
        <f t="shared" si="56"/>
        <v>15240</v>
      </c>
      <c r="F1808" s="55">
        <f t="shared" si="57"/>
        <v>18750</v>
      </c>
    </row>
    <row r="1809" spans="1:6" x14ac:dyDescent="0.35">
      <c r="A1809" s="61" t="s">
        <v>3505</v>
      </c>
      <c r="B1809" s="62" t="s">
        <v>3506</v>
      </c>
      <c r="C1809" s="63">
        <v>16800</v>
      </c>
      <c r="E1809" s="52">
        <f t="shared" si="56"/>
        <v>16790</v>
      </c>
      <c r="F1809" s="53">
        <f t="shared" si="57"/>
        <v>20650</v>
      </c>
    </row>
    <row r="1810" spans="1:6" x14ac:dyDescent="0.35">
      <c r="A1810" s="64" t="s">
        <v>3507</v>
      </c>
      <c r="B1810" s="65" t="s">
        <v>3508</v>
      </c>
      <c r="C1810" s="66">
        <v>17910</v>
      </c>
      <c r="E1810" s="54">
        <f t="shared" si="56"/>
        <v>17910</v>
      </c>
      <c r="F1810" s="55">
        <f t="shared" si="57"/>
        <v>22030</v>
      </c>
    </row>
    <row r="1811" spans="1:6" x14ac:dyDescent="0.35">
      <c r="A1811" s="61" t="s">
        <v>3509</v>
      </c>
      <c r="B1811" s="62" t="s">
        <v>3510</v>
      </c>
      <c r="C1811" s="63">
        <v>19630</v>
      </c>
      <c r="E1811" s="52">
        <f t="shared" si="56"/>
        <v>19630</v>
      </c>
      <c r="F1811" s="53">
        <f t="shared" si="57"/>
        <v>24140</v>
      </c>
    </row>
    <row r="1812" spans="1:6" x14ac:dyDescent="0.35">
      <c r="A1812" s="64" t="s">
        <v>3511</v>
      </c>
      <c r="B1812" s="65" t="s">
        <v>3512</v>
      </c>
      <c r="C1812" s="66">
        <v>21640</v>
      </c>
      <c r="E1812" s="54">
        <f t="shared" si="56"/>
        <v>21640</v>
      </c>
      <c r="F1812" s="55">
        <f t="shared" si="57"/>
        <v>26620</v>
      </c>
    </row>
    <row r="1813" spans="1:6" x14ac:dyDescent="0.35">
      <c r="A1813" s="61" t="s">
        <v>3513</v>
      </c>
      <c r="B1813" s="62" t="s">
        <v>3514</v>
      </c>
      <c r="C1813" s="63">
        <v>24120</v>
      </c>
      <c r="E1813" s="52">
        <f t="shared" si="56"/>
        <v>24120</v>
      </c>
      <c r="F1813" s="53">
        <f t="shared" si="57"/>
        <v>29670</v>
      </c>
    </row>
    <row r="1814" spans="1:6" x14ac:dyDescent="0.35">
      <c r="A1814" s="64" t="s">
        <v>3515</v>
      </c>
      <c r="B1814" s="65" t="s">
        <v>3516</v>
      </c>
      <c r="C1814" s="66">
        <v>26500</v>
      </c>
      <c r="E1814" s="54">
        <f t="shared" si="56"/>
        <v>26490</v>
      </c>
      <c r="F1814" s="55">
        <f t="shared" si="57"/>
        <v>32580</v>
      </c>
    </row>
    <row r="1815" spans="1:6" x14ac:dyDescent="0.35">
      <c r="A1815" s="61" t="s">
        <v>3517</v>
      </c>
      <c r="B1815" s="62" t="s">
        <v>3518</v>
      </c>
      <c r="C1815" s="63">
        <v>29840</v>
      </c>
      <c r="E1815" s="52">
        <f t="shared" si="56"/>
        <v>29840</v>
      </c>
      <c r="F1815" s="53">
        <f t="shared" si="57"/>
        <v>36700</v>
      </c>
    </row>
    <row r="1816" spans="1:6" x14ac:dyDescent="0.35">
      <c r="A1816" s="64" t="s">
        <v>3519</v>
      </c>
      <c r="B1816" s="65" t="s">
        <v>3520</v>
      </c>
      <c r="C1816" s="66">
        <v>36430</v>
      </c>
      <c r="E1816" s="54">
        <f t="shared" si="56"/>
        <v>36430</v>
      </c>
      <c r="F1816" s="55">
        <f t="shared" si="57"/>
        <v>44810</v>
      </c>
    </row>
    <row r="1817" spans="1:6" x14ac:dyDescent="0.35">
      <c r="A1817" s="61" t="s">
        <v>3521</v>
      </c>
      <c r="B1817" s="62" t="s">
        <v>3522</v>
      </c>
      <c r="C1817" s="63">
        <v>41230</v>
      </c>
      <c r="E1817" s="52">
        <f t="shared" si="56"/>
        <v>41230</v>
      </c>
      <c r="F1817" s="53">
        <f t="shared" si="57"/>
        <v>50710</v>
      </c>
    </row>
    <row r="1818" spans="1:6" x14ac:dyDescent="0.35">
      <c r="A1818" s="64" t="s">
        <v>3523</v>
      </c>
      <c r="B1818" s="65" t="s">
        <v>3524</v>
      </c>
      <c r="C1818" s="66">
        <v>43970</v>
      </c>
      <c r="E1818" s="54">
        <f t="shared" si="56"/>
        <v>43970</v>
      </c>
      <c r="F1818" s="55">
        <f t="shared" si="57"/>
        <v>54080</v>
      </c>
    </row>
    <row r="1819" spans="1:6" x14ac:dyDescent="0.35">
      <c r="A1819" s="61" t="s">
        <v>3525</v>
      </c>
      <c r="B1819" s="62" t="s">
        <v>3526</v>
      </c>
      <c r="C1819" s="63">
        <v>51600</v>
      </c>
      <c r="E1819" s="52">
        <f t="shared" si="56"/>
        <v>51590</v>
      </c>
      <c r="F1819" s="53">
        <f t="shared" si="57"/>
        <v>63460</v>
      </c>
    </row>
    <row r="1820" spans="1:6" x14ac:dyDescent="0.35">
      <c r="A1820" s="64" t="s">
        <v>3527</v>
      </c>
      <c r="B1820" s="65" t="s">
        <v>3528</v>
      </c>
      <c r="C1820" s="66">
        <v>15240</v>
      </c>
      <c r="E1820" s="54">
        <f t="shared" si="56"/>
        <v>15240</v>
      </c>
      <c r="F1820" s="55">
        <f t="shared" si="57"/>
        <v>18750</v>
      </c>
    </row>
    <row r="1821" spans="1:6" x14ac:dyDescent="0.35">
      <c r="A1821" s="61" t="s">
        <v>3529</v>
      </c>
      <c r="B1821" s="62" t="s">
        <v>3530</v>
      </c>
      <c r="C1821" s="63">
        <v>16640</v>
      </c>
      <c r="E1821" s="52">
        <f t="shared" si="56"/>
        <v>16640</v>
      </c>
      <c r="F1821" s="53">
        <f t="shared" si="57"/>
        <v>20470</v>
      </c>
    </row>
    <row r="1822" spans="1:6" x14ac:dyDescent="0.35">
      <c r="A1822" s="64" t="s">
        <v>3531</v>
      </c>
      <c r="B1822" s="65" t="s">
        <v>3532</v>
      </c>
      <c r="C1822" s="66">
        <v>18190</v>
      </c>
      <c r="E1822" s="54">
        <f t="shared" si="56"/>
        <v>18190</v>
      </c>
      <c r="F1822" s="55">
        <f t="shared" si="57"/>
        <v>22370</v>
      </c>
    </row>
    <row r="1823" spans="1:6" x14ac:dyDescent="0.35">
      <c r="A1823" s="61" t="s">
        <v>3533</v>
      </c>
      <c r="B1823" s="62" t="s">
        <v>3534</v>
      </c>
      <c r="C1823" s="63">
        <v>20260</v>
      </c>
      <c r="E1823" s="52">
        <f t="shared" si="56"/>
        <v>20260</v>
      </c>
      <c r="F1823" s="53">
        <f t="shared" si="57"/>
        <v>24920</v>
      </c>
    </row>
    <row r="1824" spans="1:6" x14ac:dyDescent="0.35">
      <c r="A1824" s="64" t="s">
        <v>3535</v>
      </c>
      <c r="B1824" s="65" t="s">
        <v>3536</v>
      </c>
      <c r="C1824" s="66">
        <v>22740</v>
      </c>
      <c r="E1824" s="54">
        <f t="shared" si="56"/>
        <v>22740</v>
      </c>
      <c r="F1824" s="55">
        <f t="shared" si="57"/>
        <v>27970</v>
      </c>
    </row>
    <row r="1825" spans="1:6" x14ac:dyDescent="0.35">
      <c r="A1825" s="61" t="s">
        <v>3537</v>
      </c>
      <c r="B1825" s="62" t="s">
        <v>3538</v>
      </c>
      <c r="C1825" s="63">
        <v>24950</v>
      </c>
      <c r="E1825" s="52">
        <f t="shared" si="56"/>
        <v>24950</v>
      </c>
      <c r="F1825" s="53">
        <f t="shared" si="57"/>
        <v>30690</v>
      </c>
    </row>
    <row r="1826" spans="1:6" x14ac:dyDescent="0.35">
      <c r="A1826" s="64" t="s">
        <v>3539</v>
      </c>
      <c r="B1826" s="65" t="s">
        <v>3540</v>
      </c>
      <c r="C1826" s="66">
        <v>28240</v>
      </c>
      <c r="E1826" s="54">
        <f t="shared" si="56"/>
        <v>28240</v>
      </c>
      <c r="F1826" s="55">
        <f t="shared" si="57"/>
        <v>34740</v>
      </c>
    </row>
    <row r="1827" spans="1:6" x14ac:dyDescent="0.35">
      <c r="A1827" s="61" t="s">
        <v>3541</v>
      </c>
      <c r="B1827" s="62" t="s">
        <v>3542</v>
      </c>
      <c r="C1827" s="63">
        <v>33510</v>
      </c>
      <c r="E1827" s="52">
        <f t="shared" si="56"/>
        <v>33510</v>
      </c>
      <c r="F1827" s="53">
        <f t="shared" si="57"/>
        <v>41220</v>
      </c>
    </row>
    <row r="1828" spans="1:6" x14ac:dyDescent="0.35">
      <c r="A1828" s="64" t="s">
        <v>3543</v>
      </c>
      <c r="B1828" s="65" t="s">
        <v>3544</v>
      </c>
      <c r="C1828" s="66">
        <v>38470</v>
      </c>
      <c r="E1828" s="54">
        <f t="shared" si="56"/>
        <v>38470</v>
      </c>
      <c r="F1828" s="55">
        <f t="shared" si="57"/>
        <v>47320</v>
      </c>
    </row>
    <row r="1829" spans="1:6" x14ac:dyDescent="0.35">
      <c r="A1829" s="61" t="s">
        <v>3545</v>
      </c>
      <c r="B1829" s="62" t="s">
        <v>3546</v>
      </c>
      <c r="C1829" s="63">
        <v>40990</v>
      </c>
      <c r="E1829" s="52">
        <f t="shared" si="56"/>
        <v>40990</v>
      </c>
      <c r="F1829" s="53">
        <f t="shared" si="57"/>
        <v>50420</v>
      </c>
    </row>
    <row r="1830" spans="1:6" x14ac:dyDescent="0.35">
      <c r="A1830" s="64" t="s">
        <v>3547</v>
      </c>
      <c r="B1830" s="65" t="s">
        <v>3548</v>
      </c>
      <c r="C1830" s="66">
        <v>47300</v>
      </c>
      <c r="E1830" s="54">
        <f t="shared" si="56"/>
        <v>47290</v>
      </c>
      <c r="F1830" s="55">
        <f t="shared" si="57"/>
        <v>58170</v>
      </c>
    </row>
    <row r="1831" spans="1:6" x14ac:dyDescent="0.35">
      <c r="A1831" s="61" t="s">
        <v>3549</v>
      </c>
      <c r="B1831" s="62" t="s">
        <v>3550</v>
      </c>
      <c r="C1831" s="63">
        <v>15640</v>
      </c>
      <c r="E1831" s="52">
        <f t="shared" si="56"/>
        <v>15640</v>
      </c>
      <c r="F1831" s="53">
        <f t="shared" si="57"/>
        <v>19240</v>
      </c>
    </row>
    <row r="1832" spans="1:6" x14ac:dyDescent="0.35">
      <c r="A1832" s="64" t="s">
        <v>3551</v>
      </c>
      <c r="B1832" s="65" t="s">
        <v>3552</v>
      </c>
      <c r="C1832" s="66">
        <v>17200</v>
      </c>
      <c r="E1832" s="54">
        <f t="shared" si="56"/>
        <v>17190</v>
      </c>
      <c r="F1832" s="55">
        <f t="shared" si="57"/>
        <v>21140</v>
      </c>
    </row>
    <row r="1833" spans="1:6" x14ac:dyDescent="0.35">
      <c r="A1833" s="61" t="s">
        <v>3553</v>
      </c>
      <c r="B1833" s="62" t="s">
        <v>3554</v>
      </c>
      <c r="C1833" s="63">
        <v>19150</v>
      </c>
      <c r="E1833" s="52">
        <f t="shared" si="56"/>
        <v>19150</v>
      </c>
      <c r="F1833" s="53">
        <f t="shared" si="57"/>
        <v>23550</v>
      </c>
    </row>
    <row r="1834" spans="1:6" x14ac:dyDescent="0.35">
      <c r="A1834" s="64" t="s">
        <v>3555</v>
      </c>
      <c r="B1834" s="65" t="s">
        <v>3556</v>
      </c>
      <c r="C1834" s="66">
        <v>20590</v>
      </c>
      <c r="E1834" s="54">
        <f t="shared" si="56"/>
        <v>20590</v>
      </c>
      <c r="F1834" s="55">
        <f t="shared" si="57"/>
        <v>25330</v>
      </c>
    </row>
    <row r="1835" spans="1:6" x14ac:dyDescent="0.35">
      <c r="A1835" s="61" t="s">
        <v>3557</v>
      </c>
      <c r="B1835" s="62" t="s">
        <v>3558</v>
      </c>
      <c r="C1835" s="63">
        <v>22850</v>
      </c>
      <c r="E1835" s="52">
        <f t="shared" si="56"/>
        <v>22850</v>
      </c>
      <c r="F1835" s="53">
        <f t="shared" si="57"/>
        <v>28110</v>
      </c>
    </row>
    <row r="1836" spans="1:6" x14ac:dyDescent="0.35">
      <c r="A1836" s="64" t="s">
        <v>3559</v>
      </c>
      <c r="B1836" s="65" t="s">
        <v>3560</v>
      </c>
      <c r="C1836" s="66">
        <v>25090</v>
      </c>
      <c r="E1836" s="54">
        <f t="shared" si="56"/>
        <v>25090</v>
      </c>
      <c r="F1836" s="55">
        <f t="shared" si="57"/>
        <v>30860</v>
      </c>
    </row>
    <row r="1837" spans="1:6" x14ac:dyDescent="0.35">
      <c r="A1837" s="61" t="s">
        <v>3561</v>
      </c>
      <c r="B1837" s="62" t="s">
        <v>3562</v>
      </c>
      <c r="C1837" s="63">
        <v>30360</v>
      </c>
      <c r="E1837" s="52">
        <f t="shared" si="56"/>
        <v>30360</v>
      </c>
      <c r="F1837" s="53">
        <f t="shared" si="57"/>
        <v>37340</v>
      </c>
    </row>
    <row r="1838" spans="1:6" x14ac:dyDescent="0.35">
      <c r="A1838" s="64" t="s">
        <v>3563</v>
      </c>
      <c r="B1838" s="65" t="s">
        <v>3564</v>
      </c>
      <c r="C1838" s="66">
        <v>34170</v>
      </c>
      <c r="E1838" s="54">
        <f t="shared" si="56"/>
        <v>34170</v>
      </c>
      <c r="F1838" s="55">
        <f t="shared" si="57"/>
        <v>42030</v>
      </c>
    </row>
    <row r="1839" spans="1:6" x14ac:dyDescent="0.35">
      <c r="A1839" s="61" t="s">
        <v>3565</v>
      </c>
      <c r="B1839" s="62" t="s">
        <v>3566</v>
      </c>
      <c r="C1839" s="63">
        <v>36960</v>
      </c>
      <c r="E1839" s="52">
        <f t="shared" si="56"/>
        <v>36960</v>
      </c>
      <c r="F1839" s="53">
        <f t="shared" si="57"/>
        <v>45460</v>
      </c>
    </row>
    <row r="1840" spans="1:6" x14ac:dyDescent="0.35">
      <c r="A1840" s="64" t="s">
        <v>3567</v>
      </c>
      <c r="B1840" s="65" t="s">
        <v>3568</v>
      </c>
      <c r="C1840" s="66">
        <v>42050</v>
      </c>
      <c r="E1840" s="54">
        <f t="shared" si="56"/>
        <v>42050</v>
      </c>
      <c r="F1840" s="55">
        <f t="shared" si="57"/>
        <v>51720</v>
      </c>
    </row>
    <row r="1841" spans="1:6" x14ac:dyDescent="0.35">
      <c r="A1841" s="61" t="s">
        <v>3569</v>
      </c>
      <c r="B1841" s="62" t="s">
        <v>3570</v>
      </c>
      <c r="C1841" s="63">
        <v>1190</v>
      </c>
      <c r="E1841" s="52">
        <f t="shared" si="56"/>
        <v>1190</v>
      </c>
      <c r="F1841" s="53">
        <f t="shared" si="57"/>
        <v>1460</v>
      </c>
    </row>
    <row r="1842" spans="1:6" x14ac:dyDescent="0.35">
      <c r="A1842" s="64" t="s">
        <v>3571</v>
      </c>
      <c r="B1842" s="65" t="s">
        <v>3572</v>
      </c>
      <c r="C1842" s="66">
        <v>1220</v>
      </c>
      <c r="E1842" s="54">
        <f t="shared" si="56"/>
        <v>1220</v>
      </c>
      <c r="F1842" s="55">
        <f t="shared" si="57"/>
        <v>1500</v>
      </c>
    </row>
    <row r="1843" spans="1:6" x14ac:dyDescent="0.35">
      <c r="A1843" s="61" t="s">
        <v>3573</v>
      </c>
      <c r="B1843" s="62" t="s">
        <v>3574</v>
      </c>
      <c r="C1843" s="63">
        <v>1300</v>
      </c>
      <c r="E1843" s="52">
        <f t="shared" si="56"/>
        <v>1290</v>
      </c>
      <c r="F1843" s="53">
        <f t="shared" si="57"/>
        <v>1590</v>
      </c>
    </row>
    <row r="1844" spans="1:6" x14ac:dyDescent="0.35">
      <c r="A1844" s="64" t="s">
        <v>3575</v>
      </c>
      <c r="B1844" s="65" t="s">
        <v>3576</v>
      </c>
      <c r="C1844" s="66">
        <v>1400</v>
      </c>
      <c r="E1844" s="54">
        <f t="shared" si="56"/>
        <v>1390</v>
      </c>
      <c r="F1844" s="55">
        <f t="shared" si="57"/>
        <v>1710</v>
      </c>
    </row>
    <row r="1845" spans="1:6" x14ac:dyDescent="0.35">
      <c r="A1845" s="61" t="s">
        <v>3577</v>
      </c>
      <c r="B1845" s="62" t="s">
        <v>3578</v>
      </c>
      <c r="C1845" s="63">
        <v>1610</v>
      </c>
      <c r="E1845" s="52">
        <f t="shared" si="56"/>
        <v>1610</v>
      </c>
      <c r="F1845" s="53">
        <f t="shared" si="57"/>
        <v>1980</v>
      </c>
    </row>
    <row r="1846" spans="1:6" x14ac:dyDescent="0.35">
      <c r="A1846" s="64" t="s">
        <v>3579</v>
      </c>
      <c r="B1846" s="65" t="s">
        <v>3580</v>
      </c>
      <c r="C1846" s="66">
        <v>1900</v>
      </c>
      <c r="E1846" s="54">
        <f t="shared" si="56"/>
        <v>1890</v>
      </c>
      <c r="F1846" s="55">
        <f t="shared" si="57"/>
        <v>2320</v>
      </c>
    </row>
    <row r="1847" spans="1:6" x14ac:dyDescent="0.35">
      <c r="A1847" s="61" t="s">
        <v>3581</v>
      </c>
      <c r="B1847" s="62" t="s">
        <v>3582</v>
      </c>
      <c r="C1847" s="63">
        <v>3430</v>
      </c>
      <c r="E1847" s="52">
        <f t="shared" si="56"/>
        <v>3430</v>
      </c>
      <c r="F1847" s="53">
        <f t="shared" si="57"/>
        <v>4220</v>
      </c>
    </row>
    <row r="1848" spans="1:6" x14ac:dyDescent="0.35">
      <c r="A1848" s="64" t="s">
        <v>3583</v>
      </c>
      <c r="B1848" s="65" t="s">
        <v>3584</v>
      </c>
      <c r="C1848" s="66">
        <v>4390</v>
      </c>
      <c r="E1848" s="54">
        <f t="shared" si="56"/>
        <v>4390</v>
      </c>
      <c r="F1848" s="55">
        <f t="shared" si="57"/>
        <v>5390</v>
      </c>
    </row>
    <row r="1849" spans="1:6" x14ac:dyDescent="0.35">
      <c r="A1849" s="61" t="s">
        <v>3585</v>
      </c>
      <c r="B1849" s="62" t="s">
        <v>3586</v>
      </c>
      <c r="C1849" s="63">
        <v>1190</v>
      </c>
      <c r="E1849" s="52">
        <f t="shared" si="56"/>
        <v>1190</v>
      </c>
      <c r="F1849" s="53">
        <f t="shared" si="57"/>
        <v>1460</v>
      </c>
    </row>
    <row r="1850" spans="1:6" x14ac:dyDescent="0.35">
      <c r="A1850" s="64" t="s">
        <v>3587</v>
      </c>
      <c r="B1850" s="65" t="s">
        <v>3588</v>
      </c>
      <c r="C1850" s="66">
        <v>1230</v>
      </c>
      <c r="E1850" s="54">
        <f t="shared" si="56"/>
        <v>1230</v>
      </c>
      <c r="F1850" s="55">
        <f t="shared" si="57"/>
        <v>1510</v>
      </c>
    </row>
    <row r="1851" spans="1:6" x14ac:dyDescent="0.35">
      <c r="A1851" s="61" t="s">
        <v>3589</v>
      </c>
      <c r="B1851" s="62" t="s">
        <v>3590</v>
      </c>
      <c r="C1851" s="63">
        <v>1300</v>
      </c>
      <c r="E1851" s="52">
        <f t="shared" si="56"/>
        <v>1290</v>
      </c>
      <c r="F1851" s="53">
        <f t="shared" si="57"/>
        <v>1590</v>
      </c>
    </row>
    <row r="1852" spans="1:6" x14ac:dyDescent="0.35">
      <c r="A1852" s="64" t="s">
        <v>3591</v>
      </c>
      <c r="B1852" s="65" t="s">
        <v>3592</v>
      </c>
      <c r="C1852" s="66">
        <v>1380</v>
      </c>
      <c r="E1852" s="54">
        <f t="shared" si="56"/>
        <v>1380</v>
      </c>
      <c r="F1852" s="55">
        <f t="shared" si="57"/>
        <v>1690</v>
      </c>
    </row>
    <row r="1853" spans="1:6" x14ac:dyDescent="0.35">
      <c r="A1853" s="61" t="s">
        <v>3593</v>
      </c>
      <c r="B1853" s="62" t="s">
        <v>3594</v>
      </c>
      <c r="C1853" s="63">
        <v>1460</v>
      </c>
      <c r="E1853" s="52">
        <f t="shared" si="56"/>
        <v>1460</v>
      </c>
      <c r="F1853" s="53">
        <f t="shared" si="57"/>
        <v>1790</v>
      </c>
    </row>
    <row r="1854" spans="1:6" x14ac:dyDescent="0.35">
      <c r="A1854" s="64" t="s">
        <v>3595</v>
      </c>
      <c r="B1854" s="65" t="s">
        <v>3596</v>
      </c>
      <c r="C1854" s="66">
        <v>1680</v>
      </c>
      <c r="E1854" s="54">
        <f t="shared" si="56"/>
        <v>1680</v>
      </c>
      <c r="F1854" s="55">
        <f t="shared" si="57"/>
        <v>2070</v>
      </c>
    </row>
    <row r="1855" spans="1:6" x14ac:dyDescent="0.35">
      <c r="A1855" s="61" t="s">
        <v>3597</v>
      </c>
      <c r="B1855" s="62" t="s">
        <v>3598</v>
      </c>
      <c r="C1855" s="63">
        <v>2200</v>
      </c>
      <c r="E1855" s="52">
        <f t="shared" ref="E1855:E1918" si="58">IF(AND(MOD(MROUND((C1855-(C1855*$D$1)),10),100)=0,MOD((C1855-(C1855*$D$1)),100)&lt;&gt;0),FLOOR((C1855-(C1855*$D$1)),10),MROUND((C1855-(C1855*$D$1)),10))</f>
        <v>2190</v>
      </c>
      <c r="F1855" s="53">
        <f t="shared" si="57"/>
        <v>2690</v>
      </c>
    </row>
    <row r="1856" spans="1:6" x14ac:dyDescent="0.35">
      <c r="A1856" s="64" t="s">
        <v>3599</v>
      </c>
      <c r="B1856" s="65" t="s">
        <v>3600</v>
      </c>
      <c r="C1856" s="66">
        <v>2980</v>
      </c>
      <c r="E1856" s="54">
        <f t="shared" si="58"/>
        <v>2980</v>
      </c>
      <c r="F1856" s="55">
        <f t="shared" ref="F1856:F1919" si="59">IF(AND(MOD(MROUND(E1856*1.23,10),100)=0,MOD(E1856*1.23,100)&lt;&gt;0),FLOOR(E1856*1.23,10),MROUND(E1856*1.23,10))</f>
        <v>3670</v>
      </c>
    </row>
    <row r="1857" spans="1:6" x14ac:dyDescent="0.35">
      <c r="A1857" s="61" t="s">
        <v>3601</v>
      </c>
      <c r="B1857" s="62" t="s">
        <v>3602</v>
      </c>
      <c r="C1857" s="63">
        <v>3590</v>
      </c>
      <c r="E1857" s="52">
        <f t="shared" si="58"/>
        <v>3590</v>
      </c>
      <c r="F1857" s="53">
        <f t="shared" si="59"/>
        <v>4420</v>
      </c>
    </row>
    <row r="1858" spans="1:6" x14ac:dyDescent="0.35">
      <c r="A1858" s="64" t="s">
        <v>3603</v>
      </c>
      <c r="B1858" s="65" t="s">
        <v>3604</v>
      </c>
      <c r="C1858" s="66">
        <v>4270</v>
      </c>
      <c r="E1858" s="54">
        <f t="shared" si="58"/>
        <v>4270</v>
      </c>
      <c r="F1858" s="55">
        <f t="shared" si="59"/>
        <v>5250</v>
      </c>
    </row>
    <row r="1859" spans="1:6" x14ac:dyDescent="0.35">
      <c r="A1859" s="61" t="s">
        <v>3605</v>
      </c>
      <c r="B1859" s="62" t="s">
        <v>3606</v>
      </c>
      <c r="C1859" s="63">
        <v>330</v>
      </c>
      <c r="E1859" s="52">
        <f t="shared" si="58"/>
        <v>330</v>
      </c>
      <c r="F1859" s="53">
        <f t="shared" si="59"/>
        <v>410</v>
      </c>
    </row>
    <row r="1860" spans="1:6" x14ac:dyDescent="0.35">
      <c r="A1860" s="64" t="s">
        <v>3607</v>
      </c>
      <c r="B1860" s="65" t="s">
        <v>3608</v>
      </c>
      <c r="C1860" s="66">
        <v>1790</v>
      </c>
      <c r="E1860" s="54">
        <f t="shared" si="58"/>
        <v>1790</v>
      </c>
      <c r="F1860" s="55">
        <f t="shared" si="59"/>
        <v>2200</v>
      </c>
    </row>
    <row r="1861" spans="1:6" x14ac:dyDescent="0.35">
      <c r="A1861" s="61" t="s">
        <v>3609</v>
      </c>
      <c r="B1861" s="62" t="s">
        <v>3610</v>
      </c>
      <c r="C1861" s="63">
        <v>1900</v>
      </c>
      <c r="E1861" s="52">
        <f t="shared" si="58"/>
        <v>1890</v>
      </c>
      <c r="F1861" s="53">
        <f t="shared" si="59"/>
        <v>2320</v>
      </c>
    </row>
    <row r="1862" spans="1:6" x14ac:dyDescent="0.35">
      <c r="A1862" s="64" t="s">
        <v>3611</v>
      </c>
      <c r="B1862" s="65" t="s">
        <v>3612</v>
      </c>
      <c r="C1862" s="66">
        <v>2010</v>
      </c>
      <c r="E1862" s="54">
        <f t="shared" si="58"/>
        <v>2010</v>
      </c>
      <c r="F1862" s="55">
        <f t="shared" si="59"/>
        <v>2470</v>
      </c>
    </row>
    <row r="1863" spans="1:6" x14ac:dyDescent="0.35">
      <c r="A1863" s="61" t="s">
        <v>3613</v>
      </c>
      <c r="B1863" s="62" t="s">
        <v>3614</v>
      </c>
      <c r="C1863" s="63">
        <v>2280</v>
      </c>
      <c r="E1863" s="52">
        <f t="shared" si="58"/>
        <v>2280</v>
      </c>
      <c r="F1863" s="53">
        <f t="shared" si="59"/>
        <v>2800</v>
      </c>
    </row>
    <row r="1864" spans="1:6" x14ac:dyDescent="0.35">
      <c r="A1864" s="64" t="s">
        <v>3615</v>
      </c>
      <c r="B1864" s="65" t="s">
        <v>3616</v>
      </c>
      <c r="C1864" s="66">
        <v>2760</v>
      </c>
      <c r="E1864" s="54">
        <f t="shared" si="58"/>
        <v>2760</v>
      </c>
      <c r="F1864" s="55">
        <f t="shared" si="59"/>
        <v>3390</v>
      </c>
    </row>
    <row r="1865" spans="1:6" x14ac:dyDescent="0.35">
      <c r="A1865" s="61" t="s">
        <v>3617</v>
      </c>
      <c r="B1865" s="62" t="s">
        <v>3618</v>
      </c>
      <c r="C1865" s="63">
        <v>3410</v>
      </c>
      <c r="E1865" s="52">
        <f t="shared" si="58"/>
        <v>3410</v>
      </c>
      <c r="F1865" s="53">
        <f t="shared" si="59"/>
        <v>4190</v>
      </c>
    </row>
    <row r="1866" spans="1:6" x14ac:dyDescent="0.35">
      <c r="A1866" s="64" t="s">
        <v>3619</v>
      </c>
      <c r="B1866" s="65" t="s">
        <v>3620</v>
      </c>
      <c r="C1866" s="66">
        <v>1790</v>
      </c>
      <c r="E1866" s="54">
        <f t="shared" si="58"/>
        <v>1790</v>
      </c>
      <c r="F1866" s="55">
        <f t="shared" si="59"/>
        <v>2200</v>
      </c>
    </row>
    <row r="1867" spans="1:6" x14ac:dyDescent="0.35">
      <c r="A1867" s="61" t="s">
        <v>3621</v>
      </c>
      <c r="B1867" s="62" t="s">
        <v>3622</v>
      </c>
      <c r="C1867" s="63">
        <v>1900</v>
      </c>
      <c r="E1867" s="52">
        <f t="shared" si="58"/>
        <v>1890</v>
      </c>
      <c r="F1867" s="53">
        <f t="shared" si="59"/>
        <v>2320</v>
      </c>
    </row>
    <row r="1868" spans="1:6" x14ac:dyDescent="0.35">
      <c r="A1868" s="64" t="s">
        <v>3623</v>
      </c>
      <c r="B1868" s="65" t="s">
        <v>3624</v>
      </c>
      <c r="C1868" s="66">
        <v>2010</v>
      </c>
      <c r="E1868" s="54">
        <f t="shared" si="58"/>
        <v>2010</v>
      </c>
      <c r="F1868" s="55">
        <f t="shared" si="59"/>
        <v>2470</v>
      </c>
    </row>
    <row r="1869" spans="1:6" x14ac:dyDescent="0.35">
      <c r="A1869" s="61" t="s">
        <v>3625</v>
      </c>
      <c r="B1869" s="62" t="s">
        <v>3626</v>
      </c>
      <c r="C1869" s="63">
        <v>2150</v>
      </c>
      <c r="E1869" s="52">
        <f t="shared" si="58"/>
        <v>2150</v>
      </c>
      <c r="F1869" s="53">
        <f t="shared" si="59"/>
        <v>2640</v>
      </c>
    </row>
    <row r="1870" spans="1:6" x14ac:dyDescent="0.35">
      <c r="A1870" s="64" t="s">
        <v>3627</v>
      </c>
      <c r="B1870" s="65" t="s">
        <v>3628</v>
      </c>
      <c r="C1870" s="66">
        <v>2410</v>
      </c>
      <c r="E1870" s="54">
        <f t="shared" si="58"/>
        <v>2410</v>
      </c>
      <c r="F1870" s="55">
        <f t="shared" si="59"/>
        <v>2960</v>
      </c>
    </row>
    <row r="1871" spans="1:6" x14ac:dyDescent="0.35">
      <c r="A1871" s="61" t="s">
        <v>3629</v>
      </c>
      <c r="B1871" s="62" t="s">
        <v>3630</v>
      </c>
      <c r="C1871" s="63">
        <v>2960</v>
      </c>
      <c r="E1871" s="52">
        <f t="shared" si="58"/>
        <v>2960</v>
      </c>
      <c r="F1871" s="53">
        <f t="shared" si="59"/>
        <v>3640</v>
      </c>
    </row>
    <row r="1872" spans="1:6" x14ac:dyDescent="0.35">
      <c r="A1872" s="64" t="s">
        <v>3631</v>
      </c>
      <c r="B1872" s="65" t="s">
        <v>3632</v>
      </c>
      <c r="C1872" s="66">
        <v>4080</v>
      </c>
      <c r="E1872" s="54">
        <f t="shared" si="58"/>
        <v>4080</v>
      </c>
      <c r="F1872" s="55">
        <f t="shared" si="59"/>
        <v>5020</v>
      </c>
    </row>
    <row r="1873" spans="1:6" x14ac:dyDescent="0.35">
      <c r="A1873" s="61" t="s">
        <v>3633</v>
      </c>
      <c r="B1873" s="62" t="s">
        <v>3634</v>
      </c>
      <c r="C1873" s="63">
        <v>4710</v>
      </c>
      <c r="E1873" s="52">
        <f t="shared" si="58"/>
        <v>4710</v>
      </c>
      <c r="F1873" s="53">
        <f t="shared" si="59"/>
        <v>5790</v>
      </c>
    </row>
    <row r="1874" spans="1:6" x14ac:dyDescent="0.35">
      <c r="A1874" s="64" t="s">
        <v>3635</v>
      </c>
      <c r="B1874" s="65" t="s">
        <v>3636</v>
      </c>
      <c r="C1874" s="66">
        <v>5530</v>
      </c>
      <c r="E1874" s="54">
        <f t="shared" si="58"/>
        <v>5530</v>
      </c>
      <c r="F1874" s="55">
        <f t="shared" si="59"/>
        <v>6800</v>
      </c>
    </row>
    <row r="1875" spans="1:6" x14ac:dyDescent="0.35">
      <c r="A1875" s="61" t="s">
        <v>3637</v>
      </c>
      <c r="B1875" s="62" t="s">
        <v>3638</v>
      </c>
      <c r="C1875" s="63">
        <v>7330</v>
      </c>
      <c r="E1875" s="52">
        <f t="shared" si="58"/>
        <v>7330</v>
      </c>
      <c r="F1875" s="53">
        <f t="shared" si="59"/>
        <v>9020</v>
      </c>
    </row>
    <row r="1876" spans="1:6" x14ac:dyDescent="0.35">
      <c r="A1876" s="64" t="s">
        <v>3639</v>
      </c>
      <c r="B1876" s="65" t="s">
        <v>3640</v>
      </c>
      <c r="C1876" s="66">
        <v>470</v>
      </c>
      <c r="E1876" s="54">
        <f t="shared" si="58"/>
        <v>470</v>
      </c>
      <c r="F1876" s="55">
        <f t="shared" si="59"/>
        <v>580</v>
      </c>
    </row>
    <row r="1877" spans="1:6" x14ac:dyDescent="0.35">
      <c r="A1877" s="61" t="s">
        <v>3641</v>
      </c>
      <c r="B1877" s="62" t="s">
        <v>3642</v>
      </c>
      <c r="C1877" s="63">
        <v>710</v>
      </c>
      <c r="E1877" s="52">
        <f t="shared" si="58"/>
        <v>710</v>
      </c>
      <c r="F1877" s="53">
        <f t="shared" si="59"/>
        <v>870</v>
      </c>
    </row>
    <row r="1878" spans="1:6" x14ac:dyDescent="0.35">
      <c r="A1878" s="64" t="s">
        <v>3643</v>
      </c>
      <c r="B1878" s="65" t="s">
        <v>3644</v>
      </c>
      <c r="C1878" s="66">
        <v>980</v>
      </c>
      <c r="E1878" s="54">
        <f t="shared" si="58"/>
        <v>980</v>
      </c>
      <c r="F1878" s="55">
        <f t="shared" si="59"/>
        <v>1210</v>
      </c>
    </row>
    <row r="1879" spans="1:6" x14ac:dyDescent="0.35">
      <c r="A1879" s="61" t="s">
        <v>3645</v>
      </c>
      <c r="B1879" s="62" t="s">
        <v>3646</v>
      </c>
      <c r="C1879" s="63">
        <v>1270</v>
      </c>
      <c r="E1879" s="52">
        <f t="shared" si="58"/>
        <v>1270</v>
      </c>
      <c r="F1879" s="53">
        <f t="shared" si="59"/>
        <v>1560</v>
      </c>
    </row>
    <row r="1880" spans="1:6" x14ac:dyDescent="0.35">
      <c r="A1880" s="64" t="s">
        <v>3647</v>
      </c>
      <c r="B1880" s="65" t="s">
        <v>3648</v>
      </c>
      <c r="C1880" s="66">
        <v>410</v>
      </c>
      <c r="E1880" s="54">
        <f t="shared" si="58"/>
        <v>410</v>
      </c>
      <c r="F1880" s="55">
        <f t="shared" si="59"/>
        <v>500</v>
      </c>
    </row>
    <row r="1881" spans="1:6" x14ac:dyDescent="0.35">
      <c r="A1881" s="61" t="s">
        <v>3649</v>
      </c>
      <c r="B1881" s="62" t="s">
        <v>3650</v>
      </c>
      <c r="C1881" s="63">
        <v>650</v>
      </c>
      <c r="E1881" s="52">
        <f t="shared" si="58"/>
        <v>650</v>
      </c>
      <c r="F1881" s="53">
        <f t="shared" si="59"/>
        <v>790</v>
      </c>
    </row>
    <row r="1882" spans="1:6" x14ac:dyDescent="0.35">
      <c r="A1882" s="64" t="s">
        <v>3651</v>
      </c>
      <c r="B1882" s="65" t="s">
        <v>3652</v>
      </c>
      <c r="C1882" s="66">
        <v>900</v>
      </c>
      <c r="E1882" s="54">
        <f t="shared" si="58"/>
        <v>890</v>
      </c>
      <c r="F1882" s="55">
        <f t="shared" si="59"/>
        <v>1090</v>
      </c>
    </row>
    <row r="1883" spans="1:6" x14ac:dyDescent="0.35">
      <c r="A1883" s="61" t="s">
        <v>3653</v>
      </c>
      <c r="B1883" s="62" t="s">
        <v>3654</v>
      </c>
      <c r="C1883" s="63">
        <v>1140</v>
      </c>
      <c r="E1883" s="52">
        <f t="shared" si="58"/>
        <v>1140</v>
      </c>
      <c r="F1883" s="53">
        <f t="shared" si="59"/>
        <v>1400</v>
      </c>
    </row>
    <row r="1884" spans="1:6" x14ac:dyDescent="0.35">
      <c r="A1884" s="64" t="s">
        <v>3655</v>
      </c>
      <c r="B1884" s="65" t="s">
        <v>3656</v>
      </c>
      <c r="C1884" s="66">
        <v>470</v>
      </c>
      <c r="E1884" s="54">
        <f t="shared" si="58"/>
        <v>470</v>
      </c>
      <c r="F1884" s="55">
        <f t="shared" si="59"/>
        <v>580</v>
      </c>
    </row>
    <row r="1885" spans="1:6" x14ac:dyDescent="0.35">
      <c r="A1885" s="61" t="s">
        <v>3657</v>
      </c>
      <c r="B1885" s="62" t="s">
        <v>3658</v>
      </c>
      <c r="C1885" s="63">
        <v>840</v>
      </c>
      <c r="E1885" s="52">
        <f t="shared" si="58"/>
        <v>840</v>
      </c>
      <c r="F1885" s="53">
        <f t="shared" si="59"/>
        <v>1030</v>
      </c>
    </row>
    <row r="1886" spans="1:6" x14ac:dyDescent="0.35">
      <c r="A1886" s="64" t="s">
        <v>3659</v>
      </c>
      <c r="B1886" s="65" t="s">
        <v>3660</v>
      </c>
      <c r="C1886" s="66">
        <v>1220</v>
      </c>
      <c r="E1886" s="54">
        <f t="shared" si="58"/>
        <v>1220</v>
      </c>
      <c r="F1886" s="55">
        <f t="shared" si="59"/>
        <v>1500</v>
      </c>
    </row>
    <row r="1887" spans="1:6" x14ac:dyDescent="0.35">
      <c r="A1887" s="61" t="s">
        <v>3661</v>
      </c>
      <c r="B1887" s="62" t="s">
        <v>3662</v>
      </c>
      <c r="C1887" s="63">
        <v>1630</v>
      </c>
      <c r="E1887" s="52">
        <f t="shared" si="58"/>
        <v>1630</v>
      </c>
      <c r="F1887" s="53">
        <f t="shared" si="59"/>
        <v>2000</v>
      </c>
    </row>
    <row r="1888" spans="1:6" x14ac:dyDescent="0.35">
      <c r="A1888" s="64" t="s">
        <v>3663</v>
      </c>
      <c r="B1888" s="65" t="s">
        <v>6879</v>
      </c>
      <c r="C1888" s="66">
        <v>550</v>
      </c>
      <c r="E1888" s="54">
        <f t="shared" si="58"/>
        <v>550</v>
      </c>
      <c r="F1888" s="55">
        <f t="shared" si="59"/>
        <v>680</v>
      </c>
    </row>
    <row r="1889" spans="1:6" x14ac:dyDescent="0.35">
      <c r="A1889" s="61" t="s">
        <v>3664</v>
      </c>
      <c r="B1889" s="62" t="s">
        <v>6880</v>
      </c>
      <c r="C1889" s="63">
        <v>960</v>
      </c>
      <c r="E1889" s="52">
        <f t="shared" si="58"/>
        <v>960</v>
      </c>
      <c r="F1889" s="53">
        <f t="shared" si="59"/>
        <v>1180</v>
      </c>
    </row>
    <row r="1890" spans="1:6" x14ac:dyDescent="0.35">
      <c r="A1890" s="64" t="s">
        <v>3665</v>
      </c>
      <c r="B1890" s="65" t="s">
        <v>6881</v>
      </c>
      <c r="C1890" s="66">
        <v>1350</v>
      </c>
      <c r="E1890" s="54">
        <f t="shared" si="58"/>
        <v>1350</v>
      </c>
      <c r="F1890" s="55">
        <f t="shared" si="59"/>
        <v>1660</v>
      </c>
    </row>
    <row r="1891" spans="1:6" x14ac:dyDescent="0.35">
      <c r="A1891" s="61" t="s">
        <v>3666</v>
      </c>
      <c r="B1891" s="62" t="s">
        <v>6882</v>
      </c>
      <c r="C1891" s="63">
        <v>1760</v>
      </c>
      <c r="E1891" s="52">
        <f t="shared" si="58"/>
        <v>1760</v>
      </c>
      <c r="F1891" s="53">
        <f t="shared" si="59"/>
        <v>2160</v>
      </c>
    </row>
    <row r="1892" spans="1:6" x14ac:dyDescent="0.35">
      <c r="A1892" s="64" t="s">
        <v>3667</v>
      </c>
      <c r="B1892" s="65" t="s">
        <v>3668</v>
      </c>
      <c r="C1892" s="66">
        <v>410</v>
      </c>
      <c r="E1892" s="54">
        <f t="shared" si="58"/>
        <v>410</v>
      </c>
      <c r="F1892" s="55">
        <f t="shared" si="59"/>
        <v>500</v>
      </c>
    </row>
    <row r="1893" spans="1:6" x14ac:dyDescent="0.35">
      <c r="A1893" s="61" t="s">
        <v>3669</v>
      </c>
      <c r="B1893" s="62" t="s">
        <v>3670</v>
      </c>
      <c r="C1893" s="63">
        <v>650</v>
      </c>
      <c r="E1893" s="52">
        <f t="shared" si="58"/>
        <v>650</v>
      </c>
      <c r="F1893" s="53">
        <f t="shared" si="59"/>
        <v>790</v>
      </c>
    </row>
    <row r="1894" spans="1:6" x14ac:dyDescent="0.35">
      <c r="A1894" s="64" t="s">
        <v>3671</v>
      </c>
      <c r="B1894" s="65" t="s">
        <v>3672</v>
      </c>
      <c r="C1894" s="66">
        <v>900</v>
      </c>
      <c r="E1894" s="54">
        <f t="shared" si="58"/>
        <v>890</v>
      </c>
      <c r="F1894" s="55">
        <f t="shared" si="59"/>
        <v>1090</v>
      </c>
    </row>
    <row r="1895" spans="1:6" x14ac:dyDescent="0.35">
      <c r="A1895" s="61" t="s">
        <v>3673</v>
      </c>
      <c r="B1895" s="62" t="s">
        <v>3674</v>
      </c>
      <c r="C1895" s="63">
        <v>1140</v>
      </c>
      <c r="E1895" s="52">
        <f t="shared" si="58"/>
        <v>1140</v>
      </c>
      <c r="F1895" s="53">
        <f t="shared" si="59"/>
        <v>1400</v>
      </c>
    </row>
    <row r="1896" spans="1:6" x14ac:dyDescent="0.35">
      <c r="A1896" s="64" t="s">
        <v>3675</v>
      </c>
      <c r="B1896" s="65" t="s">
        <v>3676</v>
      </c>
      <c r="C1896" s="66">
        <v>470</v>
      </c>
      <c r="E1896" s="54">
        <f t="shared" si="58"/>
        <v>470</v>
      </c>
      <c r="F1896" s="55">
        <f t="shared" si="59"/>
        <v>580</v>
      </c>
    </row>
    <row r="1897" spans="1:6" x14ac:dyDescent="0.35">
      <c r="A1897" s="61" t="s">
        <v>3677</v>
      </c>
      <c r="B1897" s="62" t="s">
        <v>3678</v>
      </c>
      <c r="C1897" s="63">
        <v>840</v>
      </c>
      <c r="E1897" s="52">
        <f t="shared" si="58"/>
        <v>840</v>
      </c>
      <c r="F1897" s="53">
        <f t="shared" si="59"/>
        <v>1030</v>
      </c>
    </row>
    <row r="1898" spans="1:6" x14ac:dyDescent="0.35">
      <c r="A1898" s="64" t="s">
        <v>3679</v>
      </c>
      <c r="B1898" s="65" t="s">
        <v>3680</v>
      </c>
      <c r="C1898" s="66">
        <v>1220</v>
      </c>
      <c r="E1898" s="54">
        <f t="shared" si="58"/>
        <v>1220</v>
      </c>
      <c r="F1898" s="55">
        <f t="shared" si="59"/>
        <v>1500</v>
      </c>
    </row>
    <row r="1899" spans="1:6" x14ac:dyDescent="0.35">
      <c r="A1899" s="61" t="s">
        <v>3681</v>
      </c>
      <c r="B1899" s="62" t="s">
        <v>3682</v>
      </c>
      <c r="C1899" s="63">
        <v>1630</v>
      </c>
      <c r="E1899" s="52">
        <f t="shared" si="58"/>
        <v>1630</v>
      </c>
      <c r="F1899" s="53">
        <f t="shared" si="59"/>
        <v>2000</v>
      </c>
    </row>
    <row r="1900" spans="1:6" x14ac:dyDescent="0.35">
      <c r="A1900" s="64" t="s">
        <v>3683</v>
      </c>
      <c r="B1900" s="65" t="s">
        <v>3684</v>
      </c>
      <c r="C1900" s="66">
        <v>1010</v>
      </c>
      <c r="E1900" s="54">
        <f t="shared" si="58"/>
        <v>1010</v>
      </c>
      <c r="F1900" s="55">
        <f t="shared" si="59"/>
        <v>1240</v>
      </c>
    </row>
    <row r="1901" spans="1:6" x14ac:dyDescent="0.35">
      <c r="A1901" s="61" t="s">
        <v>3685</v>
      </c>
      <c r="B1901" s="62" t="s">
        <v>3686</v>
      </c>
      <c r="C1901" s="63">
        <v>1040</v>
      </c>
      <c r="E1901" s="52">
        <f t="shared" si="58"/>
        <v>1040</v>
      </c>
      <c r="F1901" s="53">
        <f t="shared" si="59"/>
        <v>1280</v>
      </c>
    </row>
    <row r="1902" spans="1:6" x14ac:dyDescent="0.35">
      <c r="A1902" s="64" t="s">
        <v>3687</v>
      </c>
      <c r="B1902" s="65" t="s">
        <v>3688</v>
      </c>
      <c r="C1902" s="66">
        <v>1120</v>
      </c>
      <c r="E1902" s="54">
        <f t="shared" si="58"/>
        <v>1120</v>
      </c>
      <c r="F1902" s="55">
        <f t="shared" si="59"/>
        <v>1380</v>
      </c>
    </row>
    <row r="1903" spans="1:6" x14ac:dyDescent="0.35">
      <c r="A1903" s="61" t="s">
        <v>3689</v>
      </c>
      <c r="B1903" s="62" t="s">
        <v>3690</v>
      </c>
      <c r="C1903" s="63">
        <v>1140</v>
      </c>
      <c r="E1903" s="52">
        <f t="shared" si="58"/>
        <v>1140</v>
      </c>
      <c r="F1903" s="53">
        <f t="shared" si="59"/>
        <v>1400</v>
      </c>
    </row>
    <row r="1904" spans="1:6" x14ac:dyDescent="0.35">
      <c r="A1904" s="64" t="s">
        <v>3691</v>
      </c>
      <c r="B1904" s="65" t="s">
        <v>3692</v>
      </c>
      <c r="C1904" s="66">
        <v>5650</v>
      </c>
      <c r="E1904" s="54">
        <f t="shared" si="58"/>
        <v>5650</v>
      </c>
      <c r="F1904" s="55">
        <f t="shared" si="59"/>
        <v>6950</v>
      </c>
    </row>
    <row r="1905" spans="1:6" x14ac:dyDescent="0.35">
      <c r="A1905" s="61" t="s">
        <v>3693</v>
      </c>
      <c r="B1905" s="62" t="s">
        <v>3694</v>
      </c>
      <c r="C1905" s="63">
        <v>5850</v>
      </c>
      <c r="E1905" s="52">
        <f t="shared" si="58"/>
        <v>5850</v>
      </c>
      <c r="F1905" s="53">
        <f t="shared" si="59"/>
        <v>7190</v>
      </c>
    </row>
    <row r="1906" spans="1:6" x14ac:dyDescent="0.35">
      <c r="A1906" s="64" t="s">
        <v>3695</v>
      </c>
      <c r="B1906" s="65" t="s">
        <v>3696</v>
      </c>
      <c r="C1906" s="66">
        <v>6110</v>
      </c>
      <c r="E1906" s="54">
        <f t="shared" si="58"/>
        <v>6110</v>
      </c>
      <c r="F1906" s="55">
        <f t="shared" si="59"/>
        <v>7520</v>
      </c>
    </row>
    <row r="1907" spans="1:6" x14ac:dyDescent="0.35">
      <c r="A1907" s="61" t="s">
        <v>3697</v>
      </c>
      <c r="B1907" s="62" t="s">
        <v>3698</v>
      </c>
      <c r="C1907" s="63">
        <v>6560</v>
      </c>
      <c r="E1907" s="52">
        <f t="shared" si="58"/>
        <v>6560</v>
      </c>
      <c r="F1907" s="53">
        <f t="shared" si="59"/>
        <v>8070</v>
      </c>
    </row>
    <row r="1908" spans="1:6" x14ac:dyDescent="0.35">
      <c r="A1908" s="64" t="s">
        <v>3699</v>
      </c>
      <c r="B1908" s="65" t="s">
        <v>3700</v>
      </c>
      <c r="C1908" s="66">
        <v>6770</v>
      </c>
      <c r="E1908" s="54">
        <f t="shared" si="58"/>
        <v>6770</v>
      </c>
      <c r="F1908" s="55">
        <f t="shared" si="59"/>
        <v>8330</v>
      </c>
    </row>
    <row r="1909" spans="1:6" x14ac:dyDescent="0.35">
      <c r="A1909" s="61" t="s">
        <v>3701</v>
      </c>
      <c r="B1909" s="62" t="s">
        <v>3702</v>
      </c>
      <c r="C1909" s="63">
        <v>8040</v>
      </c>
      <c r="E1909" s="52">
        <f t="shared" si="58"/>
        <v>8040</v>
      </c>
      <c r="F1909" s="53">
        <f t="shared" si="59"/>
        <v>9890</v>
      </c>
    </row>
    <row r="1910" spans="1:6" x14ac:dyDescent="0.35">
      <c r="A1910" s="64" t="s">
        <v>3703</v>
      </c>
      <c r="B1910" s="65" t="s">
        <v>3704</v>
      </c>
      <c r="C1910" s="66">
        <v>10430</v>
      </c>
      <c r="E1910" s="54">
        <f t="shared" si="58"/>
        <v>10430</v>
      </c>
      <c r="F1910" s="55">
        <f t="shared" si="59"/>
        <v>12830</v>
      </c>
    </row>
    <row r="1911" spans="1:6" x14ac:dyDescent="0.35">
      <c r="A1911" s="61" t="s">
        <v>3705</v>
      </c>
      <c r="B1911" s="62" t="s">
        <v>3706</v>
      </c>
      <c r="C1911" s="63">
        <v>11910</v>
      </c>
      <c r="E1911" s="52">
        <f t="shared" si="58"/>
        <v>11910</v>
      </c>
      <c r="F1911" s="53">
        <f t="shared" si="59"/>
        <v>14650</v>
      </c>
    </row>
    <row r="1912" spans="1:6" x14ac:dyDescent="0.35">
      <c r="A1912" s="64" t="s">
        <v>3707</v>
      </c>
      <c r="B1912" s="65" t="s">
        <v>3708</v>
      </c>
      <c r="C1912" s="66">
        <v>13690</v>
      </c>
      <c r="E1912" s="54">
        <f t="shared" si="58"/>
        <v>13690</v>
      </c>
      <c r="F1912" s="55">
        <f t="shared" si="59"/>
        <v>16840</v>
      </c>
    </row>
    <row r="1913" spans="1:6" x14ac:dyDescent="0.35">
      <c r="A1913" s="61" t="s">
        <v>3709</v>
      </c>
      <c r="B1913" s="62" t="s">
        <v>3710</v>
      </c>
      <c r="C1913" s="63">
        <v>15620</v>
      </c>
      <c r="E1913" s="52">
        <f t="shared" si="58"/>
        <v>15620</v>
      </c>
      <c r="F1913" s="53">
        <f t="shared" si="59"/>
        <v>19210</v>
      </c>
    </row>
    <row r="1914" spans="1:6" x14ac:dyDescent="0.35">
      <c r="A1914" s="64" t="s">
        <v>3711</v>
      </c>
      <c r="B1914" s="65" t="s">
        <v>3712</v>
      </c>
      <c r="C1914" s="66">
        <v>6670</v>
      </c>
      <c r="E1914" s="54">
        <f t="shared" si="58"/>
        <v>6670</v>
      </c>
      <c r="F1914" s="55">
        <f t="shared" si="59"/>
        <v>8200</v>
      </c>
    </row>
    <row r="1915" spans="1:6" x14ac:dyDescent="0.35">
      <c r="A1915" s="61" t="s">
        <v>3713</v>
      </c>
      <c r="B1915" s="62" t="s">
        <v>3714</v>
      </c>
      <c r="C1915" s="63">
        <v>6920</v>
      </c>
      <c r="E1915" s="52">
        <f t="shared" si="58"/>
        <v>6920</v>
      </c>
      <c r="F1915" s="53">
        <f t="shared" si="59"/>
        <v>8510</v>
      </c>
    </row>
    <row r="1916" spans="1:6" x14ac:dyDescent="0.35">
      <c r="A1916" s="64" t="s">
        <v>3715</v>
      </c>
      <c r="B1916" s="65" t="s">
        <v>3716</v>
      </c>
      <c r="C1916" s="66">
        <v>7430</v>
      </c>
      <c r="E1916" s="54">
        <f t="shared" si="58"/>
        <v>7430</v>
      </c>
      <c r="F1916" s="55">
        <f t="shared" si="59"/>
        <v>9140</v>
      </c>
    </row>
    <row r="1917" spans="1:6" x14ac:dyDescent="0.35">
      <c r="A1917" s="61" t="s">
        <v>3717</v>
      </c>
      <c r="B1917" s="62" t="s">
        <v>3718</v>
      </c>
      <c r="C1917" s="63">
        <v>7580</v>
      </c>
      <c r="E1917" s="52">
        <f t="shared" si="58"/>
        <v>7580</v>
      </c>
      <c r="F1917" s="53">
        <f t="shared" si="59"/>
        <v>9320</v>
      </c>
    </row>
    <row r="1918" spans="1:6" x14ac:dyDescent="0.35">
      <c r="A1918" s="64" t="s">
        <v>3719</v>
      </c>
      <c r="B1918" s="65" t="s">
        <v>3720</v>
      </c>
      <c r="C1918" s="66">
        <v>8950</v>
      </c>
      <c r="E1918" s="54">
        <f t="shared" si="58"/>
        <v>8950</v>
      </c>
      <c r="F1918" s="55">
        <f t="shared" si="59"/>
        <v>11010</v>
      </c>
    </row>
    <row r="1919" spans="1:6" x14ac:dyDescent="0.35">
      <c r="A1919" s="61" t="s">
        <v>3721</v>
      </c>
      <c r="B1919" s="62" t="s">
        <v>3722</v>
      </c>
      <c r="C1919" s="63">
        <v>11600</v>
      </c>
      <c r="E1919" s="52">
        <f t="shared" ref="E1919:E1982" si="60">IF(AND(MOD(MROUND((C1919-(C1919*$D$1)),10),100)=0,MOD((C1919-(C1919*$D$1)),100)&lt;&gt;0),FLOOR((C1919-(C1919*$D$1)),10),MROUND((C1919-(C1919*$D$1)),10))</f>
        <v>11590</v>
      </c>
      <c r="F1919" s="53">
        <f t="shared" si="59"/>
        <v>14260</v>
      </c>
    </row>
    <row r="1920" spans="1:6" x14ac:dyDescent="0.35">
      <c r="A1920" s="64" t="s">
        <v>3723</v>
      </c>
      <c r="B1920" s="65" t="s">
        <v>3724</v>
      </c>
      <c r="C1920" s="66">
        <v>13130</v>
      </c>
      <c r="E1920" s="54">
        <f t="shared" si="60"/>
        <v>13130</v>
      </c>
      <c r="F1920" s="55">
        <f t="shared" ref="F1920:F1983" si="61">IF(AND(MOD(MROUND(E1920*1.23,10),100)=0,MOD(E1920*1.23,100)&lt;&gt;0),FLOOR(E1920*1.23,10),MROUND(E1920*1.23,10))</f>
        <v>16150</v>
      </c>
    </row>
    <row r="1921" spans="1:6" x14ac:dyDescent="0.35">
      <c r="A1921" s="61" t="s">
        <v>3725</v>
      </c>
      <c r="B1921" s="62" t="s">
        <v>3726</v>
      </c>
      <c r="C1921" s="63">
        <v>14960</v>
      </c>
      <c r="E1921" s="52">
        <f t="shared" si="60"/>
        <v>14960</v>
      </c>
      <c r="F1921" s="53">
        <f t="shared" si="61"/>
        <v>18400</v>
      </c>
    </row>
    <row r="1922" spans="1:6" x14ac:dyDescent="0.35">
      <c r="A1922" s="64" t="s">
        <v>3727</v>
      </c>
      <c r="B1922" s="65" t="s">
        <v>3728</v>
      </c>
      <c r="C1922" s="66">
        <v>16940</v>
      </c>
      <c r="E1922" s="54">
        <f t="shared" si="60"/>
        <v>16940</v>
      </c>
      <c r="F1922" s="55">
        <f t="shared" si="61"/>
        <v>20840</v>
      </c>
    </row>
    <row r="1923" spans="1:6" x14ac:dyDescent="0.35">
      <c r="A1923" s="61" t="s">
        <v>3729</v>
      </c>
      <c r="B1923" s="62" t="s">
        <v>3730</v>
      </c>
      <c r="C1923" s="63">
        <v>8090</v>
      </c>
      <c r="E1923" s="52">
        <f t="shared" si="60"/>
        <v>8090</v>
      </c>
      <c r="F1923" s="53">
        <f t="shared" si="61"/>
        <v>9950</v>
      </c>
    </row>
    <row r="1924" spans="1:6" x14ac:dyDescent="0.35">
      <c r="A1924" s="64" t="s">
        <v>3731</v>
      </c>
      <c r="B1924" s="65" t="s">
        <v>3732</v>
      </c>
      <c r="C1924" s="66">
        <v>8470</v>
      </c>
      <c r="E1924" s="54">
        <f t="shared" si="60"/>
        <v>8470</v>
      </c>
      <c r="F1924" s="55">
        <f t="shared" si="61"/>
        <v>10420</v>
      </c>
    </row>
    <row r="1925" spans="1:6" x14ac:dyDescent="0.35">
      <c r="A1925" s="61" t="s">
        <v>3733</v>
      </c>
      <c r="B1925" s="62" t="s">
        <v>3734</v>
      </c>
      <c r="C1925" s="63">
        <v>8990</v>
      </c>
      <c r="E1925" s="52">
        <f t="shared" si="60"/>
        <v>8990</v>
      </c>
      <c r="F1925" s="53">
        <f t="shared" si="61"/>
        <v>11060</v>
      </c>
    </row>
    <row r="1926" spans="1:6" x14ac:dyDescent="0.35">
      <c r="A1926" s="64" t="s">
        <v>3735</v>
      </c>
      <c r="B1926" s="65" t="s">
        <v>3736</v>
      </c>
      <c r="C1926" s="66">
        <v>9870</v>
      </c>
      <c r="E1926" s="54">
        <f t="shared" si="60"/>
        <v>9870</v>
      </c>
      <c r="F1926" s="55">
        <f t="shared" si="61"/>
        <v>12140</v>
      </c>
    </row>
    <row r="1927" spans="1:6" x14ac:dyDescent="0.35">
      <c r="A1927" s="61" t="s">
        <v>3737</v>
      </c>
      <c r="B1927" s="62" t="s">
        <v>3738</v>
      </c>
      <c r="C1927" s="63">
        <v>10180</v>
      </c>
      <c r="E1927" s="52">
        <f t="shared" si="60"/>
        <v>10180</v>
      </c>
      <c r="F1927" s="53">
        <f t="shared" si="61"/>
        <v>12520</v>
      </c>
    </row>
    <row r="1928" spans="1:6" x14ac:dyDescent="0.35">
      <c r="A1928" s="64" t="s">
        <v>3739</v>
      </c>
      <c r="B1928" s="65" t="s">
        <v>3740</v>
      </c>
      <c r="C1928" s="66">
        <v>11300</v>
      </c>
      <c r="E1928" s="54">
        <f t="shared" si="60"/>
        <v>11290</v>
      </c>
      <c r="F1928" s="55">
        <f t="shared" si="61"/>
        <v>13890</v>
      </c>
    </row>
    <row r="1929" spans="1:6" x14ac:dyDescent="0.35">
      <c r="A1929" s="61" t="s">
        <v>3741</v>
      </c>
      <c r="B1929" s="62" t="s">
        <v>3742</v>
      </c>
      <c r="C1929" s="63">
        <v>12340</v>
      </c>
      <c r="E1929" s="52">
        <f t="shared" si="60"/>
        <v>12340</v>
      </c>
      <c r="F1929" s="53">
        <f t="shared" si="61"/>
        <v>15180</v>
      </c>
    </row>
    <row r="1930" spans="1:6" x14ac:dyDescent="0.35">
      <c r="A1930" s="64" t="s">
        <v>3743</v>
      </c>
      <c r="B1930" s="65" t="s">
        <v>3744</v>
      </c>
      <c r="C1930" s="66">
        <v>15260</v>
      </c>
      <c r="E1930" s="54">
        <f t="shared" si="60"/>
        <v>15260</v>
      </c>
      <c r="F1930" s="55">
        <f t="shared" si="61"/>
        <v>18770</v>
      </c>
    </row>
    <row r="1931" spans="1:6" x14ac:dyDescent="0.35">
      <c r="A1931" s="61" t="s">
        <v>3745</v>
      </c>
      <c r="B1931" s="62" t="s">
        <v>3746</v>
      </c>
      <c r="C1931" s="63">
        <v>16790</v>
      </c>
      <c r="E1931" s="52">
        <f t="shared" si="60"/>
        <v>16790</v>
      </c>
      <c r="F1931" s="53">
        <f t="shared" si="61"/>
        <v>20650</v>
      </c>
    </row>
    <row r="1932" spans="1:6" x14ac:dyDescent="0.35">
      <c r="A1932" s="64" t="s">
        <v>3747</v>
      </c>
      <c r="B1932" s="65" t="s">
        <v>3748</v>
      </c>
      <c r="C1932" s="66">
        <v>17330</v>
      </c>
      <c r="E1932" s="54">
        <f t="shared" si="60"/>
        <v>17330</v>
      </c>
      <c r="F1932" s="55">
        <f t="shared" si="61"/>
        <v>21320</v>
      </c>
    </row>
    <row r="1933" spans="1:6" x14ac:dyDescent="0.35">
      <c r="A1933" s="61" t="s">
        <v>3749</v>
      </c>
      <c r="B1933" s="62" t="s">
        <v>3750</v>
      </c>
      <c r="C1933" s="63">
        <v>19170</v>
      </c>
      <c r="E1933" s="52">
        <f t="shared" si="60"/>
        <v>19170</v>
      </c>
      <c r="F1933" s="53">
        <f t="shared" si="61"/>
        <v>23580</v>
      </c>
    </row>
    <row r="1934" spans="1:6" x14ac:dyDescent="0.35">
      <c r="A1934" s="64" t="s">
        <v>3751</v>
      </c>
      <c r="B1934" s="65" t="s">
        <v>3752</v>
      </c>
      <c r="C1934" s="66">
        <v>10990</v>
      </c>
      <c r="E1934" s="54">
        <f t="shared" si="60"/>
        <v>10990</v>
      </c>
      <c r="F1934" s="55">
        <f t="shared" si="61"/>
        <v>13520</v>
      </c>
    </row>
    <row r="1935" spans="1:6" x14ac:dyDescent="0.35">
      <c r="A1935" s="61" t="s">
        <v>3753</v>
      </c>
      <c r="B1935" s="62" t="s">
        <v>3754</v>
      </c>
      <c r="C1935" s="63">
        <v>12570</v>
      </c>
      <c r="E1935" s="52">
        <f t="shared" si="60"/>
        <v>12570</v>
      </c>
      <c r="F1935" s="53">
        <f t="shared" si="61"/>
        <v>15460</v>
      </c>
    </row>
    <row r="1936" spans="1:6" x14ac:dyDescent="0.35">
      <c r="A1936" s="64" t="s">
        <v>3755</v>
      </c>
      <c r="B1936" s="65" t="s">
        <v>3756</v>
      </c>
      <c r="C1936" s="66">
        <v>13740</v>
      </c>
      <c r="E1936" s="54">
        <f t="shared" si="60"/>
        <v>13740</v>
      </c>
      <c r="F1936" s="55">
        <f t="shared" si="61"/>
        <v>16900</v>
      </c>
    </row>
    <row r="1937" spans="1:6" x14ac:dyDescent="0.35">
      <c r="A1937" s="61" t="s">
        <v>3757</v>
      </c>
      <c r="B1937" s="62" t="s">
        <v>3758</v>
      </c>
      <c r="C1937" s="63">
        <v>17040</v>
      </c>
      <c r="E1937" s="52">
        <f t="shared" si="60"/>
        <v>17040</v>
      </c>
      <c r="F1937" s="53">
        <f t="shared" si="61"/>
        <v>20960</v>
      </c>
    </row>
    <row r="1938" spans="1:6" x14ac:dyDescent="0.35">
      <c r="A1938" s="64" t="s">
        <v>3759</v>
      </c>
      <c r="B1938" s="65" t="s">
        <v>3760</v>
      </c>
      <c r="C1938" s="66">
        <v>19390</v>
      </c>
      <c r="E1938" s="54">
        <f t="shared" si="60"/>
        <v>19390</v>
      </c>
      <c r="F1938" s="55">
        <f t="shared" si="61"/>
        <v>23850</v>
      </c>
    </row>
    <row r="1939" spans="1:6" x14ac:dyDescent="0.35">
      <c r="A1939" s="61" t="s">
        <v>3761</v>
      </c>
      <c r="B1939" s="62" t="s">
        <v>3762</v>
      </c>
      <c r="C1939" s="63">
        <v>21370</v>
      </c>
      <c r="E1939" s="52">
        <f t="shared" si="60"/>
        <v>21370</v>
      </c>
      <c r="F1939" s="53">
        <f t="shared" si="61"/>
        <v>26290</v>
      </c>
    </row>
    <row r="1940" spans="1:6" x14ac:dyDescent="0.35">
      <c r="A1940" s="64" t="s">
        <v>3763</v>
      </c>
      <c r="B1940" s="65" t="s">
        <v>3764</v>
      </c>
      <c r="C1940" s="66">
        <v>1500</v>
      </c>
      <c r="E1940" s="54">
        <f t="shared" si="60"/>
        <v>1490</v>
      </c>
      <c r="F1940" s="55">
        <f t="shared" si="61"/>
        <v>1830</v>
      </c>
    </row>
    <row r="1941" spans="1:6" x14ac:dyDescent="0.35">
      <c r="A1941" s="61" t="s">
        <v>3765</v>
      </c>
      <c r="B1941" s="62" t="s">
        <v>3766</v>
      </c>
      <c r="C1941" s="63">
        <v>2070</v>
      </c>
      <c r="E1941" s="52">
        <f t="shared" si="60"/>
        <v>2070</v>
      </c>
      <c r="F1941" s="53">
        <f t="shared" si="61"/>
        <v>2550</v>
      </c>
    </row>
    <row r="1942" spans="1:6" x14ac:dyDescent="0.35">
      <c r="A1942" s="64" t="s">
        <v>3767</v>
      </c>
      <c r="B1942" s="65" t="s">
        <v>3768</v>
      </c>
      <c r="C1942" s="66">
        <v>2470</v>
      </c>
      <c r="E1942" s="54">
        <f t="shared" si="60"/>
        <v>2470</v>
      </c>
      <c r="F1942" s="55">
        <f t="shared" si="61"/>
        <v>3040</v>
      </c>
    </row>
    <row r="1943" spans="1:6" x14ac:dyDescent="0.35">
      <c r="A1943" s="61" t="s">
        <v>3769</v>
      </c>
      <c r="B1943" s="62" t="s">
        <v>3770</v>
      </c>
      <c r="C1943" s="63">
        <v>3010</v>
      </c>
      <c r="E1943" s="52">
        <f t="shared" si="60"/>
        <v>3010</v>
      </c>
      <c r="F1943" s="53">
        <f t="shared" si="61"/>
        <v>3700</v>
      </c>
    </row>
    <row r="1944" spans="1:6" x14ac:dyDescent="0.35">
      <c r="A1944" s="64" t="s">
        <v>3771</v>
      </c>
      <c r="B1944" s="65" t="s">
        <v>3772</v>
      </c>
      <c r="C1944" s="66">
        <v>1790</v>
      </c>
      <c r="E1944" s="54">
        <f t="shared" si="60"/>
        <v>1790</v>
      </c>
      <c r="F1944" s="55">
        <f t="shared" si="61"/>
        <v>2200</v>
      </c>
    </row>
    <row r="1945" spans="1:6" x14ac:dyDescent="0.35">
      <c r="A1945" s="61" t="s">
        <v>3773</v>
      </c>
      <c r="B1945" s="62" t="s">
        <v>3774</v>
      </c>
      <c r="C1945" s="63">
        <v>2900</v>
      </c>
      <c r="E1945" s="52">
        <f t="shared" si="60"/>
        <v>2890</v>
      </c>
      <c r="F1945" s="53">
        <f t="shared" si="61"/>
        <v>3550</v>
      </c>
    </row>
    <row r="1946" spans="1:6" x14ac:dyDescent="0.35">
      <c r="A1946" s="64" t="s">
        <v>3775</v>
      </c>
      <c r="B1946" s="65" t="s">
        <v>3776</v>
      </c>
      <c r="C1946" s="66">
        <v>4170</v>
      </c>
      <c r="E1946" s="54">
        <f t="shared" si="60"/>
        <v>4170</v>
      </c>
      <c r="F1946" s="55">
        <f t="shared" si="61"/>
        <v>5130</v>
      </c>
    </row>
    <row r="1947" spans="1:6" x14ac:dyDescent="0.35">
      <c r="A1947" s="61" t="s">
        <v>3777</v>
      </c>
      <c r="B1947" s="62" t="s">
        <v>3778</v>
      </c>
      <c r="C1947" s="63">
        <v>5640</v>
      </c>
      <c r="E1947" s="52">
        <f t="shared" si="60"/>
        <v>5640</v>
      </c>
      <c r="F1947" s="53">
        <f t="shared" si="61"/>
        <v>6940</v>
      </c>
    </row>
    <row r="1948" spans="1:6" x14ac:dyDescent="0.35">
      <c r="A1948" s="64" t="s">
        <v>3779</v>
      </c>
      <c r="B1948" s="65" t="s">
        <v>3780</v>
      </c>
      <c r="C1948" s="66">
        <v>6720</v>
      </c>
      <c r="E1948" s="54">
        <f t="shared" si="60"/>
        <v>6720</v>
      </c>
      <c r="F1948" s="55">
        <f t="shared" si="61"/>
        <v>8270</v>
      </c>
    </row>
    <row r="1949" spans="1:6" x14ac:dyDescent="0.35">
      <c r="A1949" s="61" t="s">
        <v>3781</v>
      </c>
      <c r="B1949" s="62" t="s">
        <v>3782</v>
      </c>
      <c r="C1949" s="63">
        <v>2850</v>
      </c>
      <c r="E1949" s="52">
        <f t="shared" si="60"/>
        <v>2850</v>
      </c>
      <c r="F1949" s="53">
        <f t="shared" si="61"/>
        <v>3510</v>
      </c>
    </row>
    <row r="1950" spans="1:6" x14ac:dyDescent="0.35">
      <c r="A1950" s="64" t="s">
        <v>3783</v>
      </c>
      <c r="B1950" s="65" t="s">
        <v>3784</v>
      </c>
      <c r="C1950" s="66">
        <v>2850</v>
      </c>
      <c r="E1950" s="54">
        <f t="shared" si="60"/>
        <v>2850</v>
      </c>
      <c r="F1950" s="55">
        <f t="shared" si="61"/>
        <v>3510</v>
      </c>
    </row>
    <row r="1951" spans="1:6" x14ac:dyDescent="0.35">
      <c r="A1951" s="61" t="s">
        <v>3785</v>
      </c>
      <c r="B1951" s="62" t="s">
        <v>3786</v>
      </c>
      <c r="C1951" s="63">
        <v>2850</v>
      </c>
      <c r="E1951" s="52">
        <f t="shared" si="60"/>
        <v>2850</v>
      </c>
      <c r="F1951" s="53">
        <f t="shared" si="61"/>
        <v>3510</v>
      </c>
    </row>
    <row r="1952" spans="1:6" x14ac:dyDescent="0.35">
      <c r="A1952" s="64" t="s">
        <v>3787</v>
      </c>
      <c r="B1952" s="65" t="s">
        <v>3788</v>
      </c>
      <c r="C1952" s="66">
        <v>2870</v>
      </c>
      <c r="E1952" s="54">
        <f t="shared" si="60"/>
        <v>2870</v>
      </c>
      <c r="F1952" s="55">
        <f t="shared" si="61"/>
        <v>3530</v>
      </c>
    </row>
    <row r="1953" spans="1:6" x14ac:dyDescent="0.35">
      <c r="A1953" s="61" t="s">
        <v>3789</v>
      </c>
      <c r="B1953" s="62" t="s">
        <v>3790</v>
      </c>
      <c r="C1953" s="63">
        <v>2870</v>
      </c>
      <c r="E1953" s="52">
        <f t="shared" si="60"/>
        <v>2870</v>
      </c>
      <c r="F1953" s="53">
        <f t="shared" si="61"/>
        <v>3530</v>
      </c>
    </row>
    <row r="1954" spans="1:6" x14ac:dyDescent="0.35">
      <c r="A1954" s="64" t="s">
        <v>3791</v>
      </c>
      <c r="B1954" s="65" t="s">
        <v>3792</v>
      </c>
      <c r="C1954" s="66">
        <v>2870</v>
      </c>
      <c r="E1954" s="54">
        <f t="shared" si="60"/>
        <v>2870</v>
      </c>
      <c r="F1954" s="55">
        <f t="shared" si="61"/>
        <v>3530</v>
      </c>
    </row>
    <row r="1955" spans="1:6" x14ac:dyDescent="0.35">
      <c r="A1955" s="61" t="s">
        <v>3793</v>
      </c>
      <c r="B1955" s="62" t="s">
        <v>3794</v>
      </c>
      <c r="C1955" s="63">
        <v>2980</v>
      </c>
      <c r="E1955" s="52">
        <f t="shared" si="60"/>
        <v>2980</v>
      </c>
      <c r="F1955" s="53">
        <f t="shared" si="61"/>
        <v>3670</v>
      </c>
    </row>
    <row r="1956" spans="1:6" x14ac:dyDescent="0.35">
      <c r="A1956" s="64" t="s">
        <v>3795</v>
      </c>
      <c r="B1956" s="65" t="s">
        <v>3796</v>
      </c>
      <c r="C1956" s="66">
        <v>2980</v>
      </c>
      <c r="E1956" s="54">
        <f t="shared" si="60"/>
        <v>2980</v>
      </c>
      <c r="F1956" s="55">
        <f t="shared" si="61"/>
        <v>3670</v>
      </c>
    </row>
    <row r="1957" spans="1:6" x14ac:dyDescent="0.35">
      <c r="A1957" s="61" t="s">
        <v>3797</v>
      </c>
      <c r="B1957" s="62" t="s">
        <v>3798</v>
      </c>
      <c r="C1957" s="63">
        <v>2980</v>
      </c>
      <c r="E1957" s="52">
        <f t="shared" si="60"/>
        <v>2980</v>
      </c>
      <c r="F1957" s="53">
        <f t="shared" si="61"/>
        <v>3670</v>
      </c>
    </row>
    <row r="1958" spans="1:6" x14ac:dyDescent="0.35">
      <c r="A1958" s="64" t="s">
        <v>3799</v>
      </c>
      <c r="B1958" s="65" t="s">
        <v>3800</v>
      </c>
      <c r="C1958" s="66">
        <v>3260</v>
      </c>
      <c r="E1958" s="54">
        <f t="shared" si="60"/>
        <v>3260</v>
      </c>
      <c r="F1958" s="55">
        <f t="shared" si="61"/>
        <v>4010</v>
      </c>
    </row>
    <row r="1959" spans="1:6" x14ac:dyDescent="0.35">
      <c r="A1959" s="61" t="s">
        <v>3801</v>
      </c>
      <c r="B1959" s="62" t="s">
        <v>3802</v>
      </c>
      <c r="C1959" s="63">
        <v>3260</v>
      </c>
      <c r="E1959" s="52">
        <f t="shared" si="60"/>
        <v>3260</v>
      </c>
      <c r="F1959" s="53">
        <f t="shared" si="61"/>
        <v>4010</v>
      </c>
    </row>
    <row r="1960" spans="1:6" x14ac:dyDescent="0.35">
      <c r="A1960" s="64" t="s">
        <v>3803</v>
      </c>
      <c r="B1960" s="65" t="s">
        <v>3804</v>
      </c>
      <c r="C1960" s="66">
        <v>3260</v>
      </c>
      <c r="E1960" s="54">
        <f t="shared" si="60"/>
        <v>3260</v>
      </c>
      <c r="F1960" s="55">
        <f t="shared" si="61"/>
        <v>4010</v>
      </c>
    </row>
    <row r="1961" spans="1:6" x14ac:dyDescent="0.35">
      <c r="A1961" s="61" t="s">
        <v>3805</v>
      </c>
      <c r="B1961" s="62" t="s">
        <v>3806</v>
      </c>
      <c r="C1961" s="63">
        <v>2850</v>
      </c>
      <c r="E1961" s="52">
        <f t="shared" si="60"/>
        <v>2850</v>
      </c>
      <c r="F1961" s="53">
        <f t="shared" si="61"/>
        <v>3510</v>
      </c>
    </row>
    <row r="1962" spans="1:6" x14ac:dyDescent="0.35">
      <c r="A1962" s="64" t="s">
        <v>3807</v>
      </c>
      <c r="B1962" s="65" t="s">
        <v>3808</v>
      </c>
      <c r="C1962" s="66">
        <v>2850</v>
      </c>
      <c r="E1962" s="54">
        <f t="shared" si="60"/>
        <v>2850</v>
      </c>
      <c r="F1962" s="55">
        <f t="shared" si="61"/>
        <v>3510</v>
      </c>
    </row>
    <row r="1963" spans="1:6" x14ac:dyDescent="0.35">
      <c r="A1963" s="61" t="s">
        <v>3809</v>
      </c>
      <c r="B1963" s="62" t="s">
        <v>3810</v>
      </c>
      <c r="C1963" s="63">
        <v>2850</v>
      </c>
      <c r="E1963" s="52">
        <f t="shared" si="60"/>
        <v>2850</v>
      </c>
      <c r="F1963" s="53">
        <f t="shared" si="61"/>
        <v>3510</v>
      </c>
    </row>
    <row r="1964" spans="1:6" x14ac:dyDescent="0.35">
      <c r="A1964" s="64" t="s">
        <v>3811</v>
      </c>
      <c r="B1964" s="65" t="s">
        <v>3812</v>
      </c>
      <c r="C1964" s="66">
        <v>2870</v>
      </c>
      <c r="E1964" s="54">
        <f t="shared" si="60"/>
        <v>2870</v>
      </c>
      <c r="F1964" s="55">
        <f t="shared" si="61"/>
        <v>3530</v>
      </c>
    </row>
    <row r="1965" spans="1:6" x14ac:dyDescent="0.35">
      <c r="A1965" s="61" t="s">
        <v>3813</v>
      </c>
      <c r="B1965" s="62" t="s">
        <v>3814</v>
      </c>
      <c r="C1965" s="63">
        <v>2870</v>
      </c>
      <c r="E1965" s="52">
        <f t="shared" si="60"/>
        <v>2870</v>
      </c>
      <c r="F1965" s="53">
        <f t="shared" si="61"/>
        <v>3530</v>
      </c>
    </row>
    <row r="1966" spans="1:6" x14ac:dyDescent="0.35">
      <c r="A1966" s="64" t="s">
        <v>3815</v>
      </c>
      <c r="B1966" s="65" t="s">
        <v>3816</v>
      </c>
      <c r="C1966" s="66">
        <v>2870</v>
      </c>
      <c r="E1966" s="54">
        <f t="shared" si="60"/>
        <v>2870</v>
      </c>
      <c r="F1966" s="55">
        <f t="shared" si="61"/>
        <v>3530</v>
      </c>
    </row>
    <row r="1967" spans="1:6" x14ac:dyDescent="0.35">
      <c r="A1967" s="61" t="s">
        <v>3817</v>
      </c>
      <c r="B1967" s="62" t="s">
        <v>3818</v>
      </c>
      <c r="C1967" s="63">
        <v>2980</v>
      </c>
      <c r="E1967" s="52">
        <f t="shared" si="60"/>
        <v>2980</v>
      </c>
      <c r="F1967" s="53">
        <f t="shared" si="61"/>
        <v>3670</v>
      </c>
    </row>
    <row r="1968" spans="1:6" x14ac:dyDescent="0.35">
      <c r="A1968" s="64" t="s">
        <v>3819</v>
      </c>
      <c r="B1968" s="65" t="s">
        <v>3820</v>
      </c>
      <c r="C1968" s="66">
        <v>2980</v>
      </c>
      <c r="E1968" s="54">
        <f t="shared" si="60"/>
        <v>2980</v>
      </c>
      <c r="F1968" s="55">
        <f t="shared" si="61"/>
        <v>3670</v>
      </c>
    </row>
    <row r="1969" spans="1:6" x14ac:dyDescent="0.35">
      <c r="A1969" s="61" t="s">
        <v>3821</v>
      </c>
      <c r="B1969" s="62" t="s">
        <v>3822</v>
      </c>
      <c r="C1969" s="63">
        <v>2980</v>
      </c>
      <c r="E1969" s="52">
        <f t="shared" si="60"/>
        <v>2980</v>
      </c>
      <c r="F1969" s="53">
        <f t="shared" si="61"/>
        <v>3670</v>
      </c>
    </row>
    <row r="1970" spans="1:6" x14ac:dyDescent="0.35">
      <c r="A1970" s="64" t="s">
        <v>3823</v>
      </c>
      <c r="B1970" s="65" t="s">
        <v>3824</v>
      </c>
      <c r="C1970" s="66">
        <v>3260</v>
      </c>
      <c r="E1970" s="54">
        <f t="shared" si="60"/>
        <v>3260</v>
      </c>
      <c r="F1970" s="55">
        <f t="shared" si="61"/>
        <v>4010</v>
      </c>
    </row>
    <row r="1971" spans="1:6" x14ac:dyDescent="0.35">
      <c r="A1971" s="61" t="s">
        <v>3825</v>
      </c>
      <c r="B1971" s="62" t="s">
        <v>3826</v>
      </c>
      <c r="C1971" s="63">
        <v>3260</v>
      </c>
      <c r="E1971" s="52">
        <f t="shared" si="60"/>
        <v>3260</v>
      </c>
      <c r="F1971" s="53">
        <f t="shared" si="61"/>
        <v>4010</v>
      </c>
    </row>
    <row r="1972" spans="1:6" x14ac:dyDescent="0.35">
      <c r="A1972" s="64" t="s">
        <v>3827</v>
      </c>
      <c r="B1972" s="65" t="s">
        <v>3828</v>
      </c>
      <c r="C1972" s="66">
        <v>3260</v>
      </c>
      <c r="E1972" s="54">
        <f t="shared" si="60"/>
        <v>3260</v>
      </c>
      <c r="F1972" s="55">
        <f t="shared" si="61"/>
        <v>4010</v>
      </c>
    </row>
    <row r="1973" spans="1:6" x14ac:dyDescent="0.35">
      <c r="A1973" s="61" t="s">
        <v>3829</v>
      </c>
      <c r="B1973" s="62" t="s">
        <v>3830</v>
      </c>
      <c r="C1973" s="63">
        <v>1260</v>
      </c>
      <c r="E1973" s="52">
        <f t="shared" si="60"/>
        <v>1260</v>
      </c>
      <c r="F1973" s="53">
        <f t="shared" si="61"/>
        <v>1550</v>
      </c>
    </row>
    <row r="1974" spans="1:6" x14ac:dyDescent="0.35">
      <c r="A1974" s="64" t="s">
        <v>3831</v>
      </c>
      <c r="B1974" s="65" t="s">
        <v>3832</v>
      </c>
      <c r="C1974" s="66">
        <v>1630</v>
      </c>
      <c r="E1974" s="54">
        <f t="shared" si="60"/>
        <v>1630</v>
      </c>
      <c r="F1974" s="55">
        <f t="shared" si="61"/>
        <v>2000</v>
      </c>
    </row>
    <row r="1975" spans="1:6" x14ac:dyDescent="0.35">
      <c r="A1975" s="61" t="s">
        <v>3833</v>
      </c>
      <c r="B1975" s="62" t="s">
        <v>3834</v>
      </c>
      <c r="C1975" s="63">
        <v>1690</v>
      </c>
      <c r="E1975" s="52">
        <f t="shared" si="60"/>
        <v>1690</v>
      </c>
      <c r="F1975" s="53">
        <f t="shared" si="61"/>
        <v>2080</v>
      </c>
    </row>
    <row r="1976" spans="1:6" x14ac:dyDescent="0.35">
      <c r="A1976" s="64" t="s">
        <v>3835</v>
      </c>
      <c r="B1976" s="65" t="s">
        <v>3836</v>
      </c>
      <c r="C1976" s="66">
        <v>2000</v>
      </c>
      <c r="E1976" s="54">
        <f t="shared" si="60"/>
        <v>1990</v>
      </c>
      <c r="F1976" s="55">
        <f t="shared" si="61"/>
        <v>2450</v>
      </c>
    </row>
    <row r="1977" spans="1:6" x14ac:dyDescent="0.35">
      <c r="A1977" s="61" t="s">
        <v>3837</v>
      </c>
      <c r="B1977" s="62" t="s">
        <v>3838</v>
      </c>
      <c r="C1977" s="63">
        <v>2040</v>
      </c>
      <c r="E1977" s="52">
        <f t="shared" si="60"/>
        <v>2040</v>
      </c>
      <c r="F1977" s="53">
        <f t="shared" si="61"/>
        <v>2510</v>
      </c>
    </row>
    <row r="1978" spans="1:6" x14ac:dyDescent="0.35">
      <c r="A1978" s="64" t="s">
        <v>3839</v>
      </c>
      <c r="B1978" s="65" t="s">
        <v>3840</v>
      </c>
      <c r="C1978" s="66">
        <v>1530</v>
      </c>
      <c r="E1978" s="54">
        <f t="shared" si="60"/>
        <v>1530</v>
      </c>
      <c r="F1978" s="55">
        <f t="shared" si="61"/>
        <v>1880</v>
      </c>
    </row>
    <row r="1979" spans="1:6" x14ac:dyDescent="0.35">
      <c r="A1979" s="61" t="s">
        <v>3841</v>
      </c>
      <c r="B1979" s="62" t="s">
        <v>3842</v>
      </c>
      <c r="C1979" s="63">
        <v>1890</v>
      </c>
      <c r="E1979" s="52">
        <f t="shared" si="60"/>
        <v>1890</v>
      </c>
      <c r="F1979" s="53">
        <f t="shared" si="61"/>
        <v>2320</v>
      </c>
    </row>
    <row r="1980" spans="1:6" x14ac:dyDescent="0.35">
      <c r="A1980" s="64" t="s">
        <v>3843</v>
      </c>
      <c r="B1980" s="65" t="s">
        <v>3844</v>
      </c>
      <c r="C1980" s="66">
        <v>1950</v>
      </c>
      <c r="E1980" s="54">
        <f t="shared" si="60"/>
        <v>1950</v>
      </c>
      <c r="F1980" s="55">
        <f t="shared" si="61"/>
        <v>2390</v>
      </c>
    </row>
    <row r="1981" spans="1:6" x14ac:dyDescent="0.35">
      <c r="A1981" s="61" t="s">
        <v>3845</v>
      </c>
      <c r="B1981" s="62" t="s">
        <v>3846</v>
      </c>
      <c r="C1981" s="63">
        <v>2270</v>
      </c>
      <c r="E1981" s="52">
        <f t="shared" si="60"/>
        <v>2270</v>
      </c>
      <c r="F1981" s="53">
        <f t="shared" si="61"/>
        <v>2790</v>
      </c>
    </row>
    <row r="1982" spans="1:6" x14ac:dyDescent="0.35">
      <c r="A1982" s="64" t="s">
        <v>3847</v>
      </c>
      <c r="B1982" s="65" t="s">
        <v>3848</v>
      </c>
      <c r="C1982" s="66">
        <v>2300</v>
      </c>
      <c r="E1982" s="54">
        <f t="shared" si="60"/>
        <v>2290</v>
      </c>
      <c r="F1982" s="55">
        <f t="shared" si="61"/>
        <v>2820</v>
      </c>
    </row>
    <row r="1983" spans="1:6" x14ac:dyDescent="0.35">
      <c r="A1983" s="61" t="s">
        <v>3849</v>
      </c>
      <c r="B1983" s="62" t="s">
        <v>3850</v>
      </c>
      <c r="C1983" s="63">
        <v>1530</v>
      </c>
      <c r="E1983" s="52">
        <f t="shared" ref="E1983:E2046" si="62">IF(AND(MOD(MROUND((C1983-(C1983*$D$1)),10),100)=0,MOD((C1983-(C1983*$D$1)),100)&lt;&gt;0),FLOOR((C1983-(C1983*$D$1)),10),MROUND((C1983-(C1983*$D$1)),10))</f>
        <v>1530</v>
      </c>
      <c r="F1983" s="53">
        <f t="shared" si="61"/>
        <v>1880</v>
      </c>
    </row>
    <row r="1984" spans="1:6" x14ac:dyDescent="0.35">
      <c r="A1984" s="64" t="s">
        <v>3851</v>
      </c>
      <c r="B1984" s="65" t="s">
        <v>3852</v>
      </c>
      <c r="C1984" s="66">
        <v>1890</v>
      </c>
      <c r="E1984" s="54">
        <f t="shared" si="62"/>
        <v>1890</v>
      </c>
      <c r="F1984" s="55">
        <f t="shared" ref="F1984:F2047" si="63">IF(AND(MOD(MROUND(E1984*1.23,10),100)=0,MOD(E1984*1.23,100)&lt;&gt;0),FLOOR(E1984*1.23,10),MROUND(E1984*1.23,10))</f>
        <v>2320</v>
      </c>
    </row>
    <row r="1985" spans="1:6" x14ac:dyDescent="0.35">
      <c r="A1985" s="61" t="s">
        <v>3853</v>
      </c>
      <c r="B1985" s="62" t="s">
        <v>3854</v>
      </c>
      <c r="C1985" s="63">
        <v>1950</v>
      </c>
      <c r="E1985" s="52">
        <f t="shared" si="62"/>
        <v>1950</v>
      </c>
      <c r="F1985" s="53">
        <f t="shared" si="63"/>
        <v>2390</v>
      </c>
    </row>
    <row r="1986" spans="1:6" x14ac:dyDescent="0.35">
      <c r="A1986" s="64" t="s">
        <v>3855</v>
      </c>
      <c r="B1986" s="65" t="s">
        <v>3856</v>
      </c>
      <c r="C1986" s="66">
        <v>2270</v>
      </c>
      <c r="E1986" s="54">
        <f t="shared" si="62"/>
        <v>2270</v>
      </c>
      <c r="F1986" s="55">
        <f t="shared" si="63"/>
        <v>2790</v>
      </c>
    </row>
    <row r="1987" spans="1:6" x14ac:dyDescent="0.35">
      <c r="A1987" s="61" t="s">
        <v>3857</v>
      </c>
      <c r="B1987" s="62" t="s">
        <v>3858</v>
      </c>
      <c r="C1987" s="63">
        <v>2300</v>
      </c>
      <c r="E1987" s="52">
        <f t="shared" si="62"/>
        <v>2290</v>
      </c>
      <c r="F1987" s="53">
        <f t="shared" si="63"/>
        <v>2820</v>
      </c>
    </row>
    <row r="1988" spans="1:6" x14ac:dyDescent="0.35">
      <c r="A1988" s="64" t="s">
        <v>3859</v>
      </c>
      <c r="B1988" s="65" t="s">
        <v>3860</v>
      </c>
      <c r="C1988" s="66">
        <v>360</v>
      </c>
      <c r="E1988" s="54">
        <f t="shared" si="62"/>
        <v>360</v>
      </c>
      <c r="F1988" s="55">
        <f t="shared" si="63"/>
        <v>440</v>
      </c>
    </row>
    <row r="1989" spans="1:6" x14ac:dyDescent="0.35">
      <c r="A1989" s="61" t="s">
        <v>3861</v>
      </c>
      <c r="B1989" s="62" t="s">
        <v>3862</v>
      </c>
      <c r="C1989" s="63">
        <v>2060</v>
      </c>
      <c r="E1989" s="52">
        <f t="shared" si="62"/>
        <v>2060</v>
      </c>
      <c r="F1989" s="53">
        <f t="shared" si="63"/>
        <v>2530</v>
      </c>
    </row>
    <row r="1990" spans="1:6" x14ac:dyDescent="0.35">
      <c r="A1990" s="64" t="s">
        <v>3863</v>
      </c>
      <c r="B1990" s="65" t="s">
        <v>3864</v>
      </c>
      <c r="C1990" s="66">
        <v>2110</v>
      </c>
      <c r="E1990" s="54">
        <f t="shared" si="62"/>
        <v>2110</v>
      </c>
      <c r="F1990" s="55">
        <f t="shared" si="63"/>
        <v>2590</v>
      </c>
    </row>
    <row r="1991" spans="1:6" x14ac:dyDescent="0.35">
      <c r="A1991" s="61" t="s">
        <v>3865</v>
      </c>
      <c r="B1991" s="62" t="s">
        <v>3866</v>
      </c>
      <c r="C1991" s="63">
        <v>2290</v>
      </c>
      <c r="E1991" s="52">
        <f t="shared" si="62"/>
        <v>2290</v>
      </c>
      <c r="F1991" s="53">
        <f t="shared" si="63"/>
        <v>2820</v>
      </c>
    </row>
    <row r="1992" spans="1:6" x14ac:dyDescent="0.35">
      <c r="A1992" s="64" t="s">
        <v>3867</v>
      </c>
      <c r="B1992" s="65" t="s">
        <v>3868</v>
      </c>
      <c r="C1992" s="66">
        <v>2460</v>
      </c>
      <c r="E1992" s="54">
        <f t="shared" si="62"/>
        <v>2460</v>
      </c>
      <c r="F1992" s="55">
        <f t="shared" si="63"/>
        <v>3030</v>
      </c>
    </row>
    <row r="1993" spans="1:6" x14ac:dyDescent="0.35">
      <c r="A1993" s="61" t="s">
        <v>3869</v>
      </c>
      <c r="B1993" s="62" t="s">
        <v>3870</v>
      </c>
      <c r="C1993" s="63">
        <v>2320</v>
      </c>
      <c r="E1993" s="52">
        <f t="shared" si="62"/>
        <v>2320</v>
      </c>
      <c r="F1993" s="53">
        <f t="shared" si="63"/>
        <v>2850</v>
      </c>
    </row>
    <row r="1994" spans="1:6" x14ac:dyDescent="0.35">
      <c r="A1994" s="64" t="s">
        <v>3871</v>
      </c>
      <c r="B1994" s="65" t="s">
        <v>3872</v>
      </c>
      <c r="C1994" s="66">
        <v>2370</v>
      </c>
      <c r="E1994" s="54">
        <f t="shared" si="62"/>
        <v>2370</v>
      </c>
      <c r="F1994" s="55">
        <f t="shared" si="63"/>
        <v>2920</v>
      </c>
    </row>
    <row r="1995" spans="1:6" x14ac:dyDescent="0.35">
      <c r="A1995" s="61" t="s">
        <v>3873</v>
      </c>
      <c r="B1995" s="62" t="s">
        <v>3874</v>
      </c>
      <c r="C1995" s="63">
        <v>2550</v>
      </c>
      <c r="E1995" s="52">
        <f t="shared" si="62"/>
        <v>2550</v>
      </c>
      <c r="F1995" s="53">
        <f t="shared" si="63"/>
        <v>3140</v>
      </c>
    </row>
    <row r="1996" spans="1:6" x14ac:dyDescent="0.35">
      <c r="A1996" s="64" t="s">
        <v>3875</v>
      </c>
      <c r="B1996" s="65" t="s">
        <v>3876</v>
      </c>
      <c r="C1996" s="66">
        <v>2730</v>
      </c>
      <c r="E1996" s="54">
        <f t="shared" si="62"/>
        <v>2730</v>
      </c>
      <c r="F1996" s="55">
        <f t="shared" si="63"/>
        <v>3360</v>
      </c>
    </row>
    <row r="1997" spans="1:6" x14ac:dyDescent="0.35">
      <c r="A1997" s="61" t="s">
        <v>3877</v>
      </c>
      <c r="B1997" s="62" t="s">
        <v>3878</v>
      </c>
      <c r="C1997" s="63">
        <v>310</v>
      </c>
      <c r="E1997" s="52">
        <f t="shared" si="62"/>
        <v>310</v>
      </c>
      <c r="F1997" s="53">
        <f t="shared" si="63"/>
        <v>380</v>
      </c>
    </row>
    <row r="1998" spans="1:6" x14ac:dyDescent="0.35">
      <c r="A1998" s="64" t="s">
        <v>3879</v>
      </c>
      <c r="B1998" s="65" t="s">
        <v>3880</v>
      </c>
      <c r="C1998" s="66">
        <v>320</v>
      </c>
      <c r="E1998" s="54">
        <f t="shared" si="62"/>
        <v>320</v>
      </c>
      <c r="F1998" s="55">
        <f t="shared" si="63"/>
        <v>390</v>
      </c>
    </row>
    <row r="1999" spans="1:6" x14ac:dyDescent="0.35">
      <c r="A1999" s="61" t="s">
        <v>3881</v>
      </c>
      <c r="B1999" s="62" t="s">
        <v>3882</v>
      </c>
      <c r="C1999" s="63">
        <v>50</v>
      </c>
      <c r="E1999" s="52">
        <f t="shared" si="62"/>
        <v>50</v>
      </c>
      <c r="F1999" s="53">
        <f t="shared" si="63"/>
        <v>60</v>
      </c>
    </row>
    <row r="2000" spans="1:6" x14ac:dyDescent="0.35">
      <c r="A2000" s="64" t="s">
        <v>3883</v>
      </c>
      <c r="B2000" s="65" t="s">
        <v>3884</v>
      </c>
      <c r="C2000" s="66">
        <v>2480</v>
      </c>
      <c r="E2000" s="54">
        <f t="shared" si="62"/>
        <v>2480</v>
      </c>
      <c r="F2000" s="55">
        <f t="shared" si="63"/>
        <v>3050</v>
      </c>
    </row>
    <row r="2001" spans="1:6" x14ac:dyDescent="0.35">
      <c r="A2001" s="61" t="s">
        <v>3885</v>
      </c>
      <c r="B2001" s="62" t="s">
        <v>3886</v>
      </c>
      <c r="C2001" s="63">
        <v>2550</v>
      </c>
      <c r="E2001" s="52">
        <f t="shared" si="62"/>
        <v>2550</v>
      </c>
      <c r="F2001" s="53">
        <f t="shared" si="63"/>
        <v>3140</v>
      </c>
    </row>
    <row r="2002" spans="1:6" x14ac:dyDescent="0.35">
      <c r="A2002" s="64" t="s">
        <v>3887</v>
      </c>
      <c r="B2002" s="65" t="s">
        <v>3888</v>
      </c>
      <c r="C2002" s="66">
        <v>2690</v>
      </c>
      <c r="E2002" s="54">
        <f t="shared" si="62"/>
        <v>2690</v>
      </c>
      <c r="F2002" s="55">
        <f t="shared" si="63"/>
        <v>3310</v>
      </c>
    </row>
    <row r="2003" spans="1:6" x14ac:dyDescent="0.35">
      <c r="A2003" s="61" t="s">
        <v>3889</v>
      </c>
      <c r="B2003" s="62" t="s">
        <v>3890</v>
      </c>
      <c r="C2003" s="63">
        <v>2830</v>
      </c>
      <c r="E2003" s="52">
        <f t="shared" si="62"/>
        <v>2830</v>
      </c>
      <c r="F2003" s="53">
        <f t="shared" si="63"/>
        <v>3480</v>
      </c>
    </row>
    <row r="2004" spans="1:6" x14ac:dyDescent="0.35">
      <c r="A2004" s="64" t="s">
        <v>3891</v>
      </c>
      <c r="B2004" s="65" t="s">
        <v>3892</v>
      </c>
      <c r="C2004" s="66">
        <v>2980</v>
      </c>
      <c r="E2004" s="54">
        <f t="shared" si="62"/>
        <v>2980</v>
      </c>
      <c r="F2004" s="55">
        <f t="shared" si="63"/>
        <v>3670</v>
      </c>
    </row>
    <row r="2005" spans="1:6" x14ac:dyDescent="0.35">
      <c r="A2005" s="61" t="s">
        <v>3893</v>
      </c>
      <c r="B2005" s="62" t="s">
        <v>3894</v>
      </c>
      <c r="C2005" s="63">
        <v>2550</v>
      </c>
      <c r="E2005" s="52">
        <f t="shared" si="62"/>
        <v>2550</v>
      </c>
      <c r="F2005" s="53">
        <f t="shared" si="63"/>
        <v>3140</v>
      </c>
    </row>
    <row r="2006" spans="1:6" x14ac:dyDescent="0.35">
      <c r="A2006" s="64" t="s">
        <v>3895</v>
      </c>
      <c r="B2006" s="65" t="s">
        <v>3896</v>
      </c>
      <c r="C2006" s="66">
        <v>2690</v>
      </c>
      <c r="E2006" s="54">
        <f t="shared" si="62"/>
        <v>2690</v>
      </c>
      <c r="F2006" s="55">
        <f t="shared" si="63"/>
        <v>3310</v>
      </c>
    </row>
    <row r="2007" spans="1:6" x14ac:dyDescent="0.35">
      <c r="A2007" s="61" t="s">
        <v>3897</v>
      </c>
      <c r="B2007" s="62" t="s">
        <v>3898</v>
      </c>
      <c r="C2007" s="63">
        <v>2830</v>
      </c>
      <c r="E2007" s="52">
        <f t="shared" si="62"/>
        <v>2830</v>
      </c>
      <c r="F2007" s="53">
        <f t="shared" si="63"/>
        <v>3480</v>
      </c>
    </row>
    <row r="2008" spans="1:6" x14ac:dyDescent="0.35">
      <c r="A2008" s="64" t="s">
        <v>3899</v>
      </c>
      <c r="B2008" s="65" t="s">
        <v>3900</v>
      </c>
      <c r="C2008" s="66">
        <v>2980</v>
      </c>
      <c r="E2008" s="54">
        <f t="shared" si="62"/>
        <v>2980</v>
      </c>
      <c r="F2008" s="55">
        <f t="shared" si="63"/>
        <v>3670</v>
      </c>
    </row>
    <row r="2009" spans="1:6" x14ac:dyDescent="0.35">
      <c r="A2009" s="61" t="s">
        <v>3901</v>
      </c>
      <c r="B2009" s="62" t="s">
        <v>3902</v>
      </c>
      <c r="C2009" s="63">
        <v>2830</v>
      </c>
      <c r="E2009" s="52">
        <f t="shared" si="62"/>
        <v>2830</v>
      </c>
      <c r="F2009" s="53">
        <f t="shared" si="63"/>
        <v>3480</v>
      </c>
    </row>
    <row r="2010" spans="1:6" x14ac:dyDescent="0.35">
      <c r="A2010" s="64" t="s">
        <v>3903</v>
      </c>
      <c r="B2010" s="65" t="s">
        <v>3904</v>
      </c>
      <c r="C2010" s="66">
        <v>2980</v>
      </c>
      <c r="E2010" s="54">
        <f t="shared" si="62"/>
        <v>2980</v>
      </c>
      <c r="F2010" s="55">
        <f t="shared" si="63"/>
        <v>3670</v>
      </c>
    </row>
    <row r="2011" spans="1:6" x14ac:dyDescent="0.35">
      <c r="A2011" s="61" t="s">
        <v>3905</v>
      </c>
      <c r="B2011" s="62" t="s">
        <v>3906</v>
      </c>
      <c r="C2011" s="63">
        <v>2410</v>
      </c>
      <c r="E2011" s="52">
        <f t="shared" si="62"/>
        <v>2410</v>
      </c>
      <c r="F2011" s="53">
        <f t="shared" si="63"/>
        <v>2960</v>
      </c>
    </row>
    <row r="2012" spans="1:6" x14ac:dyDescent="0.35">
      <c r="A2012" s="64" t="s">
        <v>3907</v>
      </c>
      <c r="B2012" s="65" t="s">
        <v>3908</v>
      </c>
      <c r="C2012" s="66">
        <v>2480</v>
      </c>
      <c r="E2012" s="54">
        <f t="shared" si="62"/>
        <v>2480</v>
      </c>
      <c r="F2012" s="55">
        <f t="shared" si="63"/>
        <v>3050</v>
      </c>
    </row>
    <row r="2013" spans="1:6" x14ac:dyDescent="0.35">
      <c r="A2013" s="61" t="s">
        <v>3909</v>
      </c>
      <c r="B2013" s="62" t="s">
        <v>3910</v>
      </c>
      <c r="C2013" s="63">
        <v>2620</v>
      </c>
      <c r="E2013" s="52">
        <f t="shared" si="62"/>
        <v>2620</v>
      </c>
      <c r="F2013" s="53">
        <f t="shared" si="63"/>
        <v>3220</v>
      </c>
    </row>
    <row r="2014" spans="1:6" x14ac:dyDescent="0.35">
      <c r="A2014" s="64" t="s">
        <v>3911</v>
      </c>
      <c r="B2014" s="65" t="s">
        <v>3912</v>
      </c>
      <c r="C2014" s="66">
        <v>2760</v>
      </c>
      <c r="E2014" s="54">
        <f t="shared" si="62"/>
        <v>2760</v>
      </c>
      <c r="F2014" s="55">
        <f t="shared" si="63"/>
        <v>3390</v>
      </c>
    </row>
    <row r="2015" spans="1:6" x14ac:dyDescent="0.35">
      <c r="A2015" s="61" t="s">
        <v>3913</v>
      </c>
      <c r="B2015" s="62" t="s">
        <v>3914</v>
      </c>
      <c r="C2015" s="63">
        <v>2910</v>
      </c>
      <c r="E2015" s="52">
        <f t="shared" si="62"/>
        <v>2910</v>
      </c>
      <c r="F2015" s="53">
        <f t="shared" si="63"/>
        <v>3580</v>
      </c>
    </row>
    <row r="2016" spans="1:6" x14ac:dyDescent="0.35">
      <c r="A2016" s="64" t="s">
        <v>3915</v>
      </c>
      <c r="B2016" s="65" t="s">
        <v>3916</v>
      </c>
      <c r="C2016" s="66">
        <v>2480</v>
      </c>
      <c r="E2016" s="54">
        <f t="shared" si="62"/>
        <v>2480</v>
      </c>
      <c r="F2016" s="55">
        <f t="shared" si="63"/>
        <v>3050</v>
      </c>
    </row>
    <row r="2017" spans="1:6" x14ac:dyDescent="0.35">
      <c r="A2017" s="61" t="s">
        <v>3917</v>
      </c>
      <c r="B2017" s="62" t="s">
        <v>3918</v>
      </c>
      <c r="C2017" s="63">
        <v>2620</v>
      </c>
      <c r="E2017" s="52">
        <f t="shared" si="62"/>
        <v>2620</v>
      </c>
      <c r="F2017" s="53">
        <f t="shared" si="63"/>
        <v>3220</v>
      </c>
    </row>
    <row r="2018" spans="1:6" x14ac:dyDescent="0.35">
      <c r="A2018" s="64" t="s">
        <v>3919</v>
      </c>
      <c r="B2018" s="65" t="s">
        <v>3920</v>
      </c>
      <c r="C2018" s="66">
        <v>2760</v>
      </c>
      <c r="E2018" s="54">
        <f t="shared" si="62"/>
        <v>2760</v>
      </c>
      <c r="F2018" s="55">
        <f t="shared" si="63"/>
        <v>3390</v>
      </c>
    </row>
    <row r="2019" spans="1:6" x14ac:dyDescent="0.35">
      <c r="A2019" s="61" t="s">
        <v>3921</v>
      </c>
      <c r="B2019" s="62" t="s">
        <v>3922</v>
      </c>
      <c r="C2019" s="63">
        <v>2910</v>
      </c>
      <c r="E2019" s="52">
        <f t="shared" si="62"/>
        <v>2910</v>
      </c>
      <c r="F2019" s="53">
        <f t="shared" si="63"/>
        <v>3580</v>
      </c>
    </row>
    <row r="2020" spans="1:6" x14ac:dyDescent="0.35">
      <c r="A2020" s="64" t="s">
        <v>3923</v>
      </c>
      <c r="B2020" s="65" t="s">
        <v>3924</v>
      </c>
      <c r="C2020" s="66">
        <v>2760</v>
      </c>
      <c r="E2020" s="54">
        <f t="shared" si="62"/>
        <v>2760</v>
      </c>
      <c r="F2020" s="55">
        <f t="shared" si="63"/>
        <v>3390</v>
      </c>
    </row>
    <row r="2021" spans="1:6" x14ac:dyDescent="0.35">
      <c r="A2021" s="61" t="s">
        <v>3925</v>
      </c>
      <c r="B2021" s="62" t="s">
        <v>3926</v>
      </c>
      <c r="C2021" s="63">
        <v>2910</v>
      </c>
      <c r="E2021" s="52">
        <f t="shared" si="62"/>
        <v>2910</v>
      </c>
      <c r="F2021" s="53">
        <f t="shared" si="63"/>
        <v>3580</v>
      </c>
    </row>
    <row r="2022" spans="1:6" x14ac:dyDescent="0.35">
      <c r="A2022" s="64" t="s">
        <v>3927</v>
      </c>
      <c r="B2022" s="65" t="s">
        <v>3928</v>
      </c>
      <c r="C2022" s="66">
        <v>2580</v>
      </c>
      <c r="E2022" s="54">
        <f t="shared" si="62"/>
        <v>2580</v>
      </c>
      <c r="F2022" s="55">
        <f t="shared" si="63"/>
        <v>3170</v>
      </c>
    </row>
    <row r="2023" spans="1:6" x14ac:dyDescent="0.35">
      <c r="A2023" s="61" t="s">
        <v>3929</v>
      </c>
      <c r="B2023" s="62" t="s">
        <v>3930</v>
      </c>
      <c r="C2023" s="63">
        <v>2720</v>
      </c>
      <c r="E2023" s="52">
        <f t="shared" si="62"/>
        <v>2720</v>
      </c>
      <c r="F2023" s="53">
        <f t="shared" si="63"/>
        <v>3350</v>
      </c>
    </row>
    <row r="2024" spans="1:6" x14ac:dyDescent="0.35">
      <c r="A2024" s="64" t="s">
        <v>3931</v>
      </c>
      <c r="B2024" s="65" t="s">
        <v>3932</v>
      </c>
      <c r="C2024" s="66">
        <v>2860</v>
      </c>
      <c r="E2024" s="54">
        <f t="shared" si="62"/>
        <v>2860</v>
      </c>
      <c r="F2024" s="55">
        <f t="shared" si="63"/>
        <v>3520</v>
      </c>
    </row>
    <row r="2025" spans="1:6" x14ac:dyDescent="0.35">
      <c r="A2025" s="61" t="s">
        <v>3933</v>
      </c>
      <c r="B2025" s="62" t="s">
        <v>3934</v>
      </c>
      <c r="C2025" s="63">
        <v>2960</v>
      </c>
      <c r="E2025" s="52">
        <f t="shared" si="62"/>
        <v>2960</v>
      </c>
      <c r="F2025" s="53">
        <f t="shared" si="63"/>
        <v>3640</v>
      </c>
    </row>
    <row r="2026" spans="1:6" x14ac:dyDescent="0.35">
      <c r="A2026" s="64" t="s">
        <v>3935</v>
      </c>
      <c r="B2026" s="65" t="s">
        <v>3936</v>
      </c>
      <c r="C2026" s="66">
        <v>2580</v>
      </c>
      <c r="E2026" s="54">
        <f t="shared" si="62"/>
        <v>2580</v>
      </c>
      <c r="F2026" s="55">
        <f t="shared" si="63"/>
        <v>3170</v>
      </c>
    </row>
    <row r="2027" spans="1:6" x14ac:dyDescent="0.35">
      <c r="A2027" s="61" t="s">
        <v>3937</v>
      </c>
      <c r="B2027" s="62" t="s">
        <v>3938</v>
      </c>
      <c r="C2027" s="63">
        <v>2720</v>
      </c>
      <c r="E2027" s="52">
        <f t="shared" si="62"/>
        <v>2720</v>
      </c>
      <c r="F2027" s="53">
        <f t="shared" si="63"/>
        <v>3350</v>
      </c>
    </row>
    <row r="2028" spans="1:6" x14ac:dyDescent="0.35">
      <c r="A2028" s="64" t="s">
        <v>3939</v>
      </c>
      <c r="B2028" s="65" t="s">
        <v>3940</v>
      </c>
      <c r="C2028" s="66">
        <v>2860</v>
      </c>
      <c r="E2028" s="54">
        <f t="shared" si="62"/>
        <v>2860</v>
      </c>
      <c r="F2028" s="55">
        <f t="shared" si="63"/>
        <v>3520</v>
      </c>
    </row>
    <row r="2029" spans="1:6" x14ac:dyDescent="0.35">
      <c r="A2029" s="61" t="s">
        <v>3941</v>
      </c>
      <c r="B2029" s="62" t="s">
        <v>3942</v>
      </c>
      <c r="C2029" s="63">
        <v>2960</v>
      </c>
      <c r="E2029" s="52">
        <f t="shared" si="62"/>
        <v>2960</v>
      </c>
      <c r="F2029" s="53">
        <f t="shared" si="63"/>
        <v>3640</v>
      </c>
    </row>
    <row r="2030" spans="1:6" x14ac:dyDescent="0.35">
      <c r="A2030" s="64" t="s">
        <v>3943</v>
      </c>
      <c r="B2030" s="65" t="s">
        <v>3944</v>
      </c>
      <c r="C2030" s="66">
        <v>2860</v>
      </c>
      <c r="E2030" s="54">
        <f t="shared" si="62"/>
        <v>2860</v>
      </c>
      <c r="F2030" s="55">
        <f t="shared" si="63"/>
        <v>3520</v>
      </c>
    </row>
    <row r="2031" spans="1:6" x14ac:dyDescent="0.35">
      <c r="A2031" s="61" t="s">
        <v>3945</v>
      </c>
      <c r="B2031" s="62" t="s">
        <v>3946</v>
      </c>
      <c r="C2031" s="63">
        <v>2960</v>
      </c>
      <c r="E2031" s="52">
        <f t="shared" si="62"/>
        <v>2960</v>
      </c>
      <c r="F2031" s="53">
        <f t="shared" si="63"/>
        <v>3640</v>
      </c>
    </row>
    <row r="2032" spans="1:6" x14ac:dyDescent="0.35">
      <c r="A2032" s="64" t="s">
        <v>3947</v>
      </c>
      <c r="B2032" s="65" t="s">
        <v>3948</v>
      </c>
      <c r="C2032" s="66">
        <v>250</v>
      </c>
      <c r="E2032" s="54">
        <f t="shared" si="62"/>
        <v>250</v>
      </c>
      <c r="F2032" s="55">
        <f t="shared" si="63"/>
        <v>310</v>
      </c>
    </row>
    <row r="2033" spans="1:6" x14ac:dyDescent="0.35">
      <c r="A2033" s="61" t="s">
        <v>3949</v>
      </c>
      <c r="B2033" s="62" t="s">
        <v>3950</v>
      </c>
      <c r="C2033" s="63">
        <v>2570</v>
      </c>
      <c r="E2033" s="52">
        <f t="shared" si="62"/>
        <v>2570</v>
      </c>
      <c r="F2033" s="53">
        <f t="shared" si="63"/>
        <v>3160</v>
      </c>
    </row>
    <row r="2034" spans="1:6" x14ac:dyDescent="0.35">
      <c r="A2034" s="64" t="s">
        <v>3951</v>
      </c>
      <c r="B2034" s="65" t="s">
        <v>3952</v>
      </c>
      <c r="C2034" s="66">
        <v>2650</v>
      </c>
      <c r="E2034" s="54">
        <f t="shared" si="62"/>
        <v>2650</v>
      </c>
      <c r="F2034" s="55">
        <f t="shared" si="63"/>
        <v>3260</v>
      </c>
    </row>
    <row r="2035" spans="1:6" x14ac:dyDescent="0.35">
      <c r="A2035" s="61" t="s">
        <v>3953</v>
      </c>
      <c r="B2035" s="62" t="s">
        <v>3954</v>
      </c>
      <c r="C2035" s="63">
        <v>2780</v>
      </c>
      <c r="E2035" s="52">
        <f t="shared" si="62"/>
        <v>2780</v>
      </c>
      <c r="F2035" s="53">
        <f t="shared" si="63"/>
        <v>3420</v>
      </c>
    </row>
    <row r="2036" spans="1:6" x14ac:dyDescent="0.35">
      <c r="A2036" s="64" t="s">
        <v>3955</v>
      </c>
      <c r="B2036" s="65" t="s">
        <v>3956</v>
      </c>
      <c r="C2036" s="66">
        <v>2920</v>
      </c>
      <c r="E2036" s="54">
        <f t="shared" si="62"/>
        <v>2920</v>
      </c>
      <c r="F2036" s="55">
        <f t="shared" si="63"/>
        <v>3590</v>
      </c>
    </row>
    <row r="2037" spans="1:6" x14ac:dyDescent="0.35">
      <c r="A2037" s="61" t="s">
        <v>3957</v>
      </c>
      <c r="B2037" s="62" t="s">
        <v>3958</v>
      </c>
      <c r="C2037" s="63">
        <v>3070</v>
      </c>
      <c r="E2037" s="52">
        <f t="shared" si="62"/>
        <v>3070</v>
      </c>
      <c r="F2037" s="53">
        <f t="shared" si="63"/>
        <v>3780</v>
      </c>
    </row>
    <row r="2038" spans="1:6" x14ac:dyDescent="0.35">
      <c r="A2038" s="64" t="s">
        <v>3959</v>
      </c>
      <c r="B2038" s="65" t="s">
        <v>3960</v>
      </c>
      <c r="C2038" s="66">
        <v>2650</v>
      </c>
      <c r="E2038" s="54">
        <f t="shared" si="62"/>
        <v>2650</v>
      </c>
      <c r="F2038" s="55">
        <f t="shared" si="63"/>
        <v>3260</v>
      </c>
    </row>
    <row r="2039" spans="1:6" x14ac:dyDescent="0.35">
      <c r="A2039" s="61" t="s">
        <v>3961</v>
      </c>
      <c r="B2039" s="62" t="s">
        <v>3962</v>
      </c>
      <c r="C2039" s="63">
        <v>2780</v>
      </c>
      <c r="E2039" s="52">
        <f t="shared" si="62"/>
        <v>2780</v>
      </c>
      <c r="F2039" s="53">
        <f t="shared" si="63"/>
        <v>3420</v>
      </c>
    </row>
    <row r="2040" spans="1:6" x14ac:dyDescent="0.35">
      <c r="A2040" s="64" t="s">
        <v>3963</v>
      </c>
      <c r="B2040" s="65" t="s">
        <v>3964</v>
      </c>
      <c r="C2040" s="66">
        <v>2920</v>
      </c>
      <c r="E2040" s="54">
        <f t="shared" si="62"/>
        <v>2920</v>
      </c>
      <c r="F2040" s="55">
        <f t="shared" si="63"/>
        <v>3590</v>
      </c>
    </row>
    <row r="2041" spans="1:6" x14ac:dyDescent="0.35">
      <c r="A2041" s="61" t="s">
        <v>3965</v>
      </c>
      <c r="B2041" s="62" t="s">
        <v>3966</v>
      </c>
      <c r="C2041" s="63">
        <v>3070</v>
      </c>
      <c r="E2041" s="52">
        <f t="shared" si="62"/>
        <v>3070</v>
      </c>
      <c r="F2041" s="53">
        <f t="shared" si="63"/>
        <v>3780</v>
      </c>
    </row>
    <row r="2042" spans="1:6" x14ac:dyDescent="0.35">
      <c r="A2042" s="64" t="s">
        <v>3967</v>
      </c>
      <c r="B2042" s="65" t="s">
        <v>3968</v>
      </c>
      <c r="C2042" s="66">
        <v>2920</v>
      </c>
      <c r="E2042" s="54">
        <f t="shared" si="62"/>
        <v>2920</v>
      </c>
      <c r="F2042" s="55">
        <f t="shared" si="63"/>
        <v>3590</v>
      </c>
    </row>
    <row r="2043" spans="1:6" x14ac:dyDescent="0.35">
      <c r="A2043" s="61" t="s">
        <v>3969</v>
      </c>
      <c r="B2043" s="62" t="s">
        <v>3970</v>
      </c>
      <c r="C2043" s="63">
        <v>3070</v>
      </c>
      <c r="E2043" s="52">
        <f t="shared" si="62"/>
        <v>3070</v>
      </c>
      <c r="F2043" s="53">
        <f t="shared" si="63"/>
        <v>3780</v>
      </c>
    </row>
    <row r="2044" spans="1:6" x14ac:dyDescent="0.35">
      <c r="A2044" s="64" t="s">
        <v>3971</v>
      </c>
      <c r="B2044" s="65" t="s">
        <v>3972</v>
      </c>
      <c r="C2044" s="66">
        <v>2500</v>
      </c>
      <c r="E2044" s="54">
        <f t="shared" si="62"/>
        <v>2490</v>
      </c>
      <c r="F2044" s="55">
        <f t="shared" si="63"/>
        <v>3060</v>
      </c>
    </row>
    <row r="2045" spans="1:6" x14ac:dyDescent="0.35">
      <c r="A2045" s="61" t="s">
        <v>3973</v>
      </c>
      <c r="B2045" s="62" t="s">
        <v>3974</v>
      </c>
      <c r="C2045" s="63">
        <v>2570</v>
      </c>
      <c r="E2045" s="52">
        <f t="shared" si="62"/>
        <v>2570</v>
      </c>
      <c r="F2045" s="53">
        <f t="shared" si="63"/>
        <v>3160</v>
      </c>
    </row>
    <row r="2046" spans="1:6" x14ac:dyDescent="0.35">
      <c r="A2046" s="64" t="s">
        <v>3975</v>
      </c>
      <c r="B2046" s="65" t="s">
        <v>3976</v>
      </c>
      <c r="C2046" s="66">
        <v>2710</v>
      </c>
      <c r="E2046" s="54">
        <f t="shared" si="62"/>
        <v>2710</v>
      </c>
      <c r="F2046" s="55">
        <f t="shared" si="63"/>
        <v>3330</v>
      </c>
    </row>
    <row r="2047" spans="1:6" x14ac:dyDescent="0.35">
      <c r="A2047" s="61" t="s">
        <v>3977</v>
      </c>
      <c r="B2047" s="62" t="s">
        <v>3978</v>
      </c>
      <c r="C2047" s="63">
        <v>2850</v>
      </c>
      <c r="E2047" s="52">
        <f t="shared" ref="E2047:E2110" si="64">IF(AND(MOD(MROUND((C2047-(C2047*$D$1)),10),100)=0,MOD((C2047-(C2047*$D$1)),100)&lt;&gt;0),FLOOR((C2047-(C2047*$D$1)),10),MROUND((C2047-(C2047*$D$1)),10))</f>
        <v>2850</v>
      </c>
      <c r="F2047" s="53">
        <f t="shared" si="63"/>
        <v>3510</v>
      </c>
    </row>
    <row r="2048" spans="1:6" x14ac:dyDescent="0.35">
      <c r="A2048" s="64" t="s">
        <v>3979</v>
      </c>
      <c r="B2048" s="65" t="s">
        <v>3980</v>
      </c>
      <c r="C2048" s="66">
        <v>3000</v>
      </c>
      <c r="E2048" s="54">
        <f t="shared" si="64"/>
        <v>2990</v>
      </c>
      <c r="F2048" s="55">
        <f t="shared" ref="F2048:F2111" si="65">IF(AND(MOD(MROUND(E2048*1.23,10),100)=0,MOD(E2048*1.23,100)&lt;&gt;0),FLOOR(E2048*1.23,10),MROUND(E2048*1.23,10))</f>
        <v>3680</v>
      </c>
    </row>
    <row r="2049" spans="1:6" x14ac:dyDescent="0.35">
      <c r="A2049" s="61" t="s">
        <v>3981</v>
      </c>
      <c r="B2049" s="62" t="s">
        <v>3982</v>
      </c>
      <c r="C2049" s="63">
        <v>2570</v>
      </c>
      <c r="E2049" s="52">
        <f t="shared" si="64"/>
        <v>2570</v>
      </c>
      <c r="F2049" s="53">
        <f t="shared" si="65"/>
        <v>3160</v>
      </c>
    </row>
    <row r="2050" spans="1:6" x14ac:dyDescent="0.35">
      <c r="A2050" s="64" t="s">
        <v>3983</v>
      </c>
      <c r="B2050" s="65" t="s">
        <v>3984</v>
      </c>
      <c r="C2050" s="66">
        <v>2710</v>
      </c>
      <c r="E2050" s="54">
        <f t="shared" si="64"/>
        <v>2710</v>
      </c>
      <c r="F2050" s="55">
        <f t="shared" si="65"/>
        <v>3330</v>
      </c>
    </row>
    <row r="2051" spans="1:6" x14ac:dyDescent="0.35">
      <c r="A2051" s="61" t="s">
        <v>3985</v>
      </c>
      <c r="B2051" s="62" t="s">
        <v>3986</v>
      </c>
      <c r="C2051" s="63">
        <v>2850</v>
      </c>
      <c r="E2051" s="52">
        <f t="shared" si="64"/>
        <v>2850</v>
      </c>
      <c r="F2051" s="53">
        <f t="shared" si="65"/>
        <v>3510</v>
      </c>
    </row>
    <row r="2052" spans="1:6" x14ac:dyDescent="0.35">
      <c r="A2052" s="64" t="s">
        <v>3987</v>
      </c>
      <c r="B2052" s="65" t="s">
        <v>3988</v>
      </c>
      <c r="C2052" s="66">
        <v>3000</v>
      </c>
      <c r="E2052" s="54">
        <f t="shared" si="64"/>
        <v>2990</v>
      </c>
      <c r="F2052" s="55">
        <f t="shared" si="65"/>
        <v>3680</v>
      </c>
    </row>
    <row r="2053" spans="1:6" x14ac:dyDescent="0.35">
      <c r="A2053" s="61" t="s">
        <v>3989</v>
      </c>
      <c r="B2053" s="62" t="s">
        <v>3990</v>
      </c>
      <c r="C2053" s="63">
        <v>2850</v>
      </c>
      <c r="E2053" s="52">
        <f t="shared" si="64"/>
        <v>2850</v>
      </c>
      <c r="F2053" s="53">
        <f t="shared" si="65"/>
        <v>3510</v>
      </c>
    </row>
    <row r="2054" spans="1:6" x14ac:dyDescent="0.35">
      <c r="A2054" s="64" t="s">
        <v>3991</v>
      </c>
      <c r="B2054" s="65" t="s">
        <v>3992</v>
      </c>
      <c r="C2054" s="66">
        <v>3000</v>
      </c>
      <c r="E2054" s="54">
        <f t="shared" si="64"/>
        <v>2990</v>
      </c>
      <c r="F2054" s="55">
        <f t="shared" si="65"/>
        <v>3680</v>
      </c>
    </row>
    <row r="2055" spans="1:6" x14ac:dyDescent="0.35">
      <c r="A2055" s="61" t="s">
        <v>3993</v>
      </c>
      <c r="B2055" s="62" t="s">
        <v>3994</v>
      </c>
      <c r="C2055" s="63">
        <v>250</v>
      </c>
      <c r="E2055" s="52">
        <f t="shared" si="64"/>
        <v>250</v>
      </c>
      <c r="F2055" s="53">
        <f t="shared" si="65"/>
        <v>310</v>
      </c>
    </row>
    <row r="2056" spans="1:6" x14ac:dyDescent="0.35">
      <c r="A2056" s="64" t="s">
        <v>3995</v>
      </c>
      <c r="B2056" s="65" t="s">
        <v>3996</v>
      </c>
      <c r="C2056" s="66">
        <v>320</v>
      </c>
      <c r="E2056" s="54">
        <f t="shared" si="64"/>
        <v>320</v>
      </c>
      <c r="F2056" s="55">
        <f t="shared" si="65"/>
        <v>390</v>
      </c>
    </row>
    <row r="2057" spans="1:6" x14ac:dyDescent="0.35">
      <c r="A2057" s="61" t="s">
        <v>3997</v>
      </c>
      <c r="B2057" s="62" t="s">
        <v>3998</v>
      </c>
      <c r="C2057" s="63">
        <v>2580</v>
      </c>
      <c r="E2057" s="52">
        <f t="shared" si="64"/>
        <v>2580</v>
      </c>
      <c r="F2057" s="53">
        <f t="shared" si="65"/>
        <v>3170</v>
      </c>
    </row>
    <row r="2058" spans="1:6" x14ac:dyDescent="0.35">
      <c r="A2058" s="64" t="s">
        <v>3999</v>
      </c>
      <c r="B2058" s="65" t="s">
        <v>4000</v>
      </c>
      <c r="C2058" s="66">
        <v>2670</v>
      </c>
      <c r="E2058" s="54">
        <f t="shared" si="64"/>
        <v>2670</v>
      </c>
      <c r="F2058" s="55">
        <f t="shared" si="65"/>
        <v>3280</v>
      </c>
    </row>
    <row r="2059" spans="1:6" x14ac:dyDescent="0.35">
      <c r="A2059" s="61" t="s">
        <v>4001</v>
      </c>
      <c r="B2059" s="62" t="s">
        <v>4002</v>
      </c>
      <c r="C2059" s="63">
        <v>2760</v>
      </c>
      <c r="E2059" s="52">
        <f t="shared" si="64"/>
        <v>2760</v>
      </c>
      <c r="F2059" s="53">
        <f t="shared" si="65"/>
        <v>3390</v>
      </c>
    </row>
    <row r="2060" spans="1:6" x14ac:dyDescent="0.35">
      <c r="A2060" s="64" t="s">
        <v>4003</v>
      </c>
      <c r="B2060" s="65" t="s">
        <v>4004</v>
      </c>
      <c r="C2060" s="66">
        <v>2900</v>
      </c>
      <c r="E2060" s="54">
        <f t="shared" si="64"/>
        <v>2890</v>
      </c>
      <c r="F2060" s="55">
        <f t="shared" si="65"/>
        <v>3550</v>
      </c>
    </row>
    <row r="2061" spans="1:6" x14ac:dyDescent="0.35">
      <c r="A2061" s="61" t="s">
        <v>4005</v>
      </c>
      <c r="B2061" s="62" t="s">
        <v>4006</v>
      </c>
      <c r="C2061" s="63">
        <v>3130</v>
      </c>
      <c r="E2061" s="52">
        <f t="shared" si="64"/>
        <v>3130</v>
      </c>
      <c r="F2061" s="53">
        <f t="shared" si="65"/>
        <v>3850</v>
      </c>
    </row>
    <row r="2062" spans="1:6" x14ac:dyDescent="0.35">
      <c r="A2062" s="64" t="s">
        <v>4007</v>
      </c>
      <c r="B2062" s="65" t="s">
        <v>4008</v>
      </c>
      <c r="C2062" s="66">
        <v>2650</v>
      </c>
      <c r="E2062" s="54">
        <f t="shared" si="64"/>
        <v>2650</v>
      </c>
      <c r="F2062" s="55">
        <f t="shared" si="65"/>
        <v>3260</v>
      </c>
    </row>
    <row r="2063" spans="1:6" x14ac:dyDescent="0.35">
      <c r="A2063" s="61" t="s">
        <v>4009</v>
      </c>
      <c r="B2063" s="62" t="s">
        <v>4010</v>
      </c>
      <c r="C2063" s="63">
        <v>2760</v>
      </c>
      <c r="E2063" s="52">
        <f t="shared" si="64"/>
        <v>2760</v>
      </c>
      <c r="F2063" s="53">
        <f t="shared" si="65"/>
        <v>3390</v>
      </c>
    </row>
    <row r="2064" spans="1:6" x14ac:dyDescent="0.35">
      <c r="A2064" s="64" t="s">
        <v>4011</v>
      </c>
      <c r="B2064" s="65" t="s">
        <v>4012</v>
      </c>
      <c r="C2064" s="66">
        <v>2900</v>
      </c>
      <c r="E2064" s="54">
        <f t="shared" si="64"/>
        <v>2890</v>
      </c>
      <c r="F2064" s="55">
        <f t="shared" si="65"/>
        <v>3550</v>
      </c>
    </row>
    <row r="2065" spans="1:6" x14ac:dyDescent="0.35">
      <c r="A2065" s="61" t="s">
        <v>4013</v>
      </c>
      <c r="B2065" s="62" t="s">
        <v>4014</v>
      </c>
      <c r="C2065" s="63">
        <v>3130</v>
      </c>
      <c r="E2065" s="52">
        <f t="shared" si="64"/>
        <v>3130</v>
      </c>
      <c r="F2065" s="53">
        <f t="shared" si="65"/>
        <v>3850</v>
      </c>
    </row>
    <row r="2066" spans="1:6" x14ac:dyDescent="0.35">
      <c r="A2066" s="64" t="s">
        <v>4015</v>
      </c>
      <c r="B2066" s="65" t="s">
        <v>4016</v>
      </c>
      <c r="C2066" s="66">
        <v>2900</v>
      </c>
      <c r="E2066" s="54">
        <f t="shared" si="64"/>
        <v>2890</v>
      </c>
      <c r="F2066" s="55">
        <f t="shared" si="65"/>
        <v>3550</v>
      </c>
    </row>
    <row r="2067" spans="1:6" x14ac:dyDescent="0.35">
      <c r="A2067" s="61" t="s">
        <v>4017</v>
      </c>
      <c r="B2067" s="62" t="s">
        <v>4018</v>
      </c>
      <c r="C2067" s="63">
        <v>3130</v>
      </c>
      <c r="E2067" s="52">
        <f t="shared" si="64"/>
        <v>3130</v>
      </c>
      <c r="F2067" s="53">
        <f t="shared" si="65"/>
        <v>3850</v>
      </c>
    </row>
    <row r="2068" spans="1:6" x14ac:dyDescent="0.35">
      <c r="A2068" s="64" t="s">
        <v>4019</v>
      </c>
      <c r="B2068" s="65" t="s">
        <v>4020</v>
      </c>
      <c r="C2068" s="66">
        <v>2510</v>
      </c>
      <c r="E2068" s="54">
        <f t="shared" si="64"/>
        <v>2510</v>
      </c>
      <c r="F2068" s="55">
        <f t="shared" si="65"/>
        <v>3090</v>
      </c>
    </row>
    <row r="2069" spans="1:6" x14ac:dyDescent="0.35">
      <c r="A2069" s="61" t="s">
        <v>4021</v>
      </c>
      <c r="B2069" s="62" t="s">
        <v>4022</v>
      </c>
      <c r="C2069" s="63">
        <v>2590</v>
      </c>
      <c r="E2069" s="52">
        <f t="shared" si="64"/>
        <v>2590</v>
      </c>
      <c r="F2069" s="53">
        <f t="shared" si="65"/>
        <v>3190</v>
      </c>
    </row>
    <row r="2070" spans="1:6" x14ac:dyDescent="0.35">
      <c r="A2070" s="64" t="s">
        <v>4023</v>
      </c>
      <c r="B2070" s="65" t="s">
        <v>4024</v>
      </c>
      <c r="C2070" s="66">
        <v>2690</v>
      </c>
      <c r="E2070" s="54">
        <f t="shared" si="64"/>
        <v>2690</v>
      </c>
      <c r="F2070" s="55">
        <f t="shared" si="65"/>
        <v>3310</v>
      </c>
    </row>
    <row r="2071" spans="1:6" x14ac:dyDescent="0.35">
      <c r="A2071" s="61" t="s">
        <v>4025</v>
      </c>
      <c r="B2071" s="62" t="s">
        <v>4026</v>
      </c>
      <c r="C2071" s="63">
        <v>2830</v>
      </c>
      <c r="E2071" s="52">
        <f t="shared" si="64"/>
        <v>2830</v>
      </c>
      <c r="F2071" s="53">
        <f t="shared" si="65"/>
        <v>3480</v>
      </c>
    </row>
    <row r="2072" spans="1:6" x14ac:dyDescent="0.35">
      <c r="A2072" s="64" t="s">
        <v>4027</v>
      </c>
      <c r="B2072" s="65" t="s">
        <v>4028</v>
      </c>
      <c r="C2072" s="66">
        <v>3060</v>
      </c>
      <c r="E2072" s="54">
        <f t="shared" si="64"/>
        <v>3060</v>
      </c>
      <c r="F2072" s="55">
        <f t="shared" si="65"/>
        <v>3760</v>
      </c>
    </row>
    <row r="2073" spans="1:6" x14ac:dyDescent="0.35">
      <c r="A2073" s="61" t="s">
        <v>4029</v>
      </c>
      <c r="B2073" s="62" t="s">
        <v>4030</v>
      </c>
      <c r="C2073" s="63">
        <v>2570</v>
      </c>
      <c r="E2073" s="52">
        <f t="shared" si="64"/>
        <v>2570</v>
      </c>
      <c r="F2073" s="53">
        <f t="shared" si="65"/>
        <v>3160</v>
      </c>
    </row>
    <row r="2074" spans="1:6" x14ac:dyDescent="0.35">
      <c r="A2074" s="64" t="s">
        <v>4031</v>
      </c>
      <c r="B2074" s="65" t="s">
        <v>4032</v>
      </c>
      <c r="C2074" s="66">
        <v>2690</v>
      </c>
      <c r="E2074" s="54">
        <f t="shared" si="64"/>
        <v>2690</v>
      </c>
      <c r="F2074" s="55">
        <f t="shared" si="65"/>
        <v>3310</v>
      </c>
    </row>
    <row r="2075" spans="1:6" x14ac:dyDescent="0.35">
      <c r="A2075" s="61" t="s">
        <v>4033</v>
      </c>
      <c r="B2075" s="62" t="s">
        <v>4034</v>
      </c>
      <c r="C2075" s="63">
        <v>2830</v>
      </c>
      <c r="E2075" s="52">
        <f t="shared" si="64"/>
        <v>2830</v>
      </c>
      <c r="F2075" s="53">
        <f t="shared" si="65"/>
        <v>3480</v>
      </c>
    </row>
    <row r="2076" spans="1:6" x14ac:dyDescent="0.35">
      <c r="A2076" s="64" t="s">
        <v>4035</v>
      </c>
      <c r="B2076" s="65" t="s">
        <v>4036</v>
      </c>
      <c r="C2076" s="66">
        <v>3060</v>
      </c>
      <c r="E2076" s="54">
        <f t="shared" si="64"/>
        <v>3060</v>
      </c>
      <c r="F2076" s="55">
        <f t="shared" si="65"/>
        <v>3760</v>
      </c>
    </row>
    <row r="2077" spans="1:6" x14ac:dyDescent="0.35">
      <c r="A2077" s="61" t="s">
        <v>4037</v>
      </c>
      <c r="B2077" s="62" t="s">
        <v>4038</v>
      </c>
      <c r="C2077" s="63">
        <v>2830</v>
      </c>
      <c r="E2077" s="52">
        <f t="shared" si="64"/>
        <v>2830</v>
      </c>
      <c r="F2077" s="53">
        <f t="shared" si="65"/>
        <v>3480</v>
      </c>
    </row>
    <row r="2078" spans="1:6" x14ac:dyDescent="0.35">
      <c r="A2078" s="64" t="s">
        <v>4039</v>
      </c>
      <c r="B2078" s="65" t="s">
        <v>4040</v>
      </c>
      <c r="C2078" s="66">
        <v>3060</v>
      </c>
      <c r="E2078" s="54">
        <f t="shared" si="64"/>
        <v>3060</v>
      </c>
      <c r="F2078" s="55">
        <f t="shared" si="65"/>
        <v>3760</v>
      </c>
    </row>
    <row r="2079" spans="1:6" x14ac:dyDescent="0.35">
      <c r="A2079" s="61" t="s">
        <v>4041</v>
      </c>
      <c r="B2079" s="62" t="s">
        <v>4042</v>
      </c>
      <c r="C2079" s="63">
        <v>2700</v>
      </c>
      <c r="E2079" s="52">
        <f t="shared" si="64"/>
        <v>2690</v>
      </c>
      <c r="F2079" s="53">
        <f t="shared" si="65"/>
        <v>3310</v>
      </c>
    </row>
    <row r="2080" spans="1:6" x14ac:dyDescent="0.35">
      <c r="A2080" s="64" t="s">
        <v>4043</v>
      </c>
      <c r="B2080" s="65" t="s">
        <v>4044</v>
      </c>
      <c r="C2080" s="66">
        <v>2790</v>
      </c>
      <c r="E2080" s="54">
        <f t="shared" si="64"/>
        <v>2790</v>
      </c>
      <c r="F2080" s="55">
        <f t="shared" si="65"/>
        <v>3430</v>
      </c>
    </row>
    <row r="2081" spans="1:6" x14ac:dyDescent="0.35">
      <c r="A2081" s="61" t="s">
        <v>4045</v>
      </c>
      <c r="B2081" s="62" t="s">
        <v>4046</v>
      </c>
      <c r="C2081" s="63">
        <v>2930</v>
      </c>
      <c r="E2081" s="52">
        <f t="shared" si="64"/>
        <v>2930</v>
      </c>
      <c r="F2081" s="53">
        <f t="shared" si="65"/>
        <v>3600</v>
      </c>
    </row>
    <row r="2082" spans="1:6" x14ac:dyDescent="0.35">
      <c r="A2082" s="64" t="s">
        <v>4047</v>
      </c>
      <c r="B2082" s="65" t="s">
        <v>4048</v>
      </c>
      <c r="C2082" s="66">
        <v>3110</v>
      </c>
      <c r="E2082" s="54">
        <f t="shared" si="64"/>
        <v>3110</v>
      </c>
      <c r="F2082" s="55">
        <f t="shared" si="65"/>
        <v>3830</v>
      </c>
    </row>
    <row r="2083" spans="1:6" x14ac:dyDescent="0.35">
      <c r="A2083" s="61" t="s">
        <v>4049</v>
      </c>
      <c r="B2083" s="62" t="s">
        <v>4050</v>
      </c>
      <c r="C2083" s="63">
        <v>2680</v>
      </c>
      <c r="E2083" s="52">
        <f t="shared" si="64"/>
        <v>2680</v>
      </c>
      <c r="F2083" s="53">
        <f t="shared" si="65"/>
        <v>3290</v>
      </c>
    </row>
    <row r="2084" spans="1:6" x14ac:dyDescent="0.35">
      <c r="A2084" s="64" t="s">
        <v>4051</v>
      </c>
      <c r="B2084" s="65" t="s">
        <v>4052</v>
      </c>
      <c r="C2084" s="66">
        <v>2790</v>
      </c>
      <c r="E2084" s="54">
        <f t="shared" si="64"/>
        <v>2790</v>
      </c>
      <c r="F2084" s="55">
        <f t="shared" si="65"/>
        <v>3430</v>
      </c>
    </row>
    <row r="2085" spans="1:6" x14ac:dyDescent="0.35">
      <c r="A2085" s="61" t="s">
        <v>4053</v>
      </c>
      <c r="B2085" s="62" t="s">
        <v>4054</v>
      </c>
      <c r="C2085" s="63">
        <v>2930</v>
      </c>
      <c r="E2085" s="52">
        <f t="shared" si="64"/>
        <v>2930</v>
      </c>
      <c r="F2085" s="53">
        <f t="shared" si="65"/>
        <v>3600</v>
      </c>
    </row>
    <row r="2086" spans="1:6" x14ac:dyDescent="0.35">
      <c r="A2086" s="64" t="s">
        <v>4055</v>
      </c>
      <c r="B2086" s="65" t="s">
        <v>4056</v>
      </c>
      <c r="C2086" s="66">
        <v>3110</v>
      </c>
      <c r="E2086" s="54">
        <f t="shared" si="64"/>
        <v>3110</v>
      </c>
      <c r="F2086" s="55">
        <f t="shared" si="65"/>
        <v>3830</v>
      </c>
    </row>
    <row r="2087" spans="1:6" x14ac:dyDescent="0.35">
      <c r="A2087" s="61" t="s">
        <v>4057</v>
      </c>
      <c r="B2087" s="62" t="s">
        <v>4058</v>
      </c>
      <c r="C2087" s="63">
        <v>2930</v>
      </c>
      <c r="E2087" s="52">
        <f t="shared" si="64"/>
        <v>2930</v>
      </c>
      <c r="F2087" s="53">
        <f t="shared" si="65"/>
        <v>3600</v>
      </c>
    </row>
    <row r="2088" spans="1:6" x14ac:dyDescent="0.35">
      <c r="A2088" s="64" t="s">
        <v>4059</v>
      </c>
      <c r="B2088" s="65" t="s">
        <v>4060</v>
      </c>
      <c r="C2088" s="66">
        <v>3110</v>
      </c>
      <c r="E2088" s="54">
        <f t="shared" si="64"/>
        <v>3110</v>
      </c>
      <c r="F2088" s="55">
        <f t="shared" si="65"/>
        <v>3830</v>
      </c>
    </row>
    <row r="2089" spans="1:6" x14ac:dyDescent="0.35">
      <c r="A2089" s="61" t="s">
        <v>4061</v>
      </c>
      <c r="B2089" s="62" t="s">
        <v>3948</v>
      </c>
      <c r="C2089" s="63">
        <v>250</v>
      </c>
      <c r="E2089" s="52">
        <f t="shared" si="64"/>
        <v>250</v>
      </c>
      <c r="F2089" s="53">
        <f t="shared" si="65"/>
        <v>310</v>
      </c>
    </row>
    <row r="2090" spans="1:6" x14ac:dyDescent="0.35">
      <c r="A2090" s="64" t="s">
        <v>4062</v>
      </c>
      <c r="B2090" s="65" t="s">
        <v>4062</v>
      </c>
      <c r="C2090" s="66">
        <v>2680</v>
      </c>
      <c r="E2090" s="54">
        <f t="shared" si="64"/>
        <v>2680</v>
      </c>
      <c r="F2090" s="55">
        <f t="shared" si="65"/>
        <v>3290</v>
      </c>
    </row>
    <row r="2091" spans="1:6" x14ac:dyDescent="0.35">
      <c r="A2091" s="61" t="s">
        <v>4063</v>
      </c>
      <c r="B2091" s="62" t="s">
        <v>4064</v>
      </c>
      <c r="C2091" s="63">
        <v>2760</v>
      </c>
      <c r="E2091" s="52">
        <f t="shared" si="64"/>
        <v>2760</v>
      </c>
      <c r="F2091" s="53">
        <f t="shared" si="65"/>
        <v>3390</v>
      </c>
    </row>
    <row r="2092" spans="1:6" x14ac:dyDescent="0.35">
      <c r="A2092" s="64" t="s">
        <v>4065</v>
      </c>
      <c r="B2092" s="65" t="s">
        <v>4066</v>
      </c>
      <c r="C2092" s="66">
        <v>2850</v>
      </c>
      <c r="E2092" s="54">
        <f t="shared" si="64"/>
        <v>2850</v>
      </c>
      <c r="F2092" s="55">
        <f t="shared" si="65"/>
        <v>3510</v>
      </c>
    </row>
    <row r="2093" spans="1:6" x14ac:dyDescent="0.35">
      <c r="A2093" s="61" t="s">
        <v>4067</v>
      </c>
      <c r="B2093" s="62" t="s">
        <v>4068</v>
      </c>
      <c r="C2093" s="63">
        <v>2990</v>
      </c>
      <c r="E2093" s="52">
        <f t="shared" si="64"/>
        <v>2990</v>
      </c>
      <c r="F2093" s="53">
        <f t="shared" si="65"/>
        <v>3680</v>
      </c>
    </row>
    <row r="2094" spans="1:6" x14ac:dyDescent="0.35">
      <c r="A2094" s="64" t="s">
        <v>4069</v>
      </c>
      <c r="B2094" s="65" t="s">
        <v>4069</v>
      </c>
      <c r="C2094" s="66">
        <v>3230</v>
      </c>
      <c r="E2094" s="54">
        <f t="shared" si="64"/>
        <v>3230</v>
      </c>
      <c r="F2094" s="55">
        <f t="shared" si="65"/>
        <v>3970</v>
      </c>
    </row>
    <row r="2095" spans="1:6" x14ac:dyDescent="0.35">
      <c r="A2095" s="61" t="s">
        <v>4070</v>
      </c>
      <c r="B2095" s="62" t="s">
        <v>4070</v>
      </c>
      <c r="C2095" s="63">
        <v>2740</v>
      </c>
      <c r="E2095" s="52">
        <f t="shared" si="64"/>
        <v>2740</v>
      </c>
      <c r="F2095" s="53">
        <f t="shared" si="65"/>
        <v>3370</v>
      </c>
    </row>
    <row r="2096" spans="1:6" x14ac:dyDescent="0.35">
      <c r="A2096" s="64" t="s">
        <v>4071</v>
      </c>
      <c r="B2096" s="65" t="s">
        <v>4072</v>
      </c>
      <c r="C2096" s="66">
        <v>2850</v>
      </c>
      <c r="E2096" s="54">
        <f t="shared" si="64"/>
        <v>2850</v>
      </c>
      <c r="F2096" s="55">
        <f t="shared" si="65"/>
        <v>3510</v>
      </c>
    </row>
    <row r="2097" spans="1:6" x14ac:dyDescent="0.35">
      <c r="A2097" s="61" t="s">
        <v>4073</v>
      </c>
      <c r="B2097" s="62" t="s">
        <v>4074</v>
      </c>
      <c r="C2097" s="63">
        <v>2990</v>
      </c>
      <c r="E2097" s="52">
        <f t="shared" si="64"/>
        <v>2990</v>
      </c>
      <c r="F2097" s="53">
        <f t="shared" si="65"/>
        <v>3680</v>
      </c>
    </row>
    <row r="2098" spans="1:6" x14ac:dyDescent="0.35">
      <c r="A2098" s="64" t="s">
        <v>4075</v>
      </c>
      <c r="B2098" s="65" t="s">
        <v>4075</v>
      </c>
      <c r="C2098" s="66">
        <v>3230</v>
      </c>
      <c r="E2098" s="54">
        <f t="shared" si="64"/>
        <v>3230</v>
      </c>
      <c r="F2098" s="55">
        <f t="shared" si="65"/>
        <v>3970</v>
      </c>
    </row>
    <row r="2099" spans="1:6" x14ac:dyDescent="0.35">
      <c r="A2099" s="61" t="s">
        <v>4076</v>
      </c>
      <c r="B2099" s="62" t="s">
        <v>4076</v>
      </c>
      <c r="C2099" s="63">
        <v>2990</v>
      </c>
      <c r="E2099" s="52">
        <f t="shared" si="64"/>
        <v>2990</v>
      </c>
      <c r="F2099" s="53">
        <f t="shared" si="65"/>
        <v>3680</v>
      </c>
    </row>
    <row r="2100" spans="1:6" x14ac:dyDescent="0.35">
      <c r="A2100" s="64" t="s">
        <v>4077</v>
      </c>
      <c r="B2100" s="65" t="s">
        <v>4077</v>
      </c>
      <c r="C2100" s="66">
        <v>3230</v>
      </c>
      <c r="E2100" s="54">
        <f t="shared" si="64"/>
        <v>3230</v>
      </c>
      <c r="F2100" s="55">
        <f t="shared" si="65"/>
        <v>3970</v>
      </c>
    </row>
    <row r="2101" spans="1:6" x14ac:dyDescent="0.35">
      <c r="A2101" s="61" t="s">
        <v>4078</v>
      </c>
      <c r="B2101" s="62" t="s">
        <v>4078</v>
      </c>
      <c r="C2101" s="63">
        <v>2610</v>
      </c>
      <c r="E2101" s="52">
        <f t="shared" si="64"/>
        <v>2610</v>
      </c>
      <c r="F2101" s="53">
        <f t="shared" si="65"/>
        <v>3210</v>
      </c>
    </row>
    <row r="2102" spans="1:6" x14ac:dyDescent="0.35">
      <c r="A2102" s="64" t="s">
        <v>6778</v>
      </c>
      <c r="B2102" s="65" t="s">
        <v>4079</v>
      </c>
      <c r="C2102" s="66">
        <v>2690</v>
      </c>
      <c r="E2102" s="54">
        <f t="shared" si="64"/>
        <v>2690</v>
      </c>
      <c r="F2102" s="55">
        <f t="shared" si="65"/>
        <v>3310</v>
      </c>
    </row>
    <row r="2103" spans="1:6" x14ac:dyDescent="0.35">
      <c r="A2103" s="61" t="s">
        <v>6780</v>
      </c>
      <c r="B2103" s="62" t="s">
        <v>4080</v>
      </c>
      <c r="C2103" s="63">
        <v>2780</v>
      </c>
      <c r="E2103" s="52">
        <f t="shared" si="64"/>
        <v>2780</v>
      </c>
      <c r="F2103" s="53">
        <f t="shared" si="65"/>
        <v>3420</v>
      </c>
    </row>
    <row r="2104" spans="1:6" x14ac:dyDescent="0.35">
      <c r="A2104" s="64" t="s">
        <v>4081</v>
      </c>
      <c r="B2104" s="65" t="s">
        <v>4081</v>
      </c>
      <c r="C2104" s="66">
        <v>2920</v>
      </c>
      <c r="E2104" s="54">
        <f t="shared" si="64"/>
        <v>2920</v>
      </c>
      <c r="F2104" s="55">
        <f t="shared" si="65"/>
        <v>3590</v>
      </c>
    </row>
    <row r="2105" spans="1:6" x14ac:dyDescent="0.35">
      <c r="A2105" s="61" t="s">
        <v>4082</v>
      </c>
      <c r="B2105" s="62" t="s">
        <v>4082</v>
      </c>
      <c r="C2105" s="63">
        <v>3150</v>
      </c>
      <c r="E2105" s="52">
        <f t="shared" si="64"/>
        <v>3150</v>
      </c>
      <c r="F2105" s="53">
        <f t="shared" si="65"/>
        <v>3870</v>
      </c>
    </row>
    <row r="2106" spans="1:6" x14ac:dyDescent="0.35">
      <c r="A2106" s="64" t="s">
        <v>4083</v>
      </c>
      <c r="B2106" s="65" t="s">
        <v>4083</v>
      </c>
      <c r="C2106" s="66">
        <v>2670</v>
      </c>
      <c r="E2106" s="54">
        <f t="shared" si="64"/>
        <v>2670</v>
      </c>
      <c r="F2106" s="55">
        <f t="shared" si="65"/>
        <v>3280</v>
      </c>
    </row>
    <row r="2107" spans="1:6" x14ac:dyDescent="0.35">
      <c r="A2107" s="61" t="s">
        <v>4084</v>
      </c>
      <c r="B2107" s="62" t="s">
        <v>4084</v>
      </c>
      <c r="C2107" s="63">
        <v>2780</v>
      </c>
      <c r="E2107" s="52">
        <f t="shared" si="64"/>
        <v>2780</v>
      </c>
      <c r="F2107" s="53">
        <f t="shared" si="65"/>
        <v>3420</v>
      </c>
    </row>
    <row r="2108" spans="1:6" x14ac:dyDescent="0.35">
      <c r="A2108" s="64" t="s">
        <v>4085</v>
      </c>
      <c r="B2108" s="65" t="s">
        <v>4085</v>
      </c>
      <c r="C2108" s="66">
        <v>2920</v>
      </c>
      <c r="E2108" s="54">
        <f t="shared" si="64"/>
        <v>2920</v>
      </c>
      <c r="F2108" s="55">
        <f t="shared" si="65"/>
        <v>3590</v>
      </c>
    </row>
    <row r="2109" spans="1:6" x14ac:dyDescent="0.35">
      <c r="A2109" s="61" t="s">
        <v>4086</v>
      </c>
      <c r="B2109" s="62" t="s">
        <v>4086</v>
      </c>
      <c r="C2109" s="63">
        <v>3150</v>
      </c>
      <c r="E2109" s="52">
        <f t="shared" si="64"/>
        <v>3150</v>
      </c>
      <c r="F2109" s="53">
        <f t="shared" si="65"/>
        <v>3870</v>
      </c>
    </row>
    <row r="2110" spans="1:6" x14ac:dyDescent="0.35">
      <c r="A2110" s="64" t="s">
        <v>4087</v>
      </c>
      <c r="B2110" s="65" t="s">
        <v>4087</v>
      </c>
      <c r="C2110" s="66">
        <v>2920</v>
      </c>
      <c r="E2110" s="54">
        <f t="shared" si="64"/>
        <v>2920</v>
      </c>
      <c r="F2110" s="55">
        <f t="shared" si="65"/>
        <v>3590</v>
      </c>
    </row>
    <row r="2111" spans="1:6" x14ac:dyDescent="0.35">
      <c r="A2111" s="61" t="s">
        <v>4088</v>
      </c>
      <c r="B2111" s="62" t="s">
        <v>4088</v>
      </c>
      <c r="C2111" s="63">
        <v>3150</v>
      </c>
      <c r="E2111" s="52">
        <f t="shared" ref="E2111:E2174" si="66">IF(AND(MOD(MROUND((C2111-(C2111*$D$1)),10),100)=0,MOD((C2111-(C2111*$D$1)),100)&lt;&gt;0),FLOOR((C2111-(C2111*$D$1)),10),MROUND((C2111-(C2111*$D$1)),10))</f>
        <v>3150</v>
      </c>
      <c r="F2111" s="53">
        <f t="shared" si="65"/>
        <v>3870</v>
      </c>
    </row>
    <row r="2112" spans="1:6" x14ac:dyDescent="0.35">
      <c r="A2112" s="64" t="s">
        <v>4089</v>
      </c>
      <c r="B2112" s="65" t="s">
        <v>6883</v>
      </c>
      <c r="C2112" s="66">
        <v>250</v>
      </c>
      <c r="E2112" s="54">
        <f t="shared" si="66"/>
        <v>250</v>
      </c>
      <c r="F2112" s="55">
        <f t="shared" ref="F2112:F2175" si="67">IF(AND(MOD(MROUND(E2112*1.23,10),100)=0,MOD(E2112*1.23,100)&lt;&gt;0),FLOOR(E2112*1.23,10),MROUND(E2112*1.23,10))</f>
        <v>310</v>
      </c>
    </row>
    <row r="2113" spans="1:6" x14ac:dyDescent="0.35">
      <c r="A2113" s="61" t="s">
        <v>4090</v>
      </c>
      <c r="B2113" s="62" t="s">
        <v>4091</v>
      </c>
      <c r="C2113" s="63">
        <v>3460</v>
      </c>
      <c r="E2113" s="52">
        <f t="shared" si="66"/>
        <v>3460</v>
      </c>
      <c r="F2113" s="53">
        <f t="shared" si="67"/>
        <v>4260</v>
      </c>
    </row>
    <row r="2114" spans="1:6" x14ac:dyDescent="0.35">
      <c r="A2114" s="64" t="s">
        <v>4092</v>
      </c>
      <c r="B2114" s="65" t="s">
        <v>4093</v>
      </c>
      <c r="C2114" s="66">
        <v>3610</v>
      </c>
      <c r="E2114" s="54">
        <f t="shared" si="66"/>
        <v>3610</v>
      </c>
      <c r="F2114" s="55">
        <f t="shared" si="67"/>
        <v>4440</v>
      </c>
    </row>
    <row r="2115" spans="1:6" x14ac:dyDescent="0.35">
      <c r="A2115" s="61" t="s">
        <v>4094</v>
      </c>
      <c r="B2115" s="62" t="s">
        <v>4095</v>
      </c>
      <c r="C2115" s="63">
        <v>850</v>
      </c>
      <c r="E2115" s="52">
        <f t="shared" si="66"/>
        <v>850</v>
      </c>
      <c r="F2115" s="53">
        <f t="shared" si="67"/>
        <v>1050</v>
      </c>
    </row>
    <row r="2116" spans="1:6" x14ac:dyDescent="0.35">
      <c r="A2116" s="64" t="s">
        <v>4096</v>
      </c>
      <c r="B2116" s="65" t="s">
        <v>4097</v>
      </c>
      <c r="C2116" s="66">
        <v>880</v>
      </c>
      <c r="E2116" s="54">
        <f t="shared" si="66"/>
        <v>880</v>
      </c>
      <c r="F2116" s="55">
        <f t="shared" si="67"/>
        <v>1080</v>
      </c>
    </row>
    <row r="2117" spans="1:6" x14ac:dyDescent="0.35">
      <c r="A2117" s="61" t="s">
        <v>4098</v>
      </c>
      <c r="B2117" s="62" t="s">
        <v>4099</v>
      </c>
      <c r="C2117" s="63">
        <v>1020</v>
      </c>
      <c r="E2117" s="52">
        <f t="shared" si="66"/>
        <v>1020</v>
      </c>
      <c r="F2117" s="53">
        <f t="shared" si="67"/>
        <v>1250</v>
      </c>
    </row>
    <row r="2118" spans="1:6" x14ac:dyDescent="0.35">
      <c r="A2118" s="64" t="s">
        <v>4100</v>
      </c>
      <c r="B2118" s="65" t="s">
        <v>4101</v>
      </c>
      <c r="C2118" s="66">
        <v>1630</v>
      </c>
      <c r="E2118" s="54">
        <f t="shared" si="66"/>
        <v>1630</v>
      </c>
      <c r="F2118" s="55">
        <f t="shared" si="67"/>
        <v>2000</v>
      </c>
    </row>
    <row r="2119" spans="1:6" x14ac:dyDescent="0.35">
      <c r="A2119" s="61" t="s">
        <v>4102</v>
      </c>
      <c r="B2119" s="62" t="s">
        <v>4103</v>
      </c>
      <c r="C2119" s="63">
        <v>1680</v>
      </c>
      <c r="E2119" s="52">
        <f t="shared" si="66"/>
        <v>1680</v>
      </c>
      <c r="F2119" s="53">
        <f t="shared" si="67"/>
        <v>2070</v>
      </c>
    </row>
    <row r="2120" spans="1:6" x14ac:dyDescent="0.35">
      <c r="A2120" s="64" t="s">
        <v>4104</v>
      </c>
      <c r="B2120" s="65" t="s">
        <v>4105</v>
      </c>
      <c r="C2120" s="66">
        <v>970</v>
      </c>
      <c r="E2120" s="54">
        <f t="shared" si="66"/>
        <v>970</v>
      </c>
      <c r="F2120" s="55">
        <f t="shared" si="67"/>
        <v>1190</v>
      </c>
    </row>
    <row r="2121" spans="1:6" x14ac:dyDescent="0.35">
      <c r="A2121" s="61" t="s">
        <v>4106</v>
      </c>
      <c r="B2121" s="62" t="s">
        <v>4107</v>
      </c>
      <c r="C2121" s="63">
        <v>990</v>
      </c>
      <c r="E2121" s="52">
        <f t="shared" si="66"/>
        <v>990</v>
      </c>
      <c r="F2121" s="53">
        <f t="shared" si="67"/>
        <v>1220</v>
      </c>
    </row>
    <row r="2122" spans="1:6" x14ac:dyDescent="0.35">
      <c r="A2122" s="64" t="s">
        <v>4108</v>
      </c>
      <c r="B2122" s="65" t="s">
        <v>4109</v>
      </c>
      <c r="C2122" s="66">
        <v>1130</v>
      </c>
      <c r="E2122" s="54">
        <f t="shared" si="66"/>
        <v>1130</v>
      </c>
      <c r="F2122" s="55">
        <f t="shared" si="67"/>
        <v>1390</v>
      </c>
    </row>
    <row r="2123" spans="1:6" x14ac:dyDescent="0.35">
      <c r="A2123" s="61" t="s">
        <v>4110</v>
      </c>
      <c r="B2123" s="62" t="s">
        <v>4111</v>
      </c>
      <c r="C2123" s="63">
        <v>1730</v>
      </c>
      <c r="E2123" s="52">
        <f t="shared" si="66"/>
        <v>1730</v>
      </c>
      <c r="F2123" s="53">
        <f t="shared" si="67"/>
        <v>2130</v>
      </c>
    </row>
    <row r="2124" spans="1:6" x14ac:dyDescent="0.35">
      <c r="A2124" s="64" t="s">
        <v>4112</v>
      </c>
      <c r="B2124" s="65" t="s">
        <v>4113</v>
      </c>
      <c r="C2124" s="66">
        <v>1790</v>
      </c>
      <c r="E2124" s="54">
        <f t="shared" si="66"/>
        <v>1790</v>
      </c>
      <c r="F2124" s="55">
        <f t="shared" si="67"/>
        <v>2200</v>
      </c>
    </row>
    <row r="2125" spans="1:6" x14ac:dyDescent="0.35">
      <c r="A2125" s="61" t="s">
        <v>4114</v>
      </c>
      <c r="B2125" s="62" t="s">
        <v>4115</v>
      </c>
      <c r="C2125" s="63">
        <v>130</v>
      </c>
      <c r="E2125" s="52">
        <f t="shared" si="66"/>
        <v>130</v>
      </c>
      <c r="F2125" s="53">
        <f t="shared" si="67"/>
        <v>160</v>
      </c>
    </row>
    <row r="2126" spans="1:6" x14ac:dyDescent="0.35">
      <c r="A2126" s="64" t="s">
        <v>4116</v>
      </c>
      <c r="B2126" s="65" t="s">
        <v>4117</v>
      </c>
      <c r="C2126" s="66">
        <v>1240</v>
      </c>
      <c r="E2126" s="54">
        <f t="shared" si="66"/>
        <v>1240</v>
      </c>
      <c r="F2126" s="55">
        <f t="shared" si="67"/>
        <v>1530</v>
      </c>
    </row>
    <row r="2127" spans="1:6" x14ac:dyDescent="0.35">
      <c r="A2127" s="61" t="s">
        <v>4118</v>
      </c>
      <c r="B2127" s="62" t="s">
        <v>4119</v>
      </c>
      <c r="C2127" s="63">
        <v>1380</v>
      </c>
      <c r="E2127" s="52">
        <f t="shared" si="66"/>
        <v>1380</v>
      </c>
      <c r="F2127" s="53">
        <f t="shared" si="67"/>
        <v>1690</v>
      </c>
    </row>
    <row r="2128" spans="1:6" x14ac:dyDescent="0.35">
      <c r="A2128" s="64" t="s">
        <v>4120</v>
      </c>
      <c r="B2128" s="65" t="s">
        <v>4120</v>
      </c>
      <c r="C2128" s="66">
        <v>1310</v>
      </c>
      <c r="E2128" s="54">
        <f t="shared" si="66"/>
        <v>1310</v>
      </c>
      <c r="F2128" s="55">
        <f t="shared" si="67"/>
        <v>1610</v>
      </c>
    </row>
    <row r="2129" spans="1:6" x14ac:dyDescent="0.35">
      <c r="A2129" s="61" t="s">
        <v>4121</v>
      </c>
      <c r="B2129" s="62" t="s">
        <v>4122</v>
      </c>
      <c r="C2129" s="63">
        <v>850</v>
      </c>
      <c r="E2129" s="52">
        <f t="shared" si="66"/>
        <v>850</v>
      </c>
      <c r="F2129" s="53">
        <f t="shared" si="67"/>
        <v>1050</v>
      </c>
    </row>
    <row r="2130" spans="1:6" x14ac:dyDescent="0.35">
      <c r="A2130" s="64" t="s">
        <v>4123</v>
      </c>
      <c r="B2130" s="65" t="s">
        <v>4124</v>
      </c>
      <c r="C2130" s="66">
        <v>880</v>
      </c>
      <c r="E2130" s="54">
        <f t="shared" si="66"/>
        <v>880</v>
      </c>
      <c r="F2130" s="55">
        <f t="shared" si="67"/>
        <v>1080</v>
      </c>
    </row>
    <row r="2131" spans="1:6" x14ac:dyDescent="0.35">
      <c r="A2131" s="61" t="s">
        <v>4125</v>
      </c>
      <c r="B2131" s="62" t="s">
        <v>4126</v>
      </c>
      <c r="C2131" s="63">
        <v>1020</v>
      </c>
      <c r="E2131" s="52">
        <f t="shared" si="66"/>
        <v>1020</v>
      </c>
      <c r="F2131" s="53">
        <f t="shared" si="67"/>
        <v>1250</v>
      </c>
    </row>
    <row r="2132" spans="1:6" x14ac:dyDescent="0.35">
      <c r="A2132" s="64" t="s">
        <v>4127</v>
      </c>
      <c r="B2132" s="65" t="s">
        <v>4128</v>
      </c>
      <c r="C2132" s="66">
        <v>130</v>
      </c>
      <c r="E2132" s="54">
        <f t="shared" si="66"/>
        <v>130</v>
      </c>
      <c r="F2132" s="55">
        <f t="shared" si="67"/>
        <v>160</v>
      </c>
    </row>
    <row r="2133" spans="1:6" x14ac:dyDescent="0.35">
      <c r="A2133" s="61" t="s">
        <v>4129</v>
      </c>
      <c r="B2133" s="62" t="s">
        <v>4130</v>
      </c>
      <c r="C2133" s="63">
        <v>920</v>
      </c>
      <c r="E2133" s="52">
        <f t="shared" si="66"/>
        <v>920</v>
      </c>
      <c r="F2133" s="53">
        <f t="shared" si="67"/>
        <v>1130</v>
      </c>
    </row>
    <row r="2134" spans="1:6" x14ac:dyDescent="0.35">
      <c r="A2134" s="64" t="s">
        <v>4131</v>
      </c>
      <c r="B2134" s="65" t="s">
        <v>4132</v>
      </c>
      <c r="C2134" s="66">
        <v>940</v>
      </c>
      <c r="E2134" s="54">
        <f t="shared" si="66"/>
        <v>940</v>
      </c>
      <c r="F2134" s="55">
        <f t="shared" si="67"/>
        <v>1160</v>
      </c>
    </row>
    <row r="2135" spans="1:6" x14ac:dyDescent="0.35">
      <c r="A2135" s="61" t="s">
        <v>4133</v>
      </c>
      <c r="B2135" s="62" t="s">
        <v>4134</v>
      </c>
      <c r="C2135" s="63">
        <v>1080</v>
      </c>
      <c r="E2135" s="52">
        <f t="shared" si="66"/>
        <v>1080</v>
      </c>
      <c r="F2135" s="53">
        <f t="shared" si="67"/>
        <v>1330</v>
      </c>
    </row>
    <row r="2136" spans="1:6" x14ac:dyDescent="0.35">
      <c r="A2136" s="64" t="s">
        <v>4135</v>
      </c>
      <c r="B2136" s="65" t="s">
        <v>4136</v>
      </c>
      <c r="C2136" s="66">
        <v>1040</v>
      </c>
      <c r="E2136" s="54">
        <f t="shared" si="66"/>
        <v>1040</v>
      </c>
      <c r="F2136" s="55">
        <f t="shared" si="67"/>
        <v>1280</v>
      </c>
    </row>
    <row r="2137" spans="1:6" x14ac:dyDescent="0.35">
      <c r="A2137" s="61" t="s">
        <v>4137</v>
      </c>
      <c r="B2137" s="62" t="s">
        <v>4138</v>
      </c>
      <c r="C2137" s="63">
        <v>1060</v>
      </c>
      <c r="E2137" s="52">
        <f t="shared" si="66"/>
        <v>1060</v>
      </c>
      <c r="F2137" s="53">
        <f t="shared" si="67"/>
        <v>1300</v>
      </c>
    </row>
    <row r="2138" spans="1:6" x14ac:dyDescent="0.35">
      <c r="A2138" s="64" t="s">
        <v>4139</v>
      </c>
      <c r="B2138" s="65" t="s">
        <v>4140</v>
      </c>
      <c r="C2138" s="66">
        <v>1200</v>
      </c>
      <c r="E2138" s="54">
        <f t="shared" si="66"/>
        <v>1190</v>
      </c>
      <c r="F2138" s="55">
        <f t="shared" si="67"/>
        <v>1460</v>
      </c>
    </row>
    <row r="2139" spans="1:6" x14ac:dyDescent="0.35">
      <c r="A2139" s="61" t="s">
        <v>4141</v>
      </c>
      <c r="B2139" s="62" t="s">
        <v>4142</v>
      </c>
      <c r="C2139" s="63">
        <v>40</v>
      </c>
      <c r="E2139" s="52">
        <f t="shared" si="66"/>
        <v>40</v>
      </c>
      <c r="F2139" s="53">
        <f t="shared" si="67"/>
        <v>50</v>
      </c>
    </row>
    <row r="2140" spans="1:6" x14ac:dyDescent="0.35">
      <c r="A2140" s="64" t="s">
        <v>4143</v>
      </c>
      <c r="B2140" s="65" t="s">
        <v>4115</v>
      </c>
      <c r="C2140" s="66">
        <v>130</v>
      </c>
      <c r="E2140" s="54">
        <f t="shared" si="66"/>
        <v>130</v>
      </c>
      <c r="F2140" s="55">
        <f t="shared" si="67"/>
        <v>160</v>
      </c>
    </row>
    <row r="2141" spans="1:6" x14ac:dyDescent="0.35">
      <c r="A2141" s="61" t="s">
        <v>4144</v>
      </c>
      <c r="B2141" s="62" t="s">
        <v>4145</v>
      </c>
      <c r="C2141" s="63">
        <v>1210</v>
      </c>
      <c r="E2141" s="52">
        <f t="shared" si="66"/>
        <v>1210</v>
      </c>
      <c r="F2141" s="53">
        <f t="shared" si="67"/>
        <v>1490</v>
      </c>
    </row>
    <row r="2142" spans="1:6" x14ac:dyDescent="0.35">
      <c r="A2142" s="64" t="s">
        <v>4146</v>
      </c>
      <c r="B2142" s="65" t="s">
        <v>4147</v>
      </c>
      <c r="C2142" s="66">
        <v>1280</v>
      </c>
      <c r="E2142" s="54">
        <f t="shared" si="66"/>
        <v>1280</v>
      </c>
      <c r="F2142" s="55">
        <f t="shared" si="67"/>
        <v>1570</v>
      </c>
    </row>
    <row r="2143" spans="1:6" x14ac:dyDescent="0.35">
      <c r="A2143" s="61" t="s">
        <v>4148</v>
      </c>
      <c r="B2143" s="62" t="s">
        <v>4115</v>
      </c>
      <c r="C2143" s="63">
        <v>130</v>
      </c>
      <c r="E2143" s="52">
        <f t="shared" si="66"/>
        <v>130</v>
      </c>
      <c r="F2143" s="53">
        <f t="shared" si="67"/>
        <v>160</v>
      </c>
    </row>
    <row r="2144" spans="1:6" x14ac:dyDescent="0.35">
      <c r="A2144" s="64" t="s">
        <v>4149</v>
      </c>
      <c r="B2144" s="65" t="s">
        <v>4150</v>
      </c>
      <c r="C2144" s="66">
        <v>1410</v>
      </c>
      <c r="E2144" s="54">
        <f t="shared" si="66"/>
        <v>1410</v>
      </c>
      <c r="F2144" s="55">
        <f t="shared" si="67"/>
        <v>1730</v>
      </c>
    </row>
    <row r="2145" spans="1:6" x14ac:dyDescent="0.35">
      <c r="A2145" s="61" t="s">
        <v>4151</v>
      </c>
      <c r="B2145" s="62" t="s">
        <v>4152</v>
      </c>
      <c r="C2145" s="63">
        <v>1950</v>
      </c>
      <c r="E2145" s="52">
        <f t="shared" si="66"/>
        <v>1950</v>
      </c>
      <c r="F2145" s="53">
        <f t="shared" si="67"/>
        <v>2390</v>
      </c>
    </row>
    <row r="2146" spans="1:6" x14ac:dyDescent="0.35">
      <c r="A2146" s="64" t="s">
        <v>4153</v>
      </c>
      <c r="B2146" s="65" t="s">
        <v>4154</v>
      </c>
      <c r="C2146" s="66">
        <v>2100</v>
      </c>
      <c r="E2146" s="54">
        <f t="shared" si="66"/>
        <v>2090</v>
      </c>
      <c r="F2146" s="55">
        <f t="shared" si="67"/>
        <v>2570</v>
      </c>
    </row>
    <row r="2147" spans="1:6" x14ac:dyDescent="0.35">
      <c r="A2147" s="61" t="s">
        <v>4155</v>
      </c>
      <c r="B2147" s="62" t="s">
        <v>4156</v>
      </c>
      <c r="C2147" s="63">
        <v>2390</v>
      </c>
      <c r="E2147" s="52">
        <f t="shared" si="66"/>
        <v>2390</v>
      </c>
      <c r="F2147" s="53">
        <f t="shared" si="67"/>
        <v>2940</v>
      </c>
    </row>
    <row r="2148" spans="1:6" x14ac:dyDescent="0.35">
      <c r="A2148" s="64" t="s">
        <v>4157</v>
      </c>
      <c r="B2148" s="65" t="s">
        <v>4158</v>
      </c>
      <c r="C2148" s="66">
        <v>2510</v>
      </c>
      <c r="E2148" s="54">
        <f t="shared" si="66"/>
        <v>2510</v>
      </c>
      <c r="F2148" s="55">
        <f t="shared" si="67"/>
        <v>3090</v>
      </c>
    </row>
    <row r="2149" spans="1:6" x14ac:dyDescent="0.35">
      <c r="A2149" s="61" t="s">
        <v>4159</v>
      </c>
      <c r="B2149" s="62" t="s">
        <v>4160</v>
      </c>
      <c r="C2149" s="63">
        <v>1260</v>
      </c>
      <c r="E2149" s="52">
        <f t="shared" si="66"/>
        <v>1260</v>
      </c>
      <c r="F2149" s="53">
        <f t="shared" si="67"/>
        <v>1550</v>
      </c>
    </row>
    <row r="2150" spans="1:6" x14ac:dyDescent="0.35">
      <c r="A2150" s="64" t="s">
        <v>4161</v>
      </c>
      <c r="B2150" s="65" t="s">
        <v>4162</v>
      </c>
      <c r="C2150" s="66">
        <v>1300</v>
      </c>
      <c r="E2150" s="54">
        <f t="shared" si="66"/>
        <v>1290</v>
      </c>
      <c r="F2150" s="55">
        <f t="shared" si="67"/>
        <v>1590</v>
      </c>
    </row>
    <row r="2151" spans="1:6" x14ac:dyDescent="0.35">
      <c r="A2151" s="61" t="s">
        <v>4163</v>
      </c>
      <c r="B2151" s="62" t="s">
        <v>4164</v>
      </c>
      <c r="C2151" s="63">
        <v>1430</v>
      </c>
      <c r="E2151" s="52">
        <f t="shared" si="66"/>
        <v>1430</v>
      </c>
      <c r="F2151" s="53">
        <f t="shared" si="67"/>
        <v>1760</v>
      </c>
    </row>
    <row r="2152" spans="1:6" x14ac:dyDescent="0.35">
      <c r="A2152" s="64" t="s">
        <v>4165</v>
      </c>
      <c r="B2152" s="65" t="s">
        <v>4166</v>
      </c>
      <c r="C2152" s="66">
        <v>3390</v>
      </c>
      <c r="E2152" s="54">
        <f t="shared" si="66"/>
        <v>3390</v>
      </c>
      <c r="F2152" s="55">
        <f t="shared" si="67"/>
        <v>4170</v>
      </c>
    </row>
    <row r="2153" spans="1:6" x14ac:dyDescent="0.35">
      <c r="A2153" s="61" t="s">
        <v>4167</v>
      </c>
      <c r="B2153" s="62" t="s">
        <v>4168</v>
      </c>
      <c r="C2153" s="63">
        <v>3530</v>
      </c>
      <c r="E2153" s="52">
        <f t="shared" si="66"/>
        <v>3530</v>
      </c>
      <c r="F2153" s="53">
        <f t="shared" si="67"/>
        <v>4340</v>
      </c>
    </row>
    <row r="2154" spans="1:6" x14ac:dyDescent="0.35">
      <c r="A2154" s="64" t="s">
        <v>6876</v>
      </c>
      <c r="B2154" s="65" t="s">
        <v>6877</v>
      </c>
      <c r="C2154" s="66">
        <v>1340</v>
      </c>
      <c r="E2154" s="54">
        <f t="shared" si="66"/>
        <v>1340</v>
      </c>
      <c r="F2154" s="55">
        <f t="shared" si="67"/>
        <v>1650</v>
      </c>
    </row>
    <row r="2155" spans="1:6" x14ac:dyDescent="0.35">
      <c r="A2155" s="61" t="s">
        <v>4169</v>
      </c>
      <c r="B2155" s="62" t="s">
        <v>4170</v>
      </c>
      <c r="C2155" s="63">
        <v>1380</v>
      </c>
      <c r="E2155" s="52">
        <f t="shared" si="66"/>
        <v>1380</v>
      </c>
      <c r="F2155" s="53">
        <f t="shared" si="67"/>
        <v>1690</v>
      </c>
    </row>
    <row r="2156" spans="1:6" x14ac:dyDescent="0.35">
      <c r="A2156" s="64" t="s">
        <v>4171</v>
      </c>
      <c r="B2156" s="65" t="s">
        <v>4172</v>
      </c>
      <c r="C2156" s="66">
        <v>1520</v>
      </c>
      <c r="E2156" s="54">
        <f t="shared" si="66"/>
        <v>1520</v>
      </c>
      <c r="F2156" s="55">
        <f t="shared" si="67"/>
        <v>1870</v>
      </c>
    </row>
    <row r="2157" spans="1:6" x14ac:dyDescent="0.35">
      <c r="A2157" s="61" t="s">
        <v>4173</v>
      </c>
      <c r="B2157" s="62" t="s">
        <v>4174</v>
      </c>
      <c r="C2157" s="63">
        <v>3440</v>
      </c>
      <c r="E2157" s="52">
        <f t="shared" si="66"/>
        <v>3440</v>
      </c>
      <c r="F2157" s="53">
        <f t="shared" si="67"/>
        <v>4230</v>
      </c>
    </row>
    <row r="2158" spans="1:6" x14ac:dyDescent="0.35">
      <c r="A2158" s="64" t="s">
        <v>4175</v>
      </c>
      <c r="B2158" s="65" t="s">
        <v>4176</v>
      </c>
      <c r="C2158" s="66">
        <v>3530</v>
      </c>
      <c r="E2158" s="54">
        <f t="shared" si="66"/>
        <v>3530</v>
      </c>
      <c r="F2158" s="55">
        <f t="shared" si="67"/>
        <v>4340</v>
      </c>
    </row>
    <row r="2159" spans="1:6" x14ac:dyDescent="0.35">
      <c r="A2159" s="61" t="s">
        <v>4177</v>
      </c>
      <c r="B2159" s="62" t="s">
        <v>4178</v>
      </c>
      <c r="C2159" s="63">
        <v>1390</v>
      </c>
      <c r="E2159" s="52">
        <f t="shared" si="66"/>
        <v>1390</v>
      </c>
      <c r="F2159" s="53">
        <f t="shared" si="67"/>
        <v>1710</v>
      </c>
    </row>
    <row r="2160" spans="1:6" x14ac:dyDescent="0.35">
      <c r="A2160" s="64" t="s">
        <v>4179</v>
      </c>
      <c r="B2160" s="65" t="s">
        <v>4180</v>
      </c>
      <c r="C2160" s="66">
        <v>1440</v>
      </c>
      <c r="E2160" s="54">
        <f t="shared" si="66"/>
        <v>1440</v>
      </c>
      <c r="F2160" s="55">
        <f t="shared" si="67"/>
        <v>1770</v>
      </c>
    </row>
    <row r="2161" spans="1:6" x14ac:dyDescent="0.35">
      <c r="A2161" s="61" t="s">
        <v>4181</v>
      </c>
      <c r="B2161" s="62" t="s">
        <v>4182</v>
      </c>
      <c r="C2161" s="63">
        <v>1590</v>
      </c>
      <c r="E2161" s="52">
        <f t="shared" si="66"/>
        <v>1590</v>
      </c>
      <c r="F2161" s="53">
        <f t="shared" si="67"/>
        <v>1960</v>
      </c>
    </row>
    <row r="2162" spans="1:6" x14ac:dyDescent="0.35">
      <c r="A2162" s="64" t="s">
        <v>4183</v>
      </c>
      <c r="B2162" s="65" t="s">
        <v>4184</v>
      </c>
      <c r="C2162" s="66">
        <v>3520</v>
      </c>
      <c r="E2162" s="54">
        <f t="shared" si="66"/>
        <v>3520</v>
      </c>
      <c r="F2162" s="55">
        <f t="shared" si="67"/>
        <v>4330</v>
      </c>
    </row>
    <row r="2163" spans="1:6" x14ac:dyDescent="0.35">
      <c r="A2163" s="61" t="s">
        <v>4185</v>
      </c>
      <c r="B2163" s="62" t="s">
        <v>4186</v>
      </c>
      <c r="C2163" s="63">
        <v>3670</v>
      </c>
      <c r="E2163" s="52">
        <f t="shared" si="66"/>
        <v>3670</v>
      </c>
      <c r="F2163" s="53">
        <f t="shared" si="67"/>
        <v>4510</v>
      </c>
    </row>
    <row r="2164" spans="1:6" x14ac:dyDescent="0.35">
      <c r="A2164" s="64" t="s">
        <v>4187</v>
      </c>
      <c r="B2164" s="65" t="s">
        <v>4115</v>
      </c>
      <c r="C2164" s="66">
        <v>130</v>
      </c>
      <c r="E2164" s="54">
        <f t="shared" si="66"/>
        <v>130</v>
      </c>
      <c r="F2164" s="55">
        <f t="shared" si="67"/>
        <v>160</v>
      </c>
    </row>
    <row r="2165" spans="1:6" x14ac:dyDescent="0.35">
      <c r="A2165" s="61" t="s">
        <v>4188</v>
      </c>
      <c r="B2165" s="62" t="s">
        <v>4189</v>
      </c>
      <c r="C2165" s="63">
        <v>1440</v>
      </c>
      <c r="E2165" s="52">
        <f t="shared" si="66"/>
        <v>1440</v>
      </c>
      <c r="F2165" s="53">
        <f t="shared" si="67"/>
        <v>1770</v>
      </c>
    </row>
    <row r="2166" spans="1:6" x14ac:dyDescent="0.35">
      <c r="A2166" s="64" t="s">
        <v>4190</v>
      </c>
      <c r="B2166" s="65" t="s">
        <v>4191</v>
      </c>
      <c r="C2166" s="66">
        <v>1480</v>
      </c>
      <c r="E2166" s="54">
        <f t="shared" si="66"/>
        <v>1480</v>
      </c>
      <c r="F2166" s="55">
        <f t="shared" si="67"/>
        <v>1820</v>
      </c>
    </row>
    <row r="2167" spans="1:6" x14ac:dyDescent="0.35">
      <c r="A2167" s="61" t="s">
        <v>4192</v>
      </c>
      <c r="B2167" s="62" t="s">
        <v>4193</v>
      </c>
      <c r="C2167" s="63">
        <v>3490</v>
      </c>
      <c r="E2167" s="52">
        <f t="shared" si="66"/>
        <v>3490</v>
      </c>
      <c r="F2167" s="53">
        <f t="shared" si="67"/>
        <v>4290</v>
      </c>
    </row>
    <row r="2168" spans="1:6" x14ac:dyDescent="0.35">
      <c r="A2168" s="64" t="s">
        <v>4194</v>
      </c>
      <c r="B2168" s="65" t="s">
        <v>4195</v>
      </c>
      <c r="C2168" s="66">
        <v>3630</v>
      </c>
      <c r="E2168" s="54">
        <f t="shared" si="66"/>
        <v>3630</v>
      </c>
      <c r="F2168" s="55">
        <f t="shared" si="67"/>
        <v>4460</v>
      </c>
    </row>
    <row r="2169" spans="1:6" x14ac:dyDescent="0.35">
      <c r="A2169" s="61" t="s">
        <v>4196</v>
      </c>
      <c r="B2169" s="62" t="s">
        <v>4197</v>
      </c>
      <c r="C2169" s="63">
        <v>1460</v>
      </c>
      <c r="E2169" s="52">
        <f t="shared" si="66"/>
        <v>1460</v>
      </c>
      <c r="F2169" s="53">
        <f t="shared" si="67"/>
        <v>1790</v>
      </c>
    </row>
    <row r="2170" spans="1:6" x14ac:dyDescent="0.35">
      <c r="A2170" s="64" t="s">
        <v>4198</v>
      </c>
      <c r="B2170" s="65" t="s">
        <v>4199</v>
      </c>
      <c r="C2170" s="66">
        <v>1550</v>
      </c>
      <c r="E2170" s="54">
        <f t="shared" si="66"/>
        <v>1550</v>
      </c>
      <c r="F2170" s="55">
        <f t="shared" si="67"/>
        <v>1910</v>
      </c>
    </row>
    <row r="2171" spans="1:6" x14ac:dyDescent="0.35">
      <c r="A2171" s="61" t="s">
        <v>4200</v>
      </c>
      <c r="B2171" s="62" t="s">
        <v>4201</v>
      </c>
      <c r="C2171" s="63">
        <v>3550</v>
      </c>
      <c r="E2171" s="52">
        <f t="shared" si="66"/>
        <v>3550</v>
      </c>
      <c r="F2171" s="53">
        <f t="shared" si="67"/>
        <v>4370</v>
      </c>
    </row>
    <row r="2172" spans="1:6" x14ac:dyDescent="0.35">
      <c r="A2172" s="64" t="s">
        <v>4202</v>
      </c>
      <c r="B2172" s="65" t="s">
        <v>4203</v>
      </c>
      <c r="C2172" s="66">
        <v>3630</v>
      </c>
      <c r="E2172" s="54">
        <f t="shared" si="66"/>
        <v>3630</v>
      </c>
      <c r="F2172" s="55">
        <f t="shared" si="67"/>
        <v>4460</v>
      </c>
    </row>
    <row r="2173" spans="1:6" x14ac:dyDescent="0.35">
      <c r="A2173" s="61" t="s">
        <v>4204</v>
      </c>
      <c r="B2173" s="62" t="s">
        <v>4205</v>
      </c>
      <c r="C2173" s="63">
        <v>1480</v>
      </c>
      <c r="E2173" s="52">
        <f t="shared" si="66"/>
        <v>1480</v>
      </c>
      <c r="F2173" s="53">
        <f t="shared" si="67"/>
        <v>1820</v>
      </c>
    </row>
    <row r="2174" spans="1:6" x14ac:dyDescent="0.35">
      <c r="A2174" s="64" t="s">
        <v>4206</v>
      </c>
      <c r="B2174" s="65" t="s">
        <v>4207</v>
      </c>
      <c r="C2174" s="66">
        <v>1570</v>
      </c>
      <c r="E2174" s="54">
        <f t="shared" si="66"/>
        <v>1570</v>
      </c>
      <c r="F2174" s="55">
        <f t="shared" si="67"/>
        <v>1930</v>
      </c>
    </row>
    <row r="2175" spans="1:6" x14ac:dyDescent="0.35">
      <c r="A2175" s="61" t="s">
        <v>4208</v>
      </c>
      <c r="B2175" s="62" t="s">
        <v>4209</v>
      </c>
      <c r="C2175" s="63">
        <v>3600</v>
      </c>
      <c r="E2175" s="52">
        <f t="shared" ref="E2175:E2238" si="68">IF(AND(MOD(MROUND((C2175-(C2175*$D$1)),10),100)=0,MOD((C2175-(C2175*$D$1)),100)&lt;&gt;0),FLOOR((C2175-(C2175*$D$1)),10),MROUND((C2175-(C2175*$D$1)),10))</f>
        <v>3590</v>
      </c>
      <c r="F2175" s="53">
        <f t="shared" si="67"/>
        <v>4420</v>
      </c>
    </row>
    <row r="2176" spans="1:6" x14ac:dyDescent="0.35">
      <c r="A2176" s="64" t="s">
        <v>4210</v>
      </c>
      <c r="B2176" s="65" t="s">
        <v>4211</v>
      </c>
      <c r="C2176" s="66">
        <v>3730</v>
      </c>
      <c r="E2176" s="54">
        <f t="shared" si="68"/>
        <v>3730</v>
      </c>
      <c r="F2176" s="55">
        <f t="shared" ref="F2176:F2239" si="69">IF(AND(MOD(MROUND(E2176*1.23,10),100)=0,MOD(E2176*1.23,100)&lt;&gt;0),FLOOR(E2176*1.23,10),MROUND(E2176*1.23,10))</f>
        <v>4590</v>
      </c>
    </row>
    <row r="2177" spans="1:6" x14ac:dyDescent="0.35">
      <c r="A2177" s="61" t="s">
        <v>4212</v>
      </c>
      <c r="B2177" s="62" t="s">
        <v>4115</v>
      </c>
      <c r="C2177" s="63">
        <v>130</v>
      </c>
      <c r="E2177" s="52">
        <f t="shared" si="68"/>
        <v>130</v>
      </c>
      <c r="F2177" s="53">
        <f t="shared" si="69"/>
        <v>160</v>
      </c>
    </row>
    <row r="2178" spans="1:6" x14ac:dyDescent="0.35">
      <c r="A2178" s="64" t="s">
        <v>4213</v>
      </c>
      <c r="B2178" s="65" t="s">
        <v>4214</v>
      </c>
      <c r="C2178" s="66">
        <v>40</v>
      </c>
      <c r="E2178" s="54">
        <f t="shared" si="68"/>
        <v>40</v>
      </c>
      <c r="F2178" s="55">
        <f t="shared" si="69"/>
        <v>50</v>
      </c>
    </row>
    <row r="2179" spans="1:6" x14ac:dyDescent="0.35">
      <c r="A2179" s="61" t="s">
        <v>4215</v>
      </c>
      <c r="B2179" s="62" t="s">
        <v>4216</v>
      </c>
      <c r="C2179" s="63">
        <v>2170</v>
      </c>
      <c r="E2179" s="52">
        <f t="shared" si="68"/>
        <v>2170</v>
      </c>
      <c r="F2179" s="53">
        <f t="shared" si="69"/>
        <v>2670</v>
      </c>
    </row>
    <row r="2180" spans="1:6" x14ac:dyDescent="0.35">
      <c r="A2180" s="64" t="s">
        <v>4217</v>
      </c>
      <c r="B2180" s="65" t="s">
        <v>4218</v>
      </c>
      <c r="C2180" s="66">
        <v>2220</v>
      </c>
      <c r="E2180" s="54">
        <f t="shared" si="68"/>
        <v>2220</v>
      </c>
      <c r="F2180" s="55">
        <f t="shared" si="69"/>
        <v>2730</v>
      </c>
    </row>
    <row r="2181" spans="1:6" x14ac:dyDescent="0.35">
      <c r="A2181" s="61" t="s">
        <v>4219</v>
      </c>
      <c r="B2181" s="62" t="s">
        <v>4220</v>
      </c>
      <c r="C2181" s="63">
        <v>2660</v>
      </c>
      <c r="E2181" s="52">
        <f t="shared" si="68"/>
        <v>2660</v>
      </c>
      <c r="F2181" s="53">
        <f t="shared" si="69"/>
        <v>3270</v>
      </c>
    </row>
    <row r="2182" spans="1:6" x14ac:dyDescent="0.35">
      <c r="A2182" s="64" t="s">
        <v>4221</v>
      </c>
      <c r="B2182" s="65" t="s">
        <v>4222</v>
      </c>
      <c r="C2182" s="66">
        <v>3160</v>
      </c>
      <c r="E2182" s="54">
        <f t="shared" si="68"/>
        <v>3160</v>
      </c>
      <c r="F2182" s="55">
        <f t="shared" si="69"/>
        <v>3890</v>
      </c>
    </row>
    <row r="2183" spans="1:6" x14ac:dyDescent="0.35">
      <c r="A2183" s="61" t="s">
        <v>4223</v>
      </c>
      <c r="B2183" s="62" t="s">
        <v>4224</v>
      </c>
      <c r="C2183" s="63">
        <v>2170</v>
      </c>
      <c r="E2183" s="52">
        <f t="shared" si="68"/>
        <v>2170</v>
      </c>
      <c r="F2183" s="53">
        <f t="shared" si="69"/>
        <v>2670</v>
      </c>
    </row>
    <row r="2184" spans="1:6" x14ac:dyDescent="0.35">
      <c r="A2184" s="64" t="s">
        <v>4225</v>
      </c>
      <c r="B2184" s="65" t="s">
        <v>4226</v>
      </c>
      <c r="C2184" s="66">
        <v>2230</v>
      </c>
      <c r="E2184" s="54">
        <f t="shared" si="68"/>
        <v>2230</v>
      </c>
      <c r="F2184" s="55">
        <f t="shared" si="69"/>
        <v>2740</v>
      </c>
    </row>
    <row r="2185" spans="1:6" x14ac:dyDescent="0.35">
      <c r="A2185" s="61" t="s">
        <v>4227</v>
      </c>
      <c r="B2185" s="62" t="s">
        <v>4228</v>
      </c>
      <c r="C2185" s="63">
        <v>2660</v>
      </c>
      <c r="E2185" s="52">
        <f t="shared" si="68"/>
        <v>2660</v>
      </c>
      <c r="F2185" s="53">
        <f t="shared" si="69"/>
        <v>3270</v>
      </c>
    </row>
    <row r="2186" spans="1:6" x14ac:dyDescent="0.35">
      <c r="A2186" s="64" t="s">
        <v>4229</v>
      </c>
      <c r="B2186" s="65" t="s">
        <v>4230</v>
      </c>
      <c r="C2186" s="66">
        <v>3160</v>
      </c>
      <c r="E2186" s="54">
        <f t="shared" si="68"/>
        <v>3160</v>
      </c>
      <c r="F2186" s="55">
        <f t="shared" si="69"/>
        <v>3890</v>
      </c>
    </row>
    <row r="2187" spans="1:6" x14ac:dyDescent="0.35">
      <c r="A2187" s="61" t="s">
        <v>4231</v>
      </c>
      <c r="B2187" s="62" t="s">
        <v>4232</v>
      </c>
      <c r="C2187" s="63">
        <v>2250</v>
      </c>
      <c r="E2187" s="52">
        <f t="shared" si="68"/>
        <v>2250</v>
      </c>
      <c r="F2187" s="53">
        <f t="shared" si="69"/>
        <v>2770</v>
      </c>
    </row>
    <row r="2188" spans="1:6" x14ac:dyDescent="0.35">
      <c r="A2188" s="64" t="s">
        <v>4233</v>
      </c>
      <c r="B2188" s="65" t="s">
        <v>4234</v>
      </c>
      <c r="C2188" s="66">
        <v>2300</v>
      </c>
      <c r="E2188" s="54">
        <f t="shared" si="68"/>
        <v>2290</v>
      </c>
      <c r="F2188" s="55">
        <f t="shared" si="69"/>
        <v>2820</v>
      </c>
    </row>
    <row r="2189" spans="1:6" x14ac:dyDescent="0.35">
      <c r="A2189" s="61" t="s">
        <v>4235</v>
      </c>
      <c r="B2189" s="62" t="s">
        <v>4236</v>
      </c>
      <c r="C2189" s="63">
        <v>2660</v>
      </c>
      <c r="E2189" s="52">
        <f t="shared" si="68"/>
        <v>2660</v>
      </c>
      <c r="F2189" s="53">
        <f t="shared" si="69"/>
        <v>3270</v>
      </c>
    </row>
    <row r="2190" spans="1:6" x14ac:dyDescent="0.35">
      <c r="A2190" s="64" t="s">
        <v>4237</v>
      </c>
      <c r="B2190" s="65" t="s">
        <v>4238</v>
      </c>
      <c r="C2190" s="66">
        <v>3160</v>
      </c>
      <c r="E2190" s="54">
        <f t="shared" si="68"/>
        <v>3160</v>
      </c>
      <c r="F2190" s="55">
        <f t="shared" si="69"/>
        <v>3890</v>
      </c>
    </row>
    <row r="2191" spans="1:6" x14ac:dyDescent="0.35">
      <c r="A2191" s="61" t="s">
        <v>4239</v>
      </c>
      <c r="B2191" s="62" t="s">
        <v>4240</v>
      </c>
      <c r="C2191" s="63">
        <v>2250</v>
      </c>
      <c r="E2191" s="52">
        <f t="shared" si="68"/>
        <v>2250</v>
      </c>
      <c r="F2191" s="53">
        <f t="shared" si="69"/>
        <v>2770</v>
      </c>
    </row>
    <row r="2192" spans="1:6" x14ac:dyDescent="0.35">
      <c r="A2192" s="64" t="s">
        <v>4241</v>
      </c>
      <c r="B2192" s="65" t="s">
        <v>4242</v>
      </c>
      <c r="C2192" s="66">
        <v>2300</v>
      </c>
      <c r="E2192" s="54">
        <f t="shared" si="68"/>
        <v>2290</v>
      </c>
      <c r="F2192" s="55">
        <f t="shared" si="69"/>
        <v>2820</v>
      </c>
    </row>
    <row r="2193" spans="1:6" x14ac:dyDescent="0.35">
      <c r="A2193" s="61" t="s">
        <v>4243</v>
      </c>
      <c r="B2193" s="62" t="s">
        <v>4244</v>
      </c>
      <c r="C2193" s="63">
        <v>2660</v>
      </c>
      <c r="E2193" s="52">
        <f t="shared" si="68"/>
        <v>2660</v>
      </c>
      <c r="F2193" s="53">
        <f t="shared" si="69"/>
        <v>3270</v>
      </c>
    </row>
    <row r="2194" spans="1:6" x14ac:dyDescent="0.35">
      <c r="A2194" s="64" t="s">
        <v>4245</v>
      </c>
      <c r="B2194" s="65" t="s">
        <v>4246</v>
      </c>
      <c r="C2194" s="66">
        <v>3160</v>
      </c>
      <c r="E2194" s="54">
        <f t="shared" si="68"/>
        <v>3160</v>
      </c>
      <c r="F2194" s="55">
        <f t="shared" si="69"/>
        <v>3890</v>
      </c>
    </row>
    <row r="2195" spans="1:6" x14ac:dyDescent="0.35">
      <c r="A2195" s="61" t="s">
        <v>4247</v>
      </c>
      <c r="B2195" s="62" t="s">
        <v>4248</v>
      </c>
      <c r="C2195" s="63">
        <v>2610</v>
      </c>
      <c r="E2195" s="52">
        <f t="shared" si="68"/>
        <v>2610</v>
      </c>
      <c r="F2195" s="53">
        <f t="shared" si="69"/>
        <v>3210</v>
      </c>
    </row>
    <row r="2196" spans="1:6" x14ac:dyDescent="0.35">
      <c r="A2196" s="64" t="s">
        <v>4249</v>
      </c>
      <c r="B2196" s="65" t="s">
        <v>4250</v>
      </c>
      <c r="C2196" s="66">
        <v>2870</v>
      </c>
      <c r="E2196" s="54">
        <f t="shared" si="68"/>
        <v>2870</v>
      </c>
      <c r="F2196" s="55">
        <f t="shared" si="69"/>
        <v>3530</v>
      </c>
    </row>
    <row r="2197" spans="1:6" x14ac:dyDescent="0.35">
      <c r="A2197" s="61" t="s">
        <v>4251</v>
      </c>
      <c r="B2197" s="62" t="s">
        <v>4252</v>
      </c>
      <c r="C2197" s="63">
        <v>3410</v>
      </c>
      <c r="E2197" s="52">
        <f t="shared" si="68"/>
        <v>3410</v>
      </c>
      <c r="F2197" s="53">
        <f t="shared" si="69"/>
        <v>4190</v>
      </c>
    </row>
    <row r="2198" spans="1:6" x14ac:dyDescent="0.35">
      <c r="A2198" s="64" t="s">
        <v>4253</v>
      </c>
      <c r="B2198" s="65" t="s">
        <v>4254</v>
      </c>
      <c r="C2198" s="66">
        <v>2690</v>
      </c>
      <c r="E2198" s="54">
        <f t="shared" si="68"/>
        <v>2690</v>
      </c>
      <c r="F2198" s="55">
        <f t="shared" si="69"/>
        <v>3310</v>
      </c>
    </row>
    <row r="2199" spans="1:6" x14ac:dyDescent="0.35">
      <c r="A2199" s="61" t="s">
        <v>4255</v>
      </c>
      <c r="B2199" s="62" t="s">
        <v>4256</v>
      </c>
      <c r="C2199" s="63">
        <v>2870</v>
      </c>
      <c r="E2199" s="52">
        <f t="shared" si="68"/>
        <v>2870</v>
      </c>
      <c r="F2199" s="53">
        <f t="shared" si="69"/>
        <v>3530</v>
      </c>
    </row>
    <row r="2200" spans="1:6" x14ac:dyDescent="0.35">
      <c r="A2200" s="64" t="s">
        <v>4257</v>
      </c>
      <c r="B2200" s="65" t="s">
        <v>4258</v>
      </c>
      <c r="C2200" s="66">
        <v>3380</v>
      </c>
      <c r="E2200" s="54">
        <f t="shared" si="68"/>
        <v>3380</v>
      </c>
      <c r="F2200" s="55">
        <f t="shared" si="69"/>
        <v>4160</v>
      </c>
    </row>
    <row r="2201" spans="1:6" x14ac:dyDescent="0.35">
      <c r="A2201" s="61" t="s">
        <v>4259</v>
      </c>
      <c r="B2201" s="62" t="s">
        <v>4260</v>
      </c>
      <c r="C2201" s="63">
        <v>330</v>
      </c>
      <c r="E2201" s="52">
        <f t="shared" si="68"/>
        <v>330</v>
      </c>
      <c r="F2201" s="53">
        <f t="shared" si="69"/>
        <v>410</v>
      </c>
    </row>
    <row r="2202" spans="1:6" x14ac:dyDescent="0.35">
      <c r="A2202" s="64" t="s">
        <v>4261</v>
      </c>
      <c r="B2202" s="65" t="s">
        <v>4262</v>
      </c>
      <c r="C2202" s="66">
        <v>3410</v>
      </c>
      <c r="E2202" s="54">
        <f t="shared" si="68"/>
        <v>3410</v>
      </c>
      <c r="F2202" s="55">
        <f t="shared" si="69"/>
        <v>4190</v>
      </c>
    </row>
    <row r="2203" spans="1:6" x14ac:dyDescent="0.35">
      <c r="A2203" s="61" t="s">
        <v>4263</v>
      </c>
      <c r="B2203" s="62" t="s">
        <v>4264</v>
      </c>
      <c r="C2203" s="63">
        <v>3460</v>
      </c>
      <c r="E2203" s="52">
        <f t="shared" si="68"/>
        <v>3460</v>
      </c>
      <c r="F2203" s="53">
        <f t="shared" si="69"/>
        <v>4260</v>
      </c>
    </row>
    <row r="2204" spans="1:6" x14ac:dyDescent="0.35">
      <c r="A2204" s="64" t="s">
        <v>4265</v>
      </c>
      <c r="B2204" s="65" t="s">
        <v>4266</v>
      </c>
      <c r="C2204" s="66">
        <v>3900</v>
      </c>
      <c r="E2204" s="54">
        <f t="shared" si="68"/>
        <v>3890</v>
      </c>
      <c r="F2204" s="55">
        <f t="shared" si="69"/>
        <v>4780</v>
      </c>
    </row>
    <row r="2205" spans="1:6" x14ac:dyDescent="0.35">
      <c r="A2205" s="61" t="s">
        <v>4267</v>
      </c>
      <c r="B2205" s="62" t="s">
        <v>4268</v>
      </c>
      <c r="C2205" s="63">
        <v>4390</v>
      </c>
      <c r="E2205" s="52">
        <f t="shared" si="68"/>
        <v>4390</v>
      </c>
      <c r="F2205" s="53">
        <f t="shared" si="69"/>
        <v>5390</v>
      </c>
    </row>
    <row r="2206" spans="1:6" x14ac:dyDescent="0.35">
      <c r="A2206" s="64" t="s">
        <v>4269</v>
      </c>
      <c r="B2206" s="65" t="s">
        <v>4270</v>
      </c>
      <c r="C2206" s="66">
        <v>3460</v>
      </c>
      <c r="E2206" s="54">
        <f t="shared" si="68"/>
        <v>3460</v>
      </c>
      <c r="F2206" s="55">
        <f t="shared" si="69"/>
        <v>4260</v>
      </c>
    </row>
    <row r="2207" spans="1:6" x14ac:dyDescent="0.35">
      <c r="A2207" s="61" t="s">
        <v>4271</v>
      </c>
      <c r="B2207" s="62" t="s">
        <v>4272</v>
      </c>
      <c r="C2207" s="63">
        <v>3510</v>
      </c>
      <c r="E2207" s="52">
        <f t="shared" si="68"/>
        <v>3510</v>
      </c>
      <c r="F2207" s="53">
        <f t="shared" si="69"/>
        <v>4320</v>
      </c>
    </row>
    <row r="2208" spans="1:6" x14ac:dyDescent="0.35">
      <c r="A2208" s="64" t="s">
        <v>4273</v>
      </c>
      <c r="B2208" s="65" t="s">
        <v>4274</v>
      </c>
      <c r="C2208" s="66">
        <v>3900</v>
      </c>
      <c r="E2208" s="54">
        <f t="shared" si="68"/>
        <v>3890</v>
      </c>
      <c r="F2208" s="55">
        <f t="shared" si="69"/>
        <v>4780</v>
      </c>
    </row>
    <row r="2209" spans="1:6" x14ac:dyDescent="0.35">
      <c r="A2209" s="61" t="s">
        <v>4275</v>
      </c>
      <c r="B2209" s="62" t="s">
        <v>4276</v>
      </c>
      <c r="C2209" s="63">
        <v>4390</v>
      </c>
      <c r="E2209" s="52">
        <f t="shared" si="68"/>
        <v>4390</v>
      </c>
      <c r="F2209" s="53">
        <f t="shared" si="69"/>
        <v>5390</v>
      </c>
    </row>
    <row r="2210" spans="1:6" x14ac:dyDescent="0.35">
      <c r="A2210" s="64" t="s">
        <v>4277</v>
      </c>
      <c r="B2210" s="65" t="s">
        <v>4278</v>
      </c>
      <c r="C2210" s="66">
        <v>3500</v>
      </c>
      <c r="E2210" s="54">
        <f t="shared" si="68"/>
        <v>3490</v>
      </c>
      <c r="F2210" s="55">
        <f t="shared" si="69"/>
        <v>4290</v>
      </c>
    </row>
    <row r="2211" spans="1:6" x14ac:dyDescent="0.35">
      <c r="A2211" s="61" t="s">
        <v>4279</v>
      </c>
      <c r="B2211" s="62" t="s">
        <v>4280</v>
      </c>
      <c r="C2211" s="63">
        <v>3550</v>
      </c>
      <c r="E2211" s="52">
        <f t="shared" si="68"/>
        <v>3550</v>
      </c>
      <c r="F2211" s="53">
        <f t="shared" si="69"/>
        <v>4370</v>
      </c>
    </row>
    <row r="2212" spans="1:6" x14ac:dyDescent="0.35">
      <c r="A2212" s="64" t="s">
        <v>4281</v>
      </c>
      <c r="B2212" s="65" t="s">
        <v>4282</v>
      </c>
      <c r="C2212" s="66">
        <v>3960</v>
      </c>
      <c r="E2212" s="54">
        <f t="shared" si="68"/>
        <v>3960</v>
      </c>
      <c r="F2212" s="55">
        <f t="shared" si="69"/>
        <v>4870</v>
      </c>
    </row>
    <row r="2213" spans="1:6" x14ac:dyDescent="0.35">
      <c r="A2213" s="61" t="s">
        <v>4283</v>
      </c>
      <c r="B2213" s="62" t="s">
        <v>4284</v>
      </c>
      <c r="C2213" s="63">
        <v>4390</v>
      </c>
      <c r="E2213" s="52">
        <f t="shared" si="68"/>
        <v>4390</v>
      </c>
      <c r="F2213" s="53">
        <f t="shared" si="69"/>
        <v>5390</v>
      </c>
    </row>
    <row r="2214" spans="1:6" x14ac:dyDescent="0.35">
      <c r="A2214" s="64" t="s">
        <v>4285</v>
      </c>
      <c r="B2214" s="65" t="s">
        <v>4286</v>
      </c>
      <c r="C2214" s="66">
        <v>3550</v>
      </c>
      <c r="E2214" s="54">
        <f t="shared" si="68"/>
        <v>3550</v>
      </c>
      <c r="F2214" s="55">
        <f t="shared" si="69"/>
        <v>4370</v>
      </c>
    </row>
    <row r="2215" spans="1:6" x14ac:dyDescent="0.35">
      <c r="A2215" s="61" t="s">
        <v>4287</v>
      </c>
      <c r="B2215" s="62" t="s">
        <v>4288</v>
      </c>
      <c r="C2215" s="63">
        <v>3600</v>
      </c>
      <c r="E2215" s="52">
        <f t="shared" si="68"/>
        <v>3590</v>
      </c>
      <c r="F2215" s="53">
        <f t="shared" si="69"/>
        <v>4420</v>
      </c>
    </row>
    <row r="2216" spans="1:6" x14ac:dyDescent="0.35">
      <c r="A2216" s="64" t="s">
        <v>4289</v>
      </c>
      <c r="B2216" s="65" t="s">
        <v>4290</v>
      </c>
      <c r="C2216" s="66">
        <v>3900</v>
      </c>
      <c r="E2216" s="54">
        <f t="shared" si="68"/>
        <v>3890</v>
      </c>
      <c r="F2216" s="55">
        <f t="shared" si="69"/>
        <v>4780</v>
      </c>
    </row>
    <row r="2217" spans="1:6" x14ac:dyDescent="0.35">
      <c r="A2217" s="61" t="s">
        <v>4291</v>
      </c>
      <c r="B2217" s="62" t="s">
        <v>4292</v>
      </c>
      <c r="C2217" s="63">
        <v>4390</v>
      </c>
      <c r="E2217" s="52">
        <f t="shared" si="68"/>
        <v>4390</v>
      </c>
      <c r="F2217" s="53">
        <f t="shared" si="69"/>
        <v>5390</v>
      </c>
    </row>
    <row r="2218" spans="1:6" x14ac:dyDescent="0.35">
      <c r="A2218" s="64" t="s">
        <v>4293</v>
      </c>
      <c r="B2218" s="65" t="s">
        <v>4294</v>
      </c>
      <c r="C2218" s="66">
        <v>3790</v>
      </c>
      <c r="E2218" s="54">
        <f t="shared" si="68"/>
        <v>3790</v>
      </c>
      <c r="F2218" s="55">
        <f t="shared" si="69"/>
        <v>4660</v>
      </c>
    </row>
    <row r="2219" spans="1:6" x14ac:dyDescent="0.35">
      <c r="A2219" s="61" t="s">
        <v>4295</v>
      </c>
      <c r="B2219" s="62" t="s">
        <v>4296</v>
      </c>
      <c r="C2219" s="63">
        <v>4170</v>
      </c>
      <c r="E2219" s="52">
        <f t="shared" si="68"/>
        <v>4170</v>
      </c>
      <c r="F2219" s="53">
        <f t="shared" si="69"/>
        <v>5130</v>
      </c>
    </row>
    <row r="2220" spans="1:6" x14ac:dyDescent="0.35">
      <c r="A2220" s="64" t="s">
        <v>4297</v>
      </c>
      <c r="B2220" s="65" t="s">
        <v>4298</v>
      </c>
      <c r="C2220" s="66">
        <v>4660</v>
      </c>
      <c r="E2220" s="54">
        <f t="shared" si="68"/>
        <v>4660</v>
      </c>
      <c r="F2220" s="55">
        <f t="shared" si="69"/>
        <v>5730</v>
      </c>
    </row>
    <row r="2221" spans="1:6" x14ac:dyDescent="0.35">
      <c r="A2221" s="61" t="s">
        <v>4299</v>
      </c>
      <c r="B2221" s="62" t="s">
        <v>4300</v>
      </c>
      <c r="C2221" s="63">
        <v>3880</v>
      </c>
      <c r="E2221" s="52">
        <f t="shared" si="68"/>
        <v>3880</v>
      </c>
      <c r="F2221" s="53">
        <f t="shared" si="69"/>
        <v>4770</v>
      </c>
    </row>
    <row r="2222" spans="1:6" x14ac:dyDescent="0.35">
      <c r="A2222" s="64" t="s">
        <v>4301</v>
      </c>
      <c r="B2222" s="65" t="s">
        <v>4302</v>
      </c>
      <c r="C2222" s="66">
        <v>4170</v>
      </c>
      <c r="E2222" s="54">
        <f t="shared" si="68"/>
        <v>4170</v>
      </c>
      <c r="F2222" s="55">
        <f t="shared" si="69"/>
        <v>5130</v>
      </c>
    </row>
    <row r="2223" spans="1:6" x14ac:dyDescent="0.35">
      <c r="A2223" s="61" t="s">
        <v>4303</v>
      </c>
      <c r="B2223" s="62" t="s">
        <v>4304</v>
      </c>
      <c r="C2223" s="63">
        <v>4660</v>
      </c>
      <c r="E2223" s="52">
        <f t="shared" si="68"/>
        <v>4660</v>
      </c>
      <c r="F2223" s="53">
        <f t="shared" si="69"/>
        <v>5730</v>
      </c>
    </row>
    <row r="2224" spans="1:6" x14ac:dyDescent="0.35">
      <c r="A2224" s="64" t="s">
        <v>4305</v>
      </c>
      <c r="B2224" s="65" t="s">
        <v>4306</v>
      </c>
      <c r="C2224" s="66">
        <v>520</v>
      </c>
      <c r="E2224" s="54">
        <f t="shared" si="68"/>
        <v>520</v>
      </c>
      <c r="F2224" s="55">
        <f t="shared" si="69"/>
        <v>640</v>
      </c>
    </row>
    <row r="2225" spans="1:6" x14ac:dyDescent="0.35">
      <c r="A2225" s="61" t="s">
        <v>4307</v>
      </c>
      <c r="B2225" s="62" t="s">
        <v>4308</v>
      </c>
      <c r="C2225" s="63">
        <v>540</v>
      </c>
      <c r="E2225" s="52">
        <f t="shared" si="68"/>
        <v>540</v>
      </c>
      <c r="F2225" s="53">
        <f t="shared" si="69"/>
        <v>660</v>
      </c>
    </row>
    <row r="2226" spans="1:6" x14ac:dyDescent="0.35">
      <c r="A2226" s="64" t="s">
        <v>4309</v>
      </c>
      <c r="B2226" s="65" t="s">
        <v>4310</v>
      </c>
      <c r="C2226" s="66">
        <v>900</v>
      </c>
      <c r="E2226" s="54">
        <f t="shared" si="68"/>
        <v>890</v>
      </c>
      <c r="F2226" s="55">
        <f t="shared" si="69"/>
        <v>1090</v>
      </c>
    </row>
    <row r="2227" spans="1:6" x14ac:dyDescent="0.35">
      <c r="A2227" s="61" t="s">
        <v>4311</v>
      </c>
      <c r="B2227" s="62" t="s">
        <v>4312</v>
      </c>
      <c r="C2227" s="63">
        <v>940</v>
      </c>
      <c r="E2227" s="52">
        <f t="shared" si="68"/>
        <v>940</v>
      </c>
      <c r="F2227" s="53">
        <f t="shared" si="69"/>
        <v>1160</v>
      </c>
    </row>
    <row r="2228" spans="1:6" x14ac:dyDescent="0.35">
      <c r="A2228" s="64" t="s">
        <v>4313</v>
      </c>
      <c r="B2228" s="65" t="s">
        <v>4314</v>
      </c>
      <c r="C2228" s="66">
        <v>200</v>
      </c>
      <c r="E2228" s="54">
        <f t="shared" si="68"/>
        <v>190</v>
      </c>
      <c r="F2228" s="55">
        <f t="shared" si="69"/>
        <v>230</v>
      </c>
    </row>
    <row r="2229" spans="1:6" x14ac:dyDescent="0.35">
      <c r="A2229" s="61" t="s">
        <v>4315</v>
      </c>
      <c r="B2229" s="62" t="s">
        <v>4316</v>
      </c>
      <c r="C2229" s="63">
        <v>250</v>
      </c>
      <c r="E2229" s="52">
        <f t="shared" si="68"/>
        <v>250</v>
      </c>
      <c r="F2229" s="53">
        <f t="shared" si="69"/>
        <v>310</v>
      </c>
    </row>
    <row r="2230" spans="1:6" x14ac:dyDescent="0.35">
      <c r="A2230" s="64" t="s">
        <v>4317</v>
      </c>
      <c r="B2230" s="65" t="s">
        <v>4318</v>
      </c>
      <c r="C2230" s="66">
        <v>60</v>
      </c>
      <c r="E2230" s="54">
        <f t="shared" si="68"/>
        <v>60</v>
      </c>
      <c r="F2230" s="55">
        <f t="shared" si="69"/>
        <v>70</v>
      </c>
    </row>
    <row r="2231" spans="1:6" x14ac:dyDescent="0.35">
      <c r="A2231" s="61" t="s">
        <v>4319</v>
      </c>
      <c r="B2231" s="62" t="s">
        <v>4320</v>
      </c>
      <c r="C2231" s="63">
        <v>380</v>
      </c>
      <c r="E2231" s="52">
        <f t="shared" si="68"/>
        <v>380</v>
      </c>
      <c r="F2231" s="53">
        <f t="shared" si="69"/>
        <v>470</v>
      </c>
    </row>
    <row r="2232" spans="1:6" x14ac:dyDescent="0.35">
      <c r="A2232" s="64" t="s">
        <v>4321</v>
      </c>
      <c r="B2232" s="65" t="s">
        <v>4322</v>
      </c>
      <c r="C2232" s="66">
        <v>510</v>
      </c>
      <c r="E2232" s="54">
        <f t="shared" si="68"/>
        <v>510</v>
      </c>
      <c r="F2232" s="55">
        <f t="shared" si="69"/>
        <v>630</v>
      </c>
    </row>
    <row r="2233" spans="1:6" x14ac:dyDescent="0.35">
      <c r="A2233" s="61" t="s">
        <v>4323</v>
      </c>
      <c r="B2233" s="62" t="s">
        <v>4324</v>
      </c>
      <c r="C2233" s="63">
        <v>840</v>
      </c>
      <c r="E2233" s="52">
        <f t="shared" si="68"/>
        <v>840</v>
      </c>
      <c r="F2233" s="53">
        <f t="shared" si="69"/>
        <v>1030</v>
      </c>
    </row>
    <row r="2234" spans="1:6" x14ac:dyDescent="0.35">
      <c r="A2234" s="64" t="s">
        <v>4325</v>
      </c>
      <c r="B2234" s="65" t="s">
        <v>4326</v>
      </c>
      <c r="C2234" s="66">
        <v>1800</v>
      </c>
      <c r="E2234" s="54">
        <f t="shared" si="68"/>
        <v>1790</v>
      </c>
      <c r="F2234" s="55">
        <f t="shared" si="69"/>
        <v>2200</v>
      </c>
    </row>
    <row r="2235" spans="1:6" x14ac:dyDescent="0.35">
      <c r="A2235" s="61" t="s">
        <v>4327</v>
      </c>
      <c r="B2235" s="62" t="s">
        <v>4328</v>
      </c>
      <c r="C2235" s="63">
        <v>1840</v>
      </c>
      <c r="E2235" s="52">
        <f t="shared" si="68"/>
        <v>1840</v>
      </c>
      <c r="F2235" s="53">
        <f t="shared" si="69"/>
        <v>2260</v>
      </c>
    </row>
    <row r="2236" spans="1:6" x14ac:dyDescent="0.35">
      <c r="A2236" s="64" t="s">
        <v>4329</v>
      </c>
      <c r="B2236" s="65" t="s">
        <v>4330</v>
      </c>
      <c r="C2236" s="66">
        <v>1940</v>
      </c>
      <c r="E2236" s="54">
        <f t="shared" si="68"/>
        <v>1940</v>
      </c>
      <c r="F2236" s="55">
        <f t="shared" si="69"/>
        <v>2390</v>
      </c>
    </row>
    <row r="2237" spans="1:6" x14ac:dyDescent="0.35">
      <c r="A2237" s="61" t="s">
        <v>4331</v>
      </c>
      <c r="B2237" s="62" t="s">
        <v>4332</v>
      </c>
      <c r="C2237" s="63">
        <v>2330</v>
      </c>
      <c r="E2237" s="52">
        <f t="shared" si="68"/>
        <v>2330</v>
      </c>
      <c r="F2237" s="53">
        <f t="shared" si="69"/>
        <v>2870</v>
      </c>
    </row>
    <row r="2238" spans="1:6" x14ac:dyDescent="0.35">
      <c r="A2238" s="64" t="s">
        <v>4333</v>
      </c>
      <c r="B2238" s="65" t="s">
        <v>4334</v>
      </c>
      <c r="C2238" s="66">
        <v>1850</v>
      </c>
      <c r="E2238" s="54">
        <f t="shared" si="68"/>
        <v>1850</v>
      </c>
      <c r="F2238" s="55">
        <f t="shared" si="69"/>
        <v>2280</v>
      </c>
    </row>
    <row r="2239" spans="1:6" x14ac:dyDescent="0.35">
      <c r="A2239" s="61" t="s">
        <v>4335</v>
      </c>
      <c r="B2239" s="62" t="s">
        <v>4336</v>
      </c>
      <c r="C2239" s="63">
        <v>1890</v>
      </c>
      <c r="E2239" s="52">
        <f t="shared" ref="E2239:E2302" si="70">IF(AND(MOD(MROUND((C2239-(C2239*$D$1)),10),100)=0,MOD((C2239-(C2239*$D$1)),100)&lt;&gt;0),FLOOR((C2239-(C2239*$D$1)),10),MROUND((C2239-(C2239*$D$1)),10))</f>
        <v>1890</v>
      </c>
      <c r="F2239" s="53">
        <f t="shared" si="69"/>
        <v>2320</v>
      </c>
    </row>
    <row r="2240" spans="1:6" x14ac:dyDescent="0.35">
      <c r="A2240" s="64" t="s">
        <v>4337</v>
      </c>
      <c r="B2240" s="65" t="s">
        <v>4338</v>
      </c>
      <c r="C2240" s="66">
        <v>1950</v>
      </c>
      <c r="E2240" s="54">
        <f t="shared" si="70"/>
        <v>1950</v>
      </c>
      <c r="F2240" s="55">
        <f t="shared" ref="F2240:F2303" si="71">IF(AND(MOD(MROUND(E2240*1.23,10),100)=0,MOD(E2240*1.23,100)&lt;&gt;0),FLOOR(E2240*1.23,10),MROUND(E2240*1.23,10))</f>
        <v>2390</v>
      </c>
    </row>
    <row r="2241" spans="1:6" x14ac:dyDescent="0.35">
      <c r="A2241" s="61" t="s">
        <v>4339</v>
      </c>
      <c r="B2241" s="62" t="s">
        <v>4340</v>
      </c>
      <c r="C2241" s="63">
        <v>2330</v>
      </c>
      <c r="E2241" s="52">
        <f t="shared" si="70"/>
        <v>2330</v>
      </c>
      <c r="F2241" s="53">
        <f t="shared" si="71"/>
        <v>2870</v>
      </c>
    </row>
    <row r="2242" spans="1:6" x14ac:dyDescent="0.35">
      <c r="A2242" s="64" t="s">
        <v>4341</v>
      </c>
      <c r="B2242" s="65" t="s">
        <v>4115</v>
      </c>
      <c r="C2242" s="66">
        <v>130</v>
      </c>
      <c r="E2242" s="54">
        <f t="shared" si="70"/>
        <v>130</v>
      </c>
      <c r="F2242" s="55">
        <f t="shared" si="71"/>
        <v>160</v>
      </c>
    </row>
    <row r="2243" spans="1:6" x14ac:dyDescent="0.35">
      <c r="A2243" s="61" t="s">
        <v>4342</v>
      </c>
      <c r="B2243" s="62" t="s">
        <v>4343</v>
      </c>
      <c r="C2243" s="63">
        <v>1420</v>
      </c>
      <c r="E2243" s="52">
        <f t="shared" si="70"/>
        <v>1420</v>
      </c>
      <c r="F2243" s="53">
        <f t="shared" si="71"/>
        <v>1750</v>
      </c>
    </row>
    <row r="2244" spans="1:6" x14ac:dyDescent="0.35">
      <c r="A2244" s="64" t="s">
        <v>4344</v>
      </c>
      <c r="B2244" s="65" t="s">
        <v>4345</v>
      </c>
      <c r="C2244" s="66">
        <v>1530</v>
      </c>
      <c r="E2244" s="54">
        <f t="shared" si="70"/>
        <v>1530</v>
      </c>
      <c r="F2244" s="55">
        <f t="shared" si="71"/>
        <v>1880</v>
      </c>
    </row>
    <row r="2245" spans="1:6" x14ac:dyDescent="0.35">
      <c r="A2245" s="61" t="s">
        <v>4346</v>
      </c>
      <c r="B2245" s="62" t="s">
        <v>4347</v>
      </c>
      <c r="C2245" s="63">
        <v>1720</v>
      </c>
      <c r="E2245" s="52">
        <f t="shared" si="70"/>
        <v>1720</v>
      </c>
      <c r="F2245" s="53">
        <f t="shared" si="71"/>
        <v>2120</v>
      </c>
    </row>
    <row r="2246" spans="1:6" x14ac:dyDescent="0.35">
      <c r="A2246" s="64" t="s">
        <v>4348</v>
      </c>
      <c r="B2246" s="65" t="s">
        <v>4349</v>
      </c>
      <c r="C2246" s="66">
        <v>1750</v>
      </c>
      <c r="E2246" s="54">
        <f t="shared" si="70"/>
        <v>1750</v>
      </c>
      <c r="F2246" s="55">
        <f t="shared" si="71"/>
        <v>2150</v>
      </c>
    </row>
    <row r="2247" spans="1:6" x14ac:dyDescent="0.35">
      <c r="A2247" s="61" t="s">
        <v>4350</v>
      </c>
      <c r="B2247" s="62" t="s">
        <v>4351</v>
      </c>
      <c r="C2247" s="63">
        <v>1810</v>
      </c>
      <c r="E2247" s="52">
        <f t="shared" si="70"/>
        <v>1810</v>
      </c>
      <c r="F2247" s="53">
        <f t="shared" si="71"/>
        <v>2230</v>
      </c>
    </row>
    <row r="2248" spans="1:6" x14ac:dyDescent="0.35">
      <c r="A2248" s="64" t="s">
        <v>4352</v>
      </c>
      <c r="B2248" s="65" t="s">
        <v>4353</v>
      </c>
      <c r="C2248" s="66">
        <v>1840</v>
      </c>
      <c r="E2248" s="54">
        <f t="shared" si="70"/>
        <v>1840</v>
      </c>
      <c r="F2248" s="55">
        <f t="shared" si="71"/>
        <v>2260</v>
      </c>
    </row>
    <row r="2249" spans="1:6" x14ac:dyDescent="0.35">
      <c r="A2249" s="61" t="s">
        <v>4354</v>
      </c>
      <c r="B2249" s="62" t="s">
        <v>4355</v>
      </c>
      <c r="C2249" s="63">
        <v>1680</v>
      </c>
      <c r="E2249" s="52">
        <f t="shared" si="70"/>
        <v>1680</v>
      </c>
      <c r="F2249" s="53">
        <f t="shared" si="71"/>
        <v>2070</v>
      </c>
    </row>
    <row r="2250" spans="1:6" x14ac:dyDescent="0.35">
      <c r="A2250" s="64" t="s">
        <v>4356</v>
      </c>
      <c r="B2250" s="65" t="s">
        <v>4357</v>
      </c>
      <c r="C2250" s="66">
        <v>1700</v>
      </c>
      <c r="E2250" s="54">
        <f t="shared" si="70"/>
        <v>1690</v>
      </c>
      <c r="F2250" s="55">
        <f t="shared" si="71"/>
        <v>2080</v>
      </c>
    </row>
    <row r="2251" spans="1:6" x14ac:dyDescent="0.35">
      <c r="A2251" s="61" t="s">
        <v>4358</v>
      </c>
      <c r="B2251" s="62" t="s">
        <v>4115</v>
      </c>
      <c r="C2251" s="63">
        <v>130</v>
      </c>
      <c r="E2251" s="52">
        <f t="shared" si="70"/>
        <v>130</v>
      </c>
      <c r="F2251" s="53">
        <f t="shared" si="71"/>
        <v>160</v>
      </c>
    </row>
    <row r="2252" spans="1:6" x14ac:dyDescent="0.35">
      <c r="A2252" s="64" t="s">
        <v>4359</v>
      </c>
      <c r="B2252" s="65" t="s">
        <v>4360</v>
      </c>
      <c r="C2252" s="66">
        <v>1860</v>
      </c>
      <c r="E2252" s="54">
        <f t="shared" si="70"/>
        <v>1860</v>
      </c>
      <c r="F2252" s="55">
        <f t="shared" si="71"/>
        <v>2290</v>
      </c>
    </row>
    <row r="2253" spans="1:6" x14ac:dyDescent="0.35">
      <c r="A2253" s="61" t="s">
        <v>4361</v>
      </c>
      <c r="B2253" s="62" t="s">
        <v>4362</v>
      </c>
      <c r="C2253" s="63">
        <v>1940</v>
      </c>
      <c r="E2253" s="52">
        <f t="shared" si="70"/>
        <v>1940</v>
      </c>
      <c r="F2253" s="53">
        <f t="shared" si="71"/>
        <v>2390</v>
      </c>
    </row>
    <row r="2254" spans="1:6" x14ac:dyDescent="0.35">
      <c r="A2254" s="64" t="s">
        <v>4363</v>
      </c>
      <c r="B2254" s="65" t="s">
        <v>4364</v>
      </c>
      <c r="C2254" s="66">
        <v>2380</v>
      </c>
      <c r="E2254" s="54">
        <f t="shared" si="70"/>
        <v>2380</v>
      </c>
      <c r="F2254" s="55">
        <f t="shared" si="71"/>
        <v>2930</v>
      </c>
    </row>
    <row r="2255" spans="1:6" x14ac:dyDescent="0.35">
      <c r="A2255" s="61" t="s">
        <v>4365</v>
      </c>
      <c r="B2255" s="62" t="s">
        <v>4366</v>
      </c>
      <c r="C2255" s="63">
        <v>2860</v>
      </c>
      <c r="E2255" s="52">
        <f t="shared" si="70"/>
        <v>2860</v>
      </c>
      <c r="F2255" s="53">
        <f t="shared" si="71"/>
        <v>3520</v>
      </c>
    </row>
    <row r="2256" spans="1:6" x14ac:dyDescent="0.35">
      <c r="A2256" s="64" t="s">
        <v>4367</v>
      </c>
      <c r="B2256" s="65" t="s">
        <v>4368</v>
      </c>
      <c r="C2256" s="66">
        <v>1910</v>
      </c>
      <c r="E2256" s="54">
        <f t="shared" si="70"/>
        <v>1910</v>
      </c>
      <c r="F2256" s="55">
        <f t="shared" si="71"/>
        <v>2350</v>
      </c>
    </row>
    <row r="2257" spans="1:6" x14ac:dyDescent="0.35">
      <c r="A2257" s="61" t="s">
        <v>4369</v>
      </c>
      <c r="B2257" s="62" t="s">
        <v>4370</v>
      </c>
      <c r="C2257" s="63">
        <v>2000</v>
      </c>
      <c r="E2257" s="52">
        <f t="shared" si="70"/>
        <v>1990</v>
      </c>
      <c r="F2257" s="53">
        <f t="shared" si="71"/>
        <v>2450</v>
      </c>
    </row>
    <row r="2258" spans="1:6" x14ac:dyDescent="0.35">
      <c r="A2258" s="64" t="s">
        <v>4371</v>
      </c>
      <c r="B2258" s="65" t="s">
        <v>4372</v>
      </c>
      <c r="C2258" s="66">
        <v>2430</v>
      </c>
      <c r="E2258" s="54">
        <f t="shared" si="70"/>
        <v>2430</v>
      </c>
      <c r="F2258" s="55">
        <f t="shared" si="71"/>
        <v>2990</v>
      </c>
    </row>
    <row r="2259" spans="1:6" x14ac:dyDescent="0.35">
      <c r="A2259" s="61" t="s">
        <v>4373</v>
      </c>
      <c r="B2259" s="62" t="s">
        <v>4374</v>
      </c>
      <c r="C2259" s="63">
        <v>2910</v>
      </c>
      <c r="E2259" s="52">
        <f t="shared" si="70"/>
        <v>2910</v>
      </c>
      <c r="F2259" s="53">
        <f t="shared" si="71"/>
        <v>3580</v>
      </c>
    </row>
    <row r="2260" spans="1:6" x14ac:dyDescent="0.35">
      <c r="A2260" s="64" t="s">
        <v>4375</v>
      </c>
      <c r="B2260" s="65" t="s">
        <v>4376</v>
      </c>
      <c r="C2260" s="66">
        <v>1910</v>
      </c>
      <c r="E2260" s="54">
        <f t="shared" si="70"/>
        <v>1910</v>
      </c>
      <c r="F2260" s="55">
        <f t="shared" si="71"/>
        <v>2350</v>
      </c>
    </row>
    <row r="2261" spans="1:6" x14ac:dyDescent="0.35">
      <c r="A2261" s="61" t="s">
        <v>4377</v>
      </c>
      <c r="B2261" s="62" t="s">
        <v>4378</v>
      </c>
      <c r="C2261" s="63">
        <v>1990</v>
      </c>
      <c r="E2261" s="52">
        <f t="shared" si="70"/>
        <v>1990</v>
      </c>
      <c r="F2261" s="53">
        <f t="shared" si="71"/>
        <v>2450</v>
      </c>
    </row>
    <row r="2262" spans="1:6" x14ac:dyDescent="0.35">
      <c r="A2262" s="64" t="s">
        <v>4379</v>
      </c>
      <c r="B2262" s="65" t="s">
        <v>4380</v>
      </c>
      <c r="C2262" s="66">
        <v>2430</v>
      </c>
      <c r="E2262" s="54">
        <f t="shared" si="70"/>
        <v>2430</v>
      </c>
      <c r="F2262" s="55">
        <f t="shared" si="71"/>
        <v>2990</v>
      </c>
    </row>
    <row r="2263" spans="1:6" x14ac:dyDescent="0.35">
      <c r="A2263" s="61" t="s">
        <v>4381</v>
      </c>
      <c r="B2263" s="62" t="s">
        <v>4382</v>
      </c>
      <c r="C2263" s="63">
        <v>2910</v>
      </c>
      <c r="E2263" s="52">
        <f t="shared" si="70"/>
        <v>2910</v>
      </c>
      <c r="F2263" s="53">
        <f t="shared" si="71"/>
        <v>3580</v>
      </c>
    </row>
    <row r="2264" spans="1:6" x14ac:dyDescent="0.35">
      <c r="A2264" s="64" t="s">
        <v>4383</v>
      </c>
      <c r="B2264" s="65" t="s">
        <v>4384</v>
      </c>
      <c r="C2264" s="66">
        <v>1960</v>
      </c>
      <c r="E2264" s="54">
        <f t="shared" si="70"/>
        <v>1960</v>
      </c>
      <c r="F2264" s="55">
        <f t="shared" si="71"/>
        <v>2410</v>
      </c>
    </row>
    <row r="2265" spans="1:6" x14ac:dyDescent="0.35">
      <c r="A2265" s="61" t="s">
        <v>4385</v>
      </c>
      <c r="B2265" s="62" t="s">
        <v>4386</v>
      </c>
      <c r="C2265" s="63">
        <v>2060</v>
      </c>
      <c r="E2265" s="52">
        <f t="shared" si="70"/>
        <v>2060</v>
      </c>
      <c r="F2265" s="53">
        <f t="shared" si="71"/>
        <v>2530</v>
      </c>
    </row>
    <row r="2266" spans="1:6" x14ac:dyDescent="0.35">
      <c r="A2266" s="64" t="s">
        <v>4387</v>
      </c>
      <c r="B2266" s="65" t="s">
        <v>4388</v>
      </c>
      <c r="C2266" s="66">
        <v>2430</v>
      </c>
      <c r="E2266" s="54">
        <f t="shared" si="70"/>
        <v>2430</v>
      </c>
      <c r="F2266" s="55">
        <f t="shared" si="71"/>
        <v>2990</v>
      </c>
    </row>
    <row r="2267" spans="1:6" x14ac:dyDescent="0.35">
      <c r="A2267" s="61" t="s">
        <v>4389</v>
      </c>
      <c r="B2267" s="62" t="s">
        <v>4390</v>
      </c>
      <c r="C2267" s="63">
        <v>2910</v>
      </c>
      <c r="E2267" s="52">
        <f t="shared" si="70"/>
        <v>2910</v>
      </c>
      <c r="F2267" s="53">
        <f t="shared" si="71"/>
        <v>3580</v>
      </c>
    </row>
    <row r="2268" spans="1:6" x14ac:dyDescent="0.35">
      <c r="A2268" s="64" t="s">
        <v>4391</v>
      </c>
      <c r="B2268" s="65" t="s">
        <v>4115</v>
      </c>
      <c r="C2268" s="66">
        <v>130</v>
      </c>
      <c r="E2268" s="54">
        <f t="shared" si="70"/>
        <v>130</v>
      </c>
      <c r="F2268" s="55">
        <f t="shared" si="71"/>
        <v>160</v>
      </c>
    </row>
    <row r="2269" spans="1:6" x14ac:dyDescent="0.35">
      <c r="A2269" s="61" t="s">
        <v>4392</v>
      </c>
      <c r="B2269" s="62" t="s">
        <v>4393</v>
      </c>
      <c r="C2269" s="63">
        <v>2300</v>
      </c>
      <c r="E2269" s="52">
        <f t="shared" si="70"/>
        <v>2290</v>
      </c>
      <c r="F2269" s="53">
        <f t="shared" si="71"/>
        <v>2820</v>
      </c>
    </row>
    <row r="2270" spans="1:6" x14ac:dyDescent="0.35">
      <c r="A2270" s="64" t="s">
        <v>4394</v>
      </c>
      <c r="B2270" s="65" t="s">
        <v>4395</v>
      </c>
      <c r="C2270" s="66">
        <v>2710</v>
      </c>
      <c r="E2270" s="54">
        <f t="shared" si="70"/>
        <v>2710</v>
      </c>
      <c r="F2270" s="55">
        <f t="shared" si="71"/>
        <v>3330</v>
      </c>
    </row>
    <row r="2271" spans="1:6" x14ac:dyDescent="0.35">
      <c r="A2271" s="61" t="s">
        <v>4396</v>
      </c>
      <c r="B2271" s="62" t="s">
        <v>4397</v>
      </c>
      <c r="C2271" s="63">
        <v>3210</v>
      </c>
      <c r="E2271" s="52">
        <f t="shared" si="70"/>
        <v>3210</v>
      </c>
      <c r="F2271" s="53">
        <f t="shared" si="71"/>
        <v>3950</v>
      </c>
    </row>
    <row r="2272" spans="1:6" x14ac:dyDescent="0.35">
      <c r="A2272" s="64" t="s">
        <v>4398</v>
      </c>
      <c r="B2272" s="65" t="s">
        <v>4399</v>
      </c>
      <c r="C2272" s="66">
        <v>2350</v>
      </c>
      <c r="E2272" s="54">
        <f t="shared" si="70"/>
        <v>2350</v>
      </c>
      <c r="F2272" s="55">
        <f t="shared" si="71"/>
        <v>2890</v>
      </c>
    </row>
    <row r="2273" spans="1:6" x14ac:dyDescent="0.35">
      <c r="A2273" s="61" t="s">
        <v>4400</v>
      </c>
      <c r="B2273" s="62" t="s">
        <v>4401</v>
      </c>
      <c r="C2273" s="63">
        <v>2710</v>
      </c>
      <c r="E2273" s="52">
        <f t="shared" si="70"/>
        <v>2710</v>
      </c>
      <c r="F2273" s="53">
        <f t="shared" si="71"/>
        <v>3330</v>
      </c>
    </row>
    <row r="2274" spans="1:6" x14ac:dyDescent="0.35">
      <c r="A2274" s="64" t="s">
        <v>4402</v>
      </c>
      <c r="B2274" s="65" t="s">
        <v>4403</v>
      </c>
      <c r="C2274" s="66">
        <v>3210</v>
      </c>
      <c r="E2274" s="54">
        <f t="shared" si="70"/>
        <v>3210</v>
      </c>
      <c r="F2274" s="55">
        <f t="shared" si="71"/>
        <v>3950</v>
      </c>
    </row>
    <row r="2275" spans="1:6" x14ac:dyDescent="0.35">
      <c r="A2275" s="61" t="s">
        <v>4404</v>
      </c>
      <c r="B2275" s="62" t="s">
        <v>4115</v>
      </c>
      <c r="C2275" s="63">
        <v>130</v>
      </c>
      <c r="E2275" s="52">
        <f t="shared" si="70"/>
        <v>130</v>
      </c>
      <c r="F2275" s="53">
        <f t="shared" si="71"/>
        <v>160</v>
      </c>
    </row>
    <row r="2276" spans="1:6" x14ac:dyDescent="0.35">
      <c r="A2276" s="64" t="s">
        <v>4405</v>
      </c>
      <c r="B2276" s="65" t="s">
        <v>4406</v>
      </c>
      <c r="C2276" s="66">
        <v>2400</v>
      </c>
      <c r="E2276" s="54">
        <f t="shared" si="70"/>
        <v>2390</v>
      </c>
      <c r="F2276" s="55">
        <f t="shared" si="71"/>
        <v>2940</v>
      </c>
    </row>
    <row r="2277" spans="1:6" x14ac:dyDescent="0.35">
      <c r="A2277" s="61" t="s">
        <v>4407</v>
      </c>
      <c r="B2277" s="62" t="s">
        <v>4408</v>
      </c>
      <c r="C2277" s="63">
        <v>2710</v>
      </c>
      <c r="E2277" s="52">
        <f t="shared" si="70"/>
        <v>2710</v>
      </c>
      <c r="F2277" s="53">
        <f t="shared" si="71"/>
        <v>3330</v>
      </c>
    </row>
    <row r="2278" spans="1:6" x14ac:dyDescent="0.35">
      <c r="A2278" s="64" t="s">
        <v>4409</v>
      </c>
      <c r="B2278" s="65" t="s">
        <v>4410</v>
      </c>
      <c r="C2278" s="66">
        <v>2460</v>
      </c>
      <c r="E2278" s="54">
        <f t="shared" si="70"/>
        <v>2460</v>
      </c>
      <c r="F2278" s="55">
        <f t="shared" si="71"/>
        <v>3030</v>
      </c>
    </row>
    <row r="2279" spans="1:6" x14ac:dyDescent="0.35">
      <c r="A2279" s="61" t="s">
        <v>4411</v>
      </c>
      <c r="B2279" s="62" t="s">
        <v>4412</v>
      </c>
      <c r="C2279" s="63">
        <v>2780</v>
      </c>
      <c r="E2279" s="52">
        <f t="shared" si="70"/>
        <v>2780</v>
      </c>
      <c r="F2279" s="53">
        <f t="shared" si="71"/>
        <v>3420</v>
      </c>
    </row>
    <row r="2280" spans="1:6" x14ac:dyDescent="0.35">
      <c r="A2280" s="64" t="s">
        <v>4413</v>
      </c>
      <c r="B2280" s="65" t="s">
        <v>4414</v>
      </c>
      <c r="C2280" s="66">
        <v>2450</v>
      </c>
      <c r="E2280" s="54">
        <f t="shared" si="70"/>
        <v>2450</v>
      </c>
      <c r="F2280" s="55">
        <f t="shared" si="71"/>
        <v>3010</v>
      </c>
    </row>
    <row r="2281" spans="1:6" x14ac:dyDescent="0.35">
      <c r="A2281" s="61" t="s">
        <v>4415</v>
      </c>
      <c r="B2281" s="62" t="s">
        <v>4416</v>
      </c>
      <c r="C2281" s="63">
        <v>2710</v>
      </c>
      <c r="E2281" s="52">
        <f t="shared" si="70"/>
        <v>2710</v>
      </c>
      <c r="F2281" s="53">
        <f t="shared" si="71"/>
        <v>3330</v>
      </c>
    </row>
    <row r="2282" spans="1:6" x14ac:dyDescent="0.35">
      <c r="A2282" s="64" t="s">
        <v>4417</v>
      </c>
      <c r="B2282" s="65" t="s">
        <v>4418</v>
      </c>
      <c r="C2282" s="66">
        <v>2510</v>
      </c>
      <c r="E2282" s="54">
        <f t="shared" si="70"/>
        <v>2510</v>
      </c>
      <c r="F2282" s="55">
        <f t="shared" si="71"/>
        <v>3090</v>
      </c>
    </row>
    <row r="2283" spans="1:6" x14ac:dyDescent="0.35">
      <c r="A2283" s="61" t="s">
        <v>4419</v>
      </c>
      <c r="B2283" s="62" t="s">
        <v>4420</v>
      </c>
      <c r="C2283" s="63">
        <v>2780</v>
      </c>
      <c r="E2283" s="52">
        <f t="shared" si="70"/>
        <v>2780</v>
      </c>
      <c r="F2283" s="53">
        <f t="shared" si="71"/>
        <v>3420</v>
      </c>
    </row>
    <row r="2284" spans="1:6" x14ac:dyDescent="0.35">
      <c r="A2284" s="64" t="s">
        <v>4421</v>
      </c>
      <c r="B2284" s="65" t="s">
        <v>4422</v>
      </c>
      <c r="C2284" s="66">
        <v>2840</v>
      </c>
      <c r="E2284" s="54">
        <f t="shared" si="70"/>
        <v>2840</v>
      </c>
      <c r="F2284" s="55">
        <f t="shared" si="71"/>
        <v>3490</v>
      </c>
    </row>
    <row r="2285" spans="1:6" x14ac:dyDescent="0.35">
      <c r="A2285" s="61" t="s">
        <v>4423</v>
      </c>
      <c r="B2285" s="62" t="s">
        <v>4424</v>
      </c>
      <c r="C2285" s="63">
        <v>3030</v>
      </c>
      <c r="E2285" s="52">
        <f t="shared" si="70"/>
        <v>3030</v>
      </c>
      <c r="F2285" s="53">
        <f t="shared" si="71"/>
        <v>3730</v>
      </c>
    </row>
    <row r="2286" spans="1:6" x14ac:dyDescent="0.35">
      <c r="A2286" s="64" t="s">
        <v>4425</v>
      </c>
      <c r="B2286" s="65" t="s">
        <v>4426</v>
      </c>
      <c r="C2286" s="66">
        <v>2890</v>
      </c>
      <c r="E2286" s="54">
        <f t="shared" si="70"/>
        <v>2890</v>
      </c>
      <c r="F2286" s="55">
        <f t="shared" si="71"/>
        <v>3550</v>
      </c>
    </row>
    <row r="2287" spans="1:6" x14ac:dyDescent="0.35">
      <c r="A2287" s="61" t="s">
        <v>4427</v>
      </c>
      <c r="B2287" s="62" t="s">
        <v>4428</v>
      </c>
      <c r="C2287" s="63">
        <v>3030</v>
      </c>
      <c r="E2287" s="52">
        <f t="shared" si="70"/>
        <v>3030</v>
      </c>
      <c r="F2287" s="53">
        <f t="shared" si="71"/>
        <v>3730</v>
      </c>
    </row>
    <row r="2288" spans="1:6" x14ac:dyDescent="0.35">
      <c r="A2288" s="64" t="s">
        <v>4429</v>
      </c>
      <c r="B2288" s="65" t="s">
        <v>4430</v>
      </c>
      <c r="C2288" s="66">
        <v>6820</v>
      </c>
      <c r="E2288" s="54">
        <f t="shared" si="70"/>
        <v>6820</v>
      </c>
      <c r="F2288" s="55">
        <f t="shared" si="71"/>
        <v>8390</v>
      </c>
    </row>
    <row r="2289" spans="1:6" x14ac:dyDescent="0.35">
      <c r="A2289" s="61" t="s">
        <v>4431</v>
      </c>
      <c r="B2289" s="62" t="s">
        <v>4432</v>
      </c>
      <c r="C2289" s="63">
        <v>7380</v>
      </c>
      <c r="E2289" s="52">
        <f t="shared" si="70"/>
        <v>7380</v>
      </c>
      <c r="F2289" s="53">
        <f t="shared" si="71"/>
        <v>9080</v>
      </c>
    </row>
    <row r="2290" spans="1:6" x14ac:dyDescent="0.35">
      <c r="A2290" s="64" t="s">
        <v>4433</v>
      </c>
      <c r="B2290" s="65" t="s">
        <v>4434</v>
      </c>
      <c r="C2290" s="66">
        <v>6280</v>
      </c>
      <c r="E2290" s="54">
        <f t="shared" si="70"/>
        <v>6280</v>
      </c>
      <c r="F2290" s="55">
        <f t="shared" si="71"/>
        <v>7720</v>
      </c>
    </row>
    <row r="2291" spans="1:6" x14ac:dyDescent="0.35">
      <c r="A2291" s="61" t="s">
        <v>4435</v>
      </c>
      <c r="B2291" s="62" t="s">
        <v>4436</v>
      </c>
      <c r="C2291" s="63">
        <v>6610</v>
      </c>
      <c r="E2291" s="52">
        <f t="shared" si="70"/>
        <v>6610</v>
      </c>
      <c r="F2291" s="53">
        <f t="shared" si="71"/>
        <v>8130</v>
      </c>
    </row>
    <row r="2292" spans="1:6" x14ac:dyDescent="0.35">
      <c r="A2292" s="64" t="s">
        <v>4437</v>
      </c>
      <c r="B2292" s="65" t="s">
        <v>4438</v>
      </c>
      <c r="C2292" s="66">
        <v>6980</v>
      </c>
      <c r="E2292" s="54">
        <f t="shared" si="70"/>
        <v>6980</v>
      </c>
      <c r="F2292" s="55">
        <f t="shared" si="71"/>
        <v>8590</v>
      </c>
    </row>
    <row r="2293" spans="1:6" x14ac:dyDescent="0.35">
      <c r="A2293" s="61" t="s">
        <v>4439</v>
      </c>
      <c r="B2293" s="62" t="s">
        <v>4440</v>
      </c>
      <c r="C2293" s="63">
        <v>1930</v>
      </c>
      <c r="E2293" s="52">
        <f t="shared" si="70"/>
        <v>1930</v>
      </c>
      <c r="F2293" s="53">
        <f t="shared" si="71"/>
        <v>2370</v>
      </c>
    </row>
    <row r="2294" spans="1:6" x14ac:dyDescent="0.35">
      <c r="A2294" s="64" t="s">
        <v>4441</v>
      </c>
      <c r="B2294" s="65" t="s">
        <v>4442</v>
      </c>
      <c r="C2294" s="66">
        <v>3600</v>
      </c>
      <c r="E2294" s="54">
        <f t="shared" si="70"/>
        <v>3590</v>
      </c>
      <c r="F2294" s="55">
        <f t="shared" si="71"/>
        <v>4420</v>
      </c>
    </row>
    <row r="2295" spans="1:6" x14ac:dyDescent="0.35">
      <c r="A2295" s="61" t="s">
        <v>4443</v>
      </c>
      <c r="B2295" s="62" t="s">
        <v>4444</v>
      </c>
      <c r="C2295" s="63">
        <v>3630</v>
      </c>
      <c r="E2295" s="52">
        <f t="shared" si="70"/>
        <v>3630</v>
      </c>
      <c r="F2295" s="53">
        <f t="shared" si="71"/>
        <v>4460</v>
      </c>
    </row>
    <row r="2296" spans="1:6" x14ac:dyDescent="0.35">
      <c r="A2296" s="64" t="s">
        <v>4445</v>
      </c>
      <c r="B2296" s="65" t="s">
        <v>4446</v>
      </c>
      <c r="C2296" s="66">
        <v>3900</v>
      </c>
      <c r="E2296" s="54">
        <f t="shared" si="70"/>
        <v>3890</v>
      </c>
      <c r="F2296" s="55">
        <f t="shared" si="71"/>
        <v>4780</v>
      </c>
    </row>
    <row r="2297" spans="1:6" x14ac:dyDescent="0.35">
      <c r="A2297" s="61" t="s">
        <v>4447</v>
      </c>
      <c r="B2297" s="62" t="s">
        <v>4448</v>
      </c>
      <c r="C2297" s="63">
        <v>4010</v>
      </c>
      <c r="E2297" s="52">
        <f t="shared" si="70"/>
        <v>4010</v>
      </c>
      <c r="F2297" s="53">
        <f t="shared" si="71"/>
        <v>4930</v>
      </c>
    </row>
    <row r="2298" spans="1:6" x14ac:dyDescent="0.35">
      <c r="A2298" s="64" t="s">
        <v>4449</v>
      </c>
      <c r="B2298" s="65" t="s">
        <v>4450</v>
      </c>
      <c r="C2298" s="66">
        <v>4660</v>
      </c>
      <c r="E2298" s="54">
        <f t="shared" si="70"/>
        <v>4660</v>
      </c>
      <c r="F2298" s="55">
        <f t="shared" si="71"/>
        <v>5730</v>
      </c>
    </row>
    <row r="2299" spans="1:6" x14ac:dyDescent="0.35">
      <c r="A2299" s="61" t="s">
        <v>4451</v>
      </c>
      <c r="B2299" s="62" t="s">
        <v>4452</v>
      </c>
      <c r="C2299" s="63">
        <v>4760</v>
      </c>
      <c r="E2299" s="52">
        <f t="shared" si="70"/>
        <v>4760</v>
      </c>
      <c r="F2299" s="53">
        <f t="shared" si="71"/>
        <v>5850</v>
      </c>
    </row>
    <row r="2300" spans="1:6" x14ac:dyDescent="0.35">
      <c r="A2300" s="64" t="s">
        <v>4453</v>
      </c>
      <c r="B2300" s="65" t="s">
        <v>4454</v>
      </c>
      <c r="C2300" s="66">
        <v>4990</v>
      </c>
      <c r="E2300" s="54">
        <f t="shared" si="70"/>
        <v>4990</v>
      </c>
      <c r="F2300" s="55">
        <f t="shared" si="71"/>
        <v>6140</v>
      </c>
    </row>
    <row r="2301" spans="1:6" x14ac:dyDescent="0.35">
      <c r="A2301" s="61" t="s">
        <v>4455</v>
      </c>
      <c r="B2301" s="62" t="s">
        <v>4456</v>
      </c>
      <c r="C2301" s="63">
        <v>5090</v>
      </c>
      <c r="E2301" s="52">
        <f t="shared" si="70"/>
        <v>5090</v>
      </c>
      <c r="F2301" s="53">
        <f t="shared" si="71"/>
        <v>6260</v>
      </c>
    </row>
    <row r="2302" spans="1:6" x14ac:dyDescent="0.35">
      <c r="A2302" s="64" t="s">
        <v>4457</v>
      </c>
      <c r="B2302" s="65" t="s">
        <v>4458</v>
      </c>
      <c r="C2302" s="66">
        <v>4270</v>
      </c>
      <c r="E2302" s="54">
        <f t="shared" si="70"/>
        <v>4270</v>
      </c>
      <c r="F2302" s="55">
        <f t="shared" si="71"/>
        <v>5250</v>
      </c>
    </row>
    <row r="2303" spans="1:6" x14ac:dyDescent="0.35">
      <c r="A2303" s="61" t="s">
        <v>4459</v>
      </c>
      <c r="B2303" s="62" t="s">
        <v>4460</v>
      </c>
      <c r="C2303" s="63">
        <v>4320</v>
      </c>
      <c r="E2303" s="52">
        <f t="shared" ref="E2303:E2366" si="72">IF(AND(MOD(MROUND((C2303-(C2303*$D$1)),10),100)=0,MOD((C2303-(C2303*$D$1)),100)&lt;&gt;0),FLOOR((C2303-(C2303*$D$1)),10),MROUND((C2303-(C2303*$D$1)),10))</f>
        <v>4320</v>
      </c>
      <c r="F2303" s="53">
        <f t="shared" si="71"/>
        <v>5310</v>
      </c>
    </row>
    <row r="2304" spans="1:6" x14ac:dyDescent="0.35">
      <c r="A2304" s="64" t="s">
        <v>4461</v>
      </c>
      <c r="B2304" s="65" t="s">
        <v>4462</v>
      </c>
      <c r="C2304" s="66">
        <v>4550</v>
      </c>
      <c r="E2304" s="54">
        <f t="shared" si="72"/>
        <v>4550</v>
      </c>
      <c r="F2304" s="55">
        <f t="shared" ref="F2304:F2367" si="73">IF(AND(MOD(MROUND(E2304*1.23,10),100)=0,MOD(E2304*1.23,100)&lt;&gt;0),FLOOR(E2304*1.23,10),MROUND(E2304*1.23,10))</f>
        <v>5590</v>
      </c>
    </row>
    <row r="2305" spans="1:6" x14ac:dyDescent="0.35">
      <c r="A2305" s="61" t="s">
        <v>4463</v>
      </c>
      <c r="B2305" s="62" t="s">
        <v>4464</v>
      </c>
      <c r="C2305" s="63">
        <v>4650</v>
      </c>
      <c r="E2305" s="52">
        <f t="shared" si="72"/>
        <v>4650</v>
      </c>
      <c r="F2305" s="53">
        <f t="shared" si="73"/>
        <v>5720</v>
      </c>
    </row>
    <row r="2306" spans="1:6" x14ac:dyDescent="0.35">
      <c r="A2306" s="64" t="s">
        <v>4465</v>
      </c>
      <c r="B2306" s="65" t="s">
        <v>4466</v>
      </c>
      <c r="C2306" s="66">
        <v>8290</v>
      </c>
      <c r="E2306" s="54">
        <f t="shared" si="72"/>
        <v>8290</v>
      </c>
      <c r="F2306" s="55">
        <f t="shared" si="73"/>
        <v>10190</v>
      </c>
    </row>
    <row r="2307" spans="1:6" x14ac:dyDescent="0.35">
      <c r="A2307" s="61" t="s">
        <v>4467</v>
      </c>
      <c r="B2307" s="62" t="s">
        <v>4468</v>
      </c>
      <c r="C2307" s="63">
        <v>10680</v>
      </c>
      <c r="E2307" s="52">
        <f t="shared" si="72"/>
        <v>10680</v>
      </c>
      <c r="F2307" s="53">
        <f t="shared" si="73"/>
        <v>13140</v>
      </c>
    </row>
    <row r="2308" spans="1:6" x14ac:dyDescent="0.35">
      <c r="A2308" s="64" t="s">
        <v>4469</v>
      </c>
      <c r="B2308" s="65" t="s">
        <v>4470</v>
      </c>
      <c r="C2308" s="66">
        <v>7820</v>
      </c>
      <c r="E2308" s="54">
        <f t="shared" si="72"/>
        <v>7820</v>
      </c>
      <c r="F2308" s="55">
        <f t="shared" si="73"/>
        <v>9620</v>
      </c>
    </row>
    <row r="2309" spans="1:6" x14ac:dyDescent="0.35">
      <c r="A2309" s="61" t="s">
        <v>4471</v>
      </c>
      <c r="B2309" s="62" t="s">
        <v>4472</v>
      </c>
      <c r="C2309" s="63">
        <v>8280</v>
      </c>
      <c r="E2309" s="52">
        <f t="shared" si="72"/>
        <v>8280</v>
      </c>
      <c r="F2309" s="53">
        <f t="shared" si="73"/>
        <v>10180</v>
      </c>
    </row>
    <row r="2310" spans="1:6" x14ac:dyDescent="0.35">
      <c r="A2310" s="64" t="s">
        <v>4473</v>
      </c>
      <c r="B2310" s="65" t="s">
        <v>4474</v>
      </c>
      <c r="C2310" s="66">
        <v>9000</v>
      </c>
      <c r="E2310" s="54">
        <f t="shared" si="72"/>
        <v>8990</v>
      </c>
      <c r="F2310" s="55">
        <f t="shared" si="73"/>
        <v>11060</v>
      </c>
    </row>
    <row r="2311" spans="1:6" x14ac:dyDescent="0.35">
      <c r="A2311" s="61" t="s">
        <v>4475</v>
      </c>
      <c r="B2311" s="62" t="s">
        <v>4476</v>
      </c>
      <c r="C2311" s="63">
        <v>9460</v>
      </c>
      <c r="E2311" s="52">
        <f t="shared" si="72"/>
        <v>9460</v>
      </c>
      <c r="F2311" s="53">
        <f t="shared" si="73"/>
        <v>11640</v>
      </c>
    </row>
    <row r="2312" spans="1:6" x14ac:dyDescent="0.35">
      <c r="A2312" s="64" t="s">
        <v>4477</v>
      </c>
      <c r="B2312" s="65" t="s">
        <v>4478</v>
      </c>
      <c r="C2312" s="66">
        <v>10160</v>
      </c>
      <c r="E2312" s="54">
        <f t="shared" si="72"/>
        <v>10160</v>
      </c>
      <c r="F2312" s="55">
        <f t="shared" si="73"/>
        <v>12490</v>
      </c>
    </row>
    <row r="2313" spans="1:6" x14ac:dyDescent="0.35">
      <c r="A2313" s="61" t="s">
        <v>4479</v>
      </c>
      <c r="B2313" s="62" t="s">
        <v>4480</v>
      </c>
      <c r="C2313" s="63">
        <v>10450</v>
      </c>
      <c r="E2313" s="52">
        <f t="shared" si="72"/>
        <v>10450</v>
      </c>
      <c r="F2313" s="53">
        <f t="shared" si="73"/>
        <v>12850</v>
      </c>
    </row>
    <row r="2314" spans="1:6" x14ac:dyDescent="0.35">
      <c r="A2314" s="64" t="s">
        <v>4481</v>
      </c>
      <c r="B2314" s="65" t="s">
        <v>4482</v>
      </c>
      <c r="C2314" s="66">
        <v>19980</v>
      </c>
      <c r="E2314" s="54">
        <f t="shared" si="72"/>
        <v>19980</v>
      </c>
      <c r="F2314" s="55">
        <f t="shared" si="73"/>
        <v>24580</v>
      </c>
    </row>
    <row r="2315" spans="1:6" x14ac:dyDescent="0.35">
      <c r="A2315" s="61" t="s">
        <v>4483</v>
      </c>
      <c r="B2315" s="62" t="s">
        <v>4484</v>
      </c>
      <c r="C2315" s="63">
        <v>20590</v>
      </c>
      <c r="E2315" s="52">
        <f t="shared" si="72"/>
        <v>20590</v>
      </c>
      <c r="F2315" s="53">
        <f t="shared" si="73"/>
        <v>25330</v>
      </c>
    </row>
    <row r="2316" spans="1:6" x14ac:dyDescent="0.35">
      <c r="A2316" s="64" t="s">
        <v>4485</v>
      </c>
      <c r="B2316" s="65" t="s">
        <v>4486</v>
      </c>
      <c r="C2316" s="66">
        <v>530</v>
      </c>
      <c r="E2316" s="54">
        <f t="shared" si="72"/>
        <v>530</v>
      </c>
      <c r="F2316" s="55">
        <f t="shared" si="73"/>
        <v>650</v>
      </c>
    </row>
    <row r="2317" spans="1:6" x14ac:dyDescent="0.35">
      <c r="A2317" s="61" t="s">
        <v>4487</v>
      </c>
      <c r="B2317" s="62" t="s">
        <v>4488</v>
      </c>
      <c r="C2317" s="63">
        <v>530</v>
      </c>
      <c r="E2317" s="52">
        <f t="shared" si="72"/>
        <v>530</v>
      </c>
      <c r="F2317" s="53">
        <f t="shared" si="73"/>
        <v>650</v>
      </c>
    </row>
    <row r="2318" spans="1:6" x14ac:dyDescent="0.35">
      <c r="A2318" s="64" t="s">
        <v>4489</v>
      </c>
      <c r="B2318" s="65" t="s">
        <v>4490</v>
      </c>
      <c r="C2318" s="66">
        <v>630</v>
      </c>
      <c r="E2318" s="54">
        <f t="shared" si="72"/>
        <v>630</v>
      </c>
      <c r="F2318" s="55">
        <f t="shared" si="73"/>
        <v>770</v>
      </c>
    </row>
    <row r="2319" spans="1:6" x14ac:dyDescent="0.35">
      <c r="A2319" s="61" t="s">
        <v>4491</v>
      </c>
      <c r="B2319" s="62" t="s">
        <v>4492</v>
      </c>
      <c r="C2319" s="63">
        <v>920</v>
      </c>
      <c r="E2319" s="52">
        <f t="shared" si="72"/>
        <v>920</v>
      </c>
      <c r="F2319" s="53">
        <f t="shared" si="73"/>
        <v>1130</v>
      </c>
    </row>
    <row r="2320" spans="1:6" x14ac:dyDescent="0.35">
      <c r="A2320" s="64" t="s">
        <v>4493</v>
      </c>
      <c r="B2320" s="65" t="s">
        <v>4494</v>
      </c>
      <c r="C2320" s="66">
        <v>920</v>
      </c>
      <c r="E2320" s="54">
        <f t="shared" si="72"/>
        <v>920</v>
      </c>
      <c r="F2320" s="55">
        <f t="shared" si="73"/>
        <v>1130</v>
      </c>
    </row>
    <row r="2321" spans="1:6" x14ac:dyDescent="0.35">
      <c r="A2321" s="61" t="s">
        <v>4495</v>
      </c>
      <c r="B2321" s="62" t="s">
        <v>4496</v>
      </c>
      <c r="C2321" s="63">
        <v>1030</v>
      </c>
      <c r="E2321" s="52">
        <f t="shared" si="72"/>
        <v>1030</v>
      </c>
      <c r="F2321" s="53">
        <f t="shared" si="73"/>
        <v>1270</v>
      </c>
    </row>
    <row r="2322" spans="1:6" x14ac:dyDescent="0.35">
      <c r="A2322" s="64" t="s">
        <v>4497</v>
      </c>
      <c r="B2322" s="65" t="s">
        <v>4498</v>
      </c>
      <c r="C2322" s="66">
        <v>3520</v>
      </c>
      <c r="E2322" s="54">
        <f t="shared" si="72"/>
        <v>3520</v>
      </c>
      <c r="F2322" s="55">
        <f t="shared" si="73"/>
        <v>4330</v>
      </c>
    </row>
    <row r="2323" spans="1:6" x14ac:dyDescent="0.35">
      <c r="A2323" s="61" t="s">
        <v>4499</v>
      </c>
      <c r="B2323" s="62" t="s">
        <v>4500</v>
      </c>
      <c r="C2323" s="63">
        <v>220</v>
      </c>
      <c r="E2323" s="52">
        <f t="shared" si="72"/>
        <v>220</v>
      </c>
      <c r="F2323" s="53">
        <f t="shared" si="73"/>
        <v>270</v>
      </c>
    </row>
    <row r="2324" spans="1:6" x14ac:dyDescent="0.35">
      <c r="A2324" s="64" t="s">
        <v>4501</v>
      </c>
      <c r="B2324" s="65" t="s">
        <v>4502</v>
      </c>
      <c r="C2324" s="66">
        <v>220</v>
      </c>
      <c r="E2324" s="54">
        <f t="shared" si="72"/>
        <v>220</v>
      </c>
      <c r="F2324" s="55">
        <f t="shared" si="73"/>
        <v>270</v>
      </c>
    </row>
    <row r="2325" spans="1:6" x14ac:dyDescent="0.35">
      <c r="A2325" s="61" t="s">
        <v>4503</v>
      </c>
      <c r="B2325" s="62" t="s">
        <v>4504</v>
      </c>
      <c r="C2325" s="63">
        <v>320</v>
      </c>
      <c r="E2325" s="52">
        <f t="shared" si="72"/>
        <v>320</v>
      </c>
      <c r="F2325" s="53">
        <f t="shared" si="73"/>
        <v>390</v>
      </c>
    </row>
    <row r="2326" spans="1:6" x14ac:dyDescent="0.35">
      <c r="A2326" s="64" t="s">
        <v>4505</v>
      </c>
      <c r="B2326" s="65" t="s">
        <v>4506</v>
      </c>
      <c r="C2326" s="66">
        <v>670</v>
      </c>
      <c r="E2326" s="54">
        <f t="shared" si="72"/>
        <v>670</v>
      </c>
      <c r="F2326" s="55">
        <f t="shared" si="73"/>
        <v>820</v>
      </c>
    </row>
    <row r="2327" spans="1:6" x14ac:dyDescent="0.35">
      <c r="A2327" s="61" t="s">
        <v>4507</v>
      </c>
      <c r="B2327" s="62" t="s">
        <v>4508</v>
      </c>
      <c r="C2327" s="63">
        <v>510</v>
      </c>
      <c r="E2327" s="52">
        <f t="shared" si="72"/>
        <v>510</v>
      </c>
      <c r="F2327" s="53">
        <f t="shared" si="73"/>
        <v>630</v>
      </c>
    </row>
    <row r="2328" spans="1:6" x14ac:dyDescent="0.35">
      <c r="A2328" s="64" t="s">
        <v>4509</v>
      </c>
      <c r="B2328" s="65" t="s">
        <v>4510</v>
      </c>
      <c r="C2328" s="66">
        <v>1080</v>
      </c>
      <c r="E2328" s="54">
        <f t="shared" si="72"/>
        <v>1080</v>
      </c>
      <c r="F2328" s="55">
        <f t="shared" si="73"/>
        <v>1330</v>
      </c>
    </row>
    <row r="2329" spans="1:6" x14ac:dyDescent="0.35">
      <c r="A2329" s="61" t="s">
        <v>4511</v>
      </c>
      <c r="B2329" s="62" t="s">
        <v>4512</v>
      </c>
      <c r="C2329" s="63">
        <v>2000</v>
      </c>
      <c r="E2329" s="52">
        <f t="shared" si="72"/>
        <v>1990</v>
      </c>
      <c r="F2329" s="53">
        <f t="shared" si="73"/>
        <v>2450</v>
      </c>
    </row>
    <row r="2330" spans="1:6" x14ac:dyDescent="0.35">
      <c r="A2330" s="64" t="s">
        <v>4513</v>
      </c>
      <c r="B2330" s="65" t="s">
        <v>4514</v>
      </c>
      <c r="C2330" s="66">
        <v>5630</v>
      </c>
      <c r="E2330" s="54">
        <f t="shared" si="72"/>
        <v>5630</v>
      </c>
      <c r="F2330" s="55">
        <f t="shared" si="73"/>
        <v>6920</v>
      </c>
    </row>
    <row r="2331" spans="1:6" x14ac:dyDescent="0.35">
      <c r="A2331" s="61" t="s">
        <v>4515</v>
      </c>
      <c r="B2331" s="62" t="s">
        <v>4516</v>
      </c>
      <c r="C2331" s="63">
        <v>5870</v>
      </c>
      <c r="E2331" s="52">
        <f t="shared" si="72"/>
        <v>5870</v>
      </c>
      <c r="F2331" s="53">
        <f t="shared" si="73"/>
        <v>7220</v>
      </c>
    </row>
    <row r="2332" spans="1:6" x14ac:dyDescent="0.35">
      <c r="A2332" s="64" t="s">
        <v>4517</v>
      </c>
      <c r="B2332" s="65" t="s">
        <v>4518</v>
      </c>
      <c r="C2332" s="66">
        <v>7460</v>
      </c>
      <c r="E2332" s="54">
        <f t="shared" si="72"/>
        <v>7460</v>
      </c>
      <c r="F2332" s="55">
        <f t="shared" si="73"/>
        <v>9180</v>
      </c>
    </row>
    <row r="2333" spans="1:6" x14ac:dyDescent="0.35">
      <c r="A2333" s="61" t="s">
        <v>4519</v>
      </c>
      <c r="B2333" s="62" t="s">
        <v>4520</v>
      </c>
      <c r="C2333" s="63">
        <v>5870</v>
      </c>
      <c r="E2333" s="52">
        <f t="shared" si="72"/>
        <v>5870</v>
      </c>
      <c r="F2333" s="53">
        <f t="shared" si="73"/>
        <v>7220</v>
      </c>
    </row>
    <row r="2334" spans="1:6" x14ac:dyDescent="0.35">
      <c r="A2334" s="64" t="s">
        <v>4521</v>
      </c>
      <c r="B2334" s="65" t="s">
        <v>4522</v>
      </c>
      <c r="C2334" s="66">
        <v>6460</v>
      </c>
      <c r="E2334" s="54">
        <f t="shared" si="72"/>
        <v>6460</v>
      </c>
      <c r="F2334" s="55">
        <f t="shared" si="73"/>
        <v>7950</v>
      </c>
    </row>
    <row r="2335" spans="1:6" x14ac:dyDescent="0.35">
      <c r="A2335" s="61" t="s">
        <v>4523</v>
      </c>
      <c r="B2335" s="62" t="s">
        <v>4524</v>
      </c>
      <c r="C2335" s="63">
        <v>7640</v>
      </c>
      <c r="E2335" s="52">
        <f t="shared" si="72"/>
        <v>7640</v>
      </c>
      <c r="F2335" s="53">
        <f t="shared" si="73"/>
        <v>9390</v>
      </c>
    </row>
    <row r="2336" spans="1:6" x14ac:dyDescent="0.35">
      <c r="A2336" s="64" t="s">
        <v>4525</v>
      </c>
      <c r="B2336" s="65" t="s">
        <v>4526</v>
      </c>
      <c r="C2336" s="66">
        <v>5410</v>
      </c>
      <c r="E2336" s="54">
        <f t="shared" si="72"/>
        <v>5410</v>
      </c>
      <c r="F2336" s="55">
        <f t="shared" si="73"/>
        <v>6650</v>
      </c>
    </row>
    <row r="2337" spans="1:6" x14ac:dyDescent="0.35">
      <c r="A2337" s="61" t="s">
        <v>4527</v>
      </c>
      <c r="B2337" s="62" t="s">
        <v>4528</v>
      </c>
      <c r="C2337" s="63">
        <v>5520</v>
      </c>
      <c r="E2337" s="52">
        <f t="shared" si="72"/>
        <v>5520</v>
      </c>
      <c r="F2337" s="53">
        <f t="shared" si="73"/>
        <v>6790</v>
      </c>
    </row>
    <row r="2338" spans="1:6" x14ac:dyDescent="0.35">
      <c r="A2338" s="64" t="s">
        <v>4529</v>
      </c>
      <c r="B2338" s="65" t="s">
        <v>4530</v>
      </c>
      <c r="C2338" s="66">
        <v>5630</v>
      </c>
      <c r="E2338" s="54">
        <f t="shared" si="72"/>
        <v>5630</v>
      </c>
      <c r="F2338" s="55">
        <f t="shared" si="73"/>
        <v>6920</v>
      </c>
    </row>
    <row r="2339" spans="1:6" x14ac:dyDescent="0.35">
      <c r="A2339" s="61" t="s">
        <v>4531</v>
      </c>
      <c r="B2339" s="62" t="s">
        <v>4532</v>
      </c>
      <c r="C2339" s="63">
        <v>6700</v>
      </c>
      <c r="E2339" s="52">
        <f t="shared" si="72"/>
        <v>6690</v>
      </c>
      <c r="F2339" s="53">
        <f t="shared" si="73"/>
        <v>8230</v>
      </c>
    </row>
    <row r="2340" spans="1:6" x14ac:dyDescent="0.35">
      <c r="A2340" s="64" t="s">
        <v>4533</v>
      </c>
      <c r="B2340" s="65" t="s">
        <v>4534</v>
      </c>
      <c r="C2340" s="66">
        <v>5630</v>
      </c>
      <c r="E2340" s="54">
        <f t="shared" si="72"/>
        <v>5630</v>
      </c>
      <c r="F2340" s="55">
        <f t="shared" si="73"/>
        <v>6920</v>
      </c>
    </row>
    <row r="2341" spans="1:6" x14ac:dyDescent="0.35">
      <c r="A2341" s="61" t="s">
        <v>4535</v>
      </c>
      <c r="B2341" s="62" t="s">
        <v>4536</v>
      </c>
      <c r="C2341" s="63">
        <v>5740</v>
      </c>
      <c r="E2341" s="52">
        <f t="shared" si="72"/>
        <v>5740</v>
      </c>
      <c r="F2341" s="53">
        <f t="shared" si="73"/>
        <v>7060</v>
      </c>
    </row>
    <row r="2342" spans="1:6" x14ac:dyDescent="0.35">
      <c r="A2342" s="64" t="s">
        <v>4537</v>
      </c>
      <c r="B2342" s="65" t="s">
        <v>4538</v>
      </c>
      <c r="C2342" s="66">
        <v>5870</v>
      </c>
      <c r="E2342" s="54">
        <f t="shared" si="72"/>
        <v>5870</v>
      </c>
      <c r="F2342" s="55">
        <f t="shared" si="73"/>
        <v>7220</v>
      </c>
    </row>
    <row r="2343" spans="1:6" x14ac:dyDescent="0.35">
      <c r="A2343" s="61" t="s">
        <v>4539</v>
      </c>
      <c r="B2343" s="62" t="s">
        <v>4540</v>
      </c>
      <c r="C2343" s="63">
        <v>6960</v>
      </c>
      <c r="E2343" s="52">
        <f t="shared" si="72"/>
        <v>6960</v>
      </c>
      <c r="F2343" s="53">
        <f t="shared" si="73"/>
        <v>8560</v>
      </c>
    </row>
    <row r="2344" spans="1:6" x14ac:dyDescent="0.35">
      <c r="A2344" s="64" t="s">
        <v>4541</v>
      </c>
      <c r="B2344" s="65" t="s">
        <v>4542</v>
      </c>
      <c r="C2344" s="66">
        <v>5990</v>
      </c>
      <c r="E2344" s="54">
        <f t="shared" si="72"/>
        <v>5990</v>
      </c>
      <c r="F2344" s="55">
        <f t="shared" si="73"/>
        <v>7370</v>
      </c>
    </row>
    <row r="2345" spans="1:6" x14ac:dyDescent="0.35">
      <c r="A2345" s="61" t="s">
        <v>4543</v>
      </c>
      <c r="B2345" s="62" t="s">
        <v>4544</v>
      </c>
      <c r="C2345" s="63">
        <v>6180</v>
      </c>
      <c r="E2345" s="52">
        <f t="shared" si="72"/>
        <v>6180</v>
      </c>
      <c r="F2345" s="53">
        <f t="shared" si="73"/>
        <v>7600</v>
      </c>
    </row>
    <row r="2346" spans="1:6" x14ac:dyDescent="0.35">
      <c r="A2346" s="64" t="s">
        <v>4545</v>
      </c>
      <c r="B2346" s="65" t="s">
        <v>4546</v>
      </c>
      <c r="C2346" s="66">
        <v>7640</v>
      </c>
      <c r="E2346" s="54">
        <f t="shared" si="72"/>
        <v>7640</v>
      </c>
      <c r="F2346" s="55">
        <f t="shared" si="73"/>
        <v>9390</v>
      </c>
    </row>
    <row r="2347" spans="1:6" x14ac:dyDescent="0.35">
      <c r="A2347" s="61" t="s">
        <v>4547</v>
      </c>
      <c r="B2347" s="62" t="s">
        <v>4548</v>
      </c>
      <c r="C2347" s="63">
        <v>8060</v>
      </c>
      <c r="E2347" s="52">
        <f t="shared" si="72"/>
        <v>8060</v>
      </c>
      <c r="F2347" s="53">
        <f t="shared" si="73"/>
        <v>9910</v>
      </c>
    </row>
    <row r="2348" spans="1:6" x14ac:dyDescent="0.35">
      <c r="A2348" s="64" t="s">
        <v>4549</v>
      </c>
      <c r="B2348" s="65" t="s">
        <v>4550</v>
      </c>
      <c r="C2348" s="66">
        <v>5870</v>
      </c>
      <c r="E2348" s="54">
        <f t="shared" si="72"/>
        <v>5870</v>
      </c>
      <c r="F2348" s="55">
        <f t="shared" si="73"/>
        <v>7220</v>
      </c>
    </row>
    <row r="2349" spans="1:6" x14ac:dyDescent="0.35">
      <c r="A2349" s="61" t="s">
        <v>4551</v>
      </c>
      <c r="B2349" s="62" t="s">
        <v>4552</v>
      </c>
      <c r="C2349" s="63">
        <v>5990</v>
      </c>
      <c r="E2349" s="52">
        <f t="shared" si="72"/>
        <v>5990</v>
      </c>
      <c r="F2349" s="53">
        <f t="shared" si="73"/>
        <v>7370</v>
      </c>
    </row>
    <row r="2350" spans="1:6" x14ac:dyDescent="0.35">
      <c r="A2350" s="64" t="s">
        <v>4553</v>
      </c>
      <c r="B2350" s="65" t="s">
        <v>4554</v>
      </c>
      <c r="C2350" s="66">
        <v>6110</v>
      </c>
      <c r="E2350" s="54">
        <f t="shared" si="72"/>
        <v>6110</v>
      </c>
      <c r="F2350" s="55">
        <f t="shared" si="73"/>
        <v>7520</v>
      </c>
    </row>
    <row r="2351" spans="1:6" x14ac:dyDescent="0.35">
      <c r="A2351" s="61" t="s">
        <v>4555</v>
      </c>
      <c r="B2351" s="62" t="s">
        <v>4556</v>
      </c>
      <c r="C2351" s="63">
        <v>6960</v>
      </c>
      <c r="E2351" s="52">
        <f t="shared" si="72"/>
        <v>6960</v>
      </c>
      <c r="F2351" s="53">
        <f t="shared" si="73"/>
        <v>8560</v>
      </c>
    </row>
    <row r="2352" spans="1:6" x14ac:dyDescent="0.35">
      <c r="A2352" s="64" t="s">
        <v>4557</v>
      </c>
      <c r="B2352" s="65" t="s">
        <v>4558</v>
      </c>
      <c r="C2352" s="66">
        <v>6290</v>
      </c>
      <c r="E2352" s="54">
        <f t="shared" si="72"/>
        <v>6290</v>
      </c>
      <c r="F2352" s="55">
        <f t="shared" si="73"/>
        <v>7740</v>
      </c>
    </row>
    <row r="2353" spans="1:6" x14ac:dyDescent="0.35">
      <c r="A2353" s="61" t="s">
        <v>4559</v>
      </c>
      <c r="B2353" s="62" t="s">
        <v>4560</v>
      </c>
      <c r="C2353" s="63">
        <v>7230</v>
      </c>
      <c r="E2353" s="52">
        <f t="shared" si="72"/>
        <v>7230</v>
      </c>
      <c r="F2353" s="53">
        <f t="shared" si="73"/>
        <v>8890</v>
      </c>
    </row>
    <row r="2354" spans="1:6" x14ac:dyDescent="0.35">
      <c r="A2354" s="64" t="s">
        <v>4561</v>
      </c>
      <c r="B2354" s="65" t="s">
        <v>4562</v>
      </c>
      <c r="C2354" s="66">
        <v>5910</v>
      </c>
      <c r="E2354" s="54">
        <f t="shared" si="72"/>
        <v>5910</v>
      </c>
      <c r="F2354" s="55">
        <f t="shared" si="73"/>
        <v>7270</v>
      </c>
    </row>
    <row r="2355" spans="1:6" x14ac:dyDescent="0.35">
      <c r="A2355" s="61" t="s">
        <v>4563</v>
      </c>
      <c r="B2355" s="62" t="s">
        <v>4564</v>
      </c>
      <c r="C2355" s="63">
        <v>6150</v>
      </c>
      <c r="E2355" s="52">
        <f t="shared" si="72"/>
        <v>6150</v>
      </c>
      <c r="F2355" s="53">
        <f t="shared" si="73"/>
        <v>7560</v>
      </c>
    </row>
    <row r="2356" spans="1:6" x14ac:dyDescent="0.35">
      <c r="A2356" s="64" t="s">
        <v>4565</v>
      </c>
      <c r="B2356" s="65" t="s">
        <v>4566</v>
      </c>
      <c r="C2356" s="66">
        <v>7740</v>
      </c>
      <c r="E2356" s="54">
        <f t="shared" si="72"/>
        <v>7740</v>
      </c>
      <c r="F2356" s="55">
        <f t="shared" si="73"/>
        <v>9520</v>
      </c>
    </row>
    <row r="2357" spans="1:6" x14ac:dyDescent="0.35">
      <c r="A2357" s="61" t="s">
        <v>4567</v>
      </c>
      <c r="B2357" s="62" t="s">
        <v>4568</v>
      </c>
      <c r="C2357" s="63">
        <v>6150</v>
      </c>
      <c r="E2357" s="52">
        <f t="shared" si="72"/>
        <v>6150</v>
      </c>
      <c r="F2357" s="53">
        <f t="shared" si="73"/>
        <v>7560</v>
      </c>
    </row>
    <row r="2358" spans="1:6" x14ac:dyDescent="0.35">
      <c r="A2358" s="64" t="s">
        <v>4569</v>
      </c>
      <c r="B2358" s="65" t="s">
        <v>4570</v>
      </c>
      <c r="C2358" s="66">
        <v>6730</v>
      </c>
      <c r="E2358" s="54">
        <f t="shared" si="72"/>
        <v>6730</v>
      </c>
      <c r="F2358" s="55">
        <f t="shared" si="73"/>
        <v>8280</v>
      </c>
    </row>
    <row r="2359" spans="1:6" x14ac:dyDescent="0.35">
      <c r="A2359" s="61" t="s">
        <v>4571</v>
      </c>
      <c r="B2359" s="62" t="s">
        <v>4572</v>
      </c>
      <c r="C2359" s="63">
        <v>7920</v>
      </c>
      <c r="E2359" s="52">
        <f t="shared" si="72"/>
        <v>7920</v>
      </c>
      <c r="F2359" s="53">
        <f t="shared" si="73"/>
        <v>9740</v>
      </c>
    </row>
    <row r="2360" spans="1:6" x14ac:dyDescent="0.35">
      <c r="A2360" s="64" t="s">
        <v>4573</v>
      </c>
      <c r="B2360" s="65" t="s">
        <v>4574</v>
      </c>
      <c r="C2360" s="66">
        <v>5690</v>
      </c>
      <c r="E2360" s="54">
        <f t="shared" si="72"/>
        <v>5690</v>
      </c>
      <c r="F2360" s="55">
        <f t="shared" si="73"/>
        <v>6990</v>
      </c>
    </row>
    <row r="2361" spans="1:6" x14ac:dyDescent="0.35">
      <c r="A2361" s="61" t="s">
        <v>4575</v>
      </c>
      <c r="B2361" s="62" t="s">
        <v>4576</v>
      </c>
      <c r="C2361" s="63">
        <v>5800</v>
      </c>
      <c r="E2361" s="52">
        <f t="shared" si="72"/>
        <v>5790</v>
      </c>
      <c r="F2361" s="53">
        <f t="shared" si="73"/>
        <v>7120</v>
      </c>
    </row>
    <row r="2362" spans="1:6" x14ac:dyDescent="0.35">
      <c r="A2362" s="64" t="s">
        <v>4577</v>
      </c>
      <c r="B2362" s="65" t="s">
        <v>4578</v>
      </c>
      <c r="C2362" s="66">
        <v>5910</v>
      </c>
      <c r="E2362" s="54">
        <f t="shared" si="72"/>
        <v>5910</v>
      </c>
      <c r="F2362" s="55">
        <f t="shared" si="73"/>
        <v>7270</v>
      </c>
    </row>
    <row r="2363" spans="1:6" x14ac:dyDescent="0.35">
      <c r="A2363" s="61" t="s">
        <v>4579</v>
      </c>
      <c r="B2363" s="62" t="s">
        <v>4580</v>
      </c>
      <c r="C2363" s="63">
        <v>6980</v>
      </c>
      <c r="E2363" s="52">
        <f t="shared" si="72"/>
        <v>6980</v>
      </c>
      <c r="F2363" s="53">
        <f t="shared" si="73"/>
        <v>8590</v>
      </c>
    </row>
    <row r="2364" spans="1:6" x14ac:dyDescent="0.35">
      <c r="A2364" s="64" t="s">
        <v>4581</v>
      </c>
      <c r="B2364" s="65" t="s">
        <v>4582</v>
      </c>
      <c r="C2364" s="66">
        <v>5910</v>
      </c>
      <c r="E2364" s="54">
        <f t="shared" si="72"/>
        <v>5910</v>
      </c>
      <c r="F2364" s="55">
        <f t="shared" si="73"/>
        <v>7270</v>
      </c>
    </row>
    <row r="2365" spans="1:6" x14ac:dyDescent="0.35">
      <c r="A2365" s="61" t="s">
        <v>4583</v>
      </c>
      <c r="B2365" s="62" t="s">
        <v>4584</v>
      </c>
      <c r="C2365" s="63">
        <v>6020</v>
      </c>
      <c r="E2365" s="52">
        <f t="shared" si="72"/>
        <v>6020</v>
      </c>
      <c r="F2365" s="53">
        <f t="shared" si="73"/>
        <v>7400</v>
      </c>
    </row>
    <row r="2366" spans="1:6" x14ac:dyDescent="0.35">
      <c r="A2366" s="64" t="s">
        <v>4585</v>
      </c>
      <c r="B2366" s="65" t="s">
        <v>4586</v>
      </c>
      <c r="C2366" s="66">
        <v>6150</v>
      </c>
      <c r="E2366" s="54">
        <f t="shared" si="72"/>
        <v>6150</v>
      </c>
      <c r="F2366" s="55">
        <f t="shared" si="73"/>
        <v>7560</v>
      </c>
    </row>
    <row r="2367" spans="1:6" x14ac:dyDescent="0.35">
      <c r="A2367" s="61" t="s">
        <v>4587</v>
      </c>
      <c r="B2367" s="62" t="s">
        <v>4588</v>
      </c>
      <c r="C2367" s="63">
        <v>7230</v>
      </c>
      <c r="E2367" s="52">
        <f t="shared" ref="E2367:E2430" si="74">IF(AND(MOD(MROUND((C2367-(C2367*$D$1)),10),100)=0,MOD((C2367-(C2367*$D$1)),100)&lt;&gt;0),FLOOR((C2367-(C2367*$D$1)),10),MROUND((C2367-(C2367*$D$1)),10))</f>
        <v>7230</v>
      </c>
      <c r="F2367" s="53">
        <f t="shared" si="73"/>
        <v>8890</v>
      </c>
    </row>
    <row r="2368" spans="1:6" x14ac:dyDescent="0.35">
      <c r="A2368" s="64" t="s">
        <v>4589</v>
      </c>
      <c r="B2368" s="65" t="s">
        <v>4590</v>
      </c>
      <c r="C2368" s="66">
        <v>6270</v>
      </c>
      <c r="E2368" s="54">
        <f t="shared" si="74"/>
        <v>6270</v>
      </c>
      <c r="F2368" s="55">
        <f t="shared" ref="F2368:F2431" si="75">IF(AND(MOD(MROUND(E2368*1.23,10),100)=0,MOD(E2368*1.23,100)&lt;&gt;0),FLOOR(E2368*1.23,10),MROUND(E2368*1.23,10))</f>
        <v>7710</v>
      </c>
    </row>
    <row r="2369" spans="1:6" x14ac:dyDescent="0.35">
      <c r="A2369" s="61" t="s">
        <v>4591</v>
      </c>
      <c r="B2369" s="62" t="s">
        <v>4592</v>
      </c>
      <c r="C2369" s="63">
        <v>6460</v>
      </c>
      <c r="E2369" s="52">
        <f t="shared" si="74"/>
        <v>6460</v>
      </c>
      <c r="F2369" s="53">
        <f t="shared" si="75"/>
        <v>7950</v>
      </c>
    </row>
    <row r="2370" spans="1:6" x14ac:dyDescent="0.35">
      <c r="A2370" s="64" t="s">
        <v>4593</v>
      </c>
      <c r="B2370" s="65" t="s">
        <v>4594</v>
      </c>
      <c r="C2370" s="66">
        <v>7920</v>
      </c>
      <c r="E2370" s="54">
        <f t="shared" si="74"/>
        <v>7920</v>
      </c>
      <c r="F2370" s="55">
        <f t="shared" si="75"/>
        <v>9740</v>
      </c>
    </row>
    <row r="2371" spans="1:6" x14ac:dyDescent="0.35">
      <c r="A2371" s="61" t="s">
        <v>4595</v>
      </c>
      <c r="B2371" s="62" t="s">
        <v>4596</v>
      </c>
      <c r="C2371" s="63">
        <v>8340</v>
      </c>
      <c r="E2371" s="52">
        <f t="shared" si="74"/>
        <v>8340</v>
      </c>
      <c r="F2371" s="53">
        <f t="shared" si="75"/>
        <v>10260</v>
      </c>
    </row>
    <row r="2372" spans="1:6" x14ac:dyDescent="0.35">
      <c r="A2372" s="64" t="s">
        <v>4597</v>
      </c>
      <c r="B2372" s="65" t="s">
        <v>4598</v>
      </c>
      <c r="C2372" s="66">
        <v>6150</v>
      </c>
      <c r="E2372" s="54">
        <f t="shared" si="74"/>
        <v>6150</v>
      </c>
      <c r="F2372" s="55">
        <f t="shared" si="75"/>
        <v>7560</v>
      </c>
    </row>
    <row r="2373" spans="1:6" x14ac:dyDescent="0.35">
      <c r="A2373" s="61" t="s">
        <v>4599</v>
      </c>
      <c r="B2373" s="62" t="s">
        <v>4600</v>
      </c>
      <c r="C2373" s="63">
        <v>6270</v>
      </c>
      <c r="E2373" s="52">
        <f t="shared" si="74"/>
        <v>6270</v>
      </c>
      <c r="F2373" s="53">
        <f t="shared" si="75"/>
        <v>7710</v>
      </c>
    </row>
    <row r="2374" spans="1:6" x14ac:dyDescent="0.35">
      <c r="A2374" s="64" t="s">
        <v>4601</v>
      </c>
      <c r="B2374" s="65" t="s">
        <v>4602</v>
      </c>
      <c r="C2374" s="66">
        <v>6380</v>
      </c>
      <c r="E2374" s="54">
        <f t="shared" si="74"/>
        <v>6380</v>
      </c>
      <c r="F2374" s="55">
        <f t="shared" si="75"/>
        <v>7850</v>
      </c>
    </row>
    <row r="2375" spans="1:6" x14ac:dyDescent="0.35">
      <c r="A2375" s="61" t="s">
        <v>4603</v>
      </c>
      <c r="B2375" s="62" t="s">
        <v>4604</v>
      </c>
      <c r="C2375" s="63">
        <v>7230</v>
      </c>
      <c r="E2375" s="52">
        <f t="shared" si="74"/>
        <v>7230</v>
      </c>
      <c r="F2375" s="53">
        <f t="shared" si="75"/>
        <v>8890</v>
      </c>
    </row>
    <row r="2376" spans="1:6" x14ac:dyDescent="0.35">
      <c r="A2376" s="64" t="s">
        <v>4605</v>
      </c>
      <c r="B2376" s="65" t="s">
        <v>4606</v>
      </c>
      <c r="C2376" s="66">
        <v>6570</v>
      </c>
      <c r="E2376" s="54">
        <f t="shared" si="74"/>
        <v>6570</v>
      </c>
      <c r="F2376" s="55">
        <f t="shared" si="75"/>
        <v>8080</v>
      </c>
    </row>
    <row r="2377" spans="1:6" x14ac:dyDescent="0.35">
      <c r="A2377" s="61" t="s">
        <v>4607</v>
      </c>
      <c r="B2377" s="62" t="s">
        <v>4608</v>
      </c>
      <c r="C2377" s="63">
        <v>7510</v>
      </c>
      <c r="E2377" s="52">
        <f t="shared" si="74"/>
        <v>7510</v>
      </c>
      <c r="F2377" s="53">
        <f t="shared" si="75"/>
        <v>9240</v>
      </c>
    </row>
    <row r="2378" spans="1:6" x14ac:dyDescent="0.35">
      <c r="A2378" s="64" t="s">
        <v>4609</v>
      </c>
      <c r="B2378" s="65" t="s">
        <v>4610</v>
      </c>
      <c r="C2378" s="66">
        <v>190</v>
      </c>
      <c r="E2378" s="54">
        <f t="shared" si="74"/>
        <v>190</v>
      </c>
      <c r="F2378" s="55">
        <f t="shared" si="75"/>
        <v>230</v>
      </c>
    </row>
    <row r="2379" spans="1:6" x14ac:dyDescent="0.35">
      <c r="A2379" s="61" t="s">
        <v>4611</v>
      </c>
      <c r="B2379" s="62" t="s">
        <v>4612</v>
      </c>
      <c r="C2379" s="63">
        <v>660</v>
      </c>
      <c r="E2379" s="52">
        <f t="shared" si="74"/>
        <v>660</v>
      </c>
      <c r="F2379" s="53">
        <f t="shared" si="75"/>
        <v>810</v>
      </c>
    </row>
    <row r="2380" spans="1:6" x14ac:dyDescent="0.35">
      <c r="A2380" s="64" t="s">
        <v>4613</v>
      </c>
      <c r="B2380" s="65" t="s">
        <v>4614</v>
      </c>
      <c r="C2380" s="66">
        <v>1120</v>
      </c>
      <c r="E2380" s="54">
        <f t="shared" si="74"/>
        <v>1120</v>
      </c>
      <c r="F2380" s="55">
        <f t="shared" si="75"/>
        <v>1380</v>
      </c>
    </row>
    <row r="2381" spans="1:6" x14ac:dyDescent="0.35">
      <c r="A2381" s="61" t="s">
        <v>4615</v>
      </c>
      <c r="B2381" s="62" t="s">
        <v>4616</v>
      </c>
      <c r="C2381" s="63">
        <v>1610</v>
      </c>
      <c r="E2381" s="52">
        <f t="shared" si="74"/>
        <v>1610</v>
      </c>
      <c r="F2381" s="53">
        <f t="shared" si="75"/>
        <v>1980</v>
      </c>
    </row>
    <row r="2382" spans="1:6" x14ac:dyDescent="0.35">
      <c r="A2382" s="64" t="s">
        <v>4617</v>
      </c>
      <c r="B2382" s="65" t="s">
        <v>4618</v>
      </c>
      <c r="C2382" s="66">
        <v>3430</v>
      </c>
      <c r="E2382" s="54">
        <f t="shared" si="74"/>
        <v>3430</v>
      </c>
      <c r="F2382" s="55">
        <f t="shared" si="75"/>
        <v>4220</v>
      </c>
    </row>
    <row r="2383" spans="1:6" x14ac:dyDescent="0.35">
      <c r="A2383" s="61" t="s">
        <v>4619</v>
      </c>
      <c r="B2383" s="62" t="s">
        <v>4620</v>
      </c>
      <c r="C2383" s="63">
        <v>4000</v>
      </c>
      <c r="E2383" s="52">
        <f t="shared" si="74"/>
        <v>3990</v>
      </c>
      <c r="F2383" s="53">
        <f t="shared" si="75"/>
        <v>4910</v>
      </c>
    </row>
    <row r="2384" spans="1:6" x14ac:dyDescent="0.35">
      <c r="A2384" s="64" t="s">
        <v>4621</v>
      </c>
      <c r="B2384" s="65" t="s">
        <v>4622</v>
      </c>
      <c r="C2384" s="66">
        <v>340</v>
      </c>
      <c r="E2384" s="54">
        <f t="shared" si="74"/>
        <v>340</v>
      </c>
      <c r="F2384" s="55">
        <f t="shared" si="75"/>
        <v>420</v>
      </c>
    </row>
    <row r="2385" spans="1:6" x14ac:dyDescent="0.35">
      <c r="A2385" s="61" t="s">
        <v>4623</v>
      </c>
      <c r="B2385" s="62" t="s">
        <v>4624</v>
      </c>
      <c r="C2385" s="63">
        <v>460</v>
      </c>
      <c r="E2385" s="52">
        <f t="shared" si="74"/>
        <v>460</v>
      </c>
      <c r="F2385" s="53">
        <f t="shared" si="75"/>
        <v>570</v>
      </c>
    </row>
    <row r="2386" spans="1:6" x14ac:dyDescent="0.35">
      <c r="A2386" s="64" t="s">
        <v>4625</v>
      </c>
      <c r="B2386" s="65" t="s">
        <v>4626</v>
      </c>
      <c r="C2386" s="66">
        <v>650</v>
      </c>
      <c r="E2386" s="54">
        <f t="shared" si="74"/>
        <v>650</v>
      </c>
      <c r="F2386" s="55">
        <f t="shared" si="75"/>
        <v>790</v>
      </c>
    </row>
    <row r="2387" spans="1:6" x14ac:dyDescent="0.35">
      <c r="A2387" s="61" t="s">
        <v>4627</v>
      </c>
      <c r="B2387" s="62" t="s">
        <v>4628</v>
      </c>
      <c r="C2387" s="63">
        <v>930</v>
      </c>
      <c r="E2387" s="52">
        <f t="shared" si="74"/>
        <v>930</v>
      </c>
      <c r="F2387" s="53">
        <f t="shared" si="75"/>
        <v>1140</v>
      </c>
    </row>
    <row r="2388" spans="1:6" x14ac:dyDescent="0.35">
      <c r="A2388" s="64" t="s">
        <v>4629</v>
      </c>
      <c r="B2388" s="65" t="s">
        <v>4630</v>
      </c>
      <c r="C2388" s="66">
        <v>9380</v>
      </c>
      <c r="E2388" s="54">
        <f t="shared" si="74"/>
        <v>9380</v>
      </c>
      <c r="F2388" s="55">
        <f t="shared" si="75"/>
        <v>11540</v>
      </c>
    </row>
    <row r="2389" spans="1:6" x14ac:dyDescent="0.35">
      <c r="A2389" s="61" t="s">
        <v>4631</v>
      </c>
      <c r="B2389" s="62" t="s">
        <v>4632</v>
      </c>
      <c r="C2389" s="63">
        <v>10100</v>
      </c>
      <c r="E2389" s="52">
        <f t="shared" si="74"/>
        <v>10090</v>
      </c>
      <c r="F2389" s="53">
        <f t="shared" si="75"/>
        <v>12410</v>
      </c>
    </row>
    <row r="2390" spans="1:6" x14ac:dyDescent="0.35">
      <c r="A2390" s="64" t="s">
        <v>4633</v>
      </c>
      <c r="B2390" s="65" t="s">
        <v>4634</v>
      </c>
      <c r="C2390" s="66">
        <v>10210</v>
      </c>
      <c r="E2390" s="54">
        <f t="shared" si="74"/>
        <v>10210</v>
      </c>
      <c r="F2390" s="55">
        <f t="shared" si="75"/>
        <v>12560</v>
      </c>
    </row>
    <row r="2391" spans="1:6" x14ac:dyDescent="0.35">
      <c r="A2391" s="61" t="s">
        <v>4635</v>
      </c>
      <c r="B2391" s="62" t="s">
        <v>4636</v>
      </c>
      <c r="C2391" s="63">
        <v>10930</v>
      </c>
      <c r="E2391" s="52">
        <f t="shared" si="74"/>
        <v>10930</v>
      </c>
      <c r="F2391" s="53">
        <f t="shared" si="75"/>
        <v>13440</v>
      </c>
    </row>
    <row r="2392" spans="1:6" x14ac:dyDescent="0.35">
      <c r="A2392" s="64" t="s">
        <v>4637</v>
      </c>
      <c r="B2392" s="65" t="s">
        <v>4638</v>
      </c>
      <c r="C2392" s="66">
        <v>11320</v>
      </c>
      <c r="E2392" s="54">
        <f t="shared" si="74"/>
        <v>11320</v>
      </c>
      <c r="F2392" s="55">
        <f t="shared" si="75"/>
        <v>13920</v>
      </c>
    </row>
    <row r="2393" spans="1:6" x14ac:dyDescent="0.35">
      <c r="A2393" s="61" t="s">
        <v>4639</v>
      </c>
      <c r="B2393" s="62" t="s">
        <v>4640</v>
      </c>
      <c r="C2393" s="63">
        <v>10320</v>
      </c>
      <c r="E2393" s="52">
        <f t="shared" si="74"/>
        <v>10320</v>
      </c>
      <c r="F2393" s="53">
        <f t="shared" si="75"/>
        <v>12690</v>
      </c>
    </row>
    <row r="2394" spans="1:6" x14ac:dyDescent="0.35">
      <c r="A2394" s="64" t="s">
        <v>4641</v>
      </c>
      <c r="B2394" s="65" t="s">
        <v>4642</v>
      </c>
      <c r="C2394" s="66">
        <v>11040</v>
      </c>
      <c r="E2394" s="54">
        <f t="shared" si="74"/>
        <v>11040</v>
      </c>
      <c r="F2394" s="55">
        <f t="shared" si="75"/>
        <v>13580</v>
      </c>
    </row>
    <row r="2395" spans="1:6" x14ac:dyDescent="0.35">
      <c r="A2395" s="61" t="s">
        <v>4643</v>
      </c>
      <c r="B2395" s="62" t="s">
        <v>4644</v>
      </c>
      <c r="C2395" s="63">
        <v>11390</v>
      </c>
      <c r="E2395" s="52">
        <f t="shared" si="74"/>
        <v>11390</v>
      </c>
      <c r="F2395" s="53">
        <f t="shared" si="75"/>
        <v>14010</v>
      </c>
    </row>
    <row r="2396" spans="1:6" x14ac:dyDescent="0.35">
      <c r="A2396" s="64" t="s">
        <v>4645</v>
      </c>
      <c r="B2396" s="65" t="s">
        <v>4646</v>
      </c>
      <c r="C2396" s="66">
        <v>10870</v>
      </c>
      <c r="E2396" s="54">
        <f t="shared" si="74"/>
        <v>10870</v>
      </c>
      <c r="F2396" s="55">
        <f t="shared" si="75"/>
        <v>13370</v>
      </c>
    </row>
    <row r="2397" spans="1:6" x14ac:dyDescent="0.35">
      <c r="A2397" s="61" t="s">
        <v>4647</v>
      </c>
      <c r="B2397" s="62" t="s">
        <v>4648</v>
      </c>
      <c r="C2397" s="63">
        <v>11150</v>
      </c>
      <c r="E2397" s="52">
        <f t="shared" si="74"/>
        <v>11150</v>
      </c>
      <c r="F2397" s="53">
        <f t="shared" si="75"/>
        <v>13710</v>
      </c>
    </row>
    <row r="2398" spans="1:6" x14ac:dyDescent="0.35">
      <c r="A2398" s="64" t="s">
        <v>4649</v>
      </c>
      <c r="B2398" s="65" t="s">
        <v>4650</v>
      </c>
      <c r="C2398" s="66">
        <v>11480</v>
      </c>
      <c r="E2398" s="54">
        <f t="shared" si="74"/>
        <v>11480</v>
      </c>
      <c r="F2398" s="55">
        <f t="shared" si="75"/>
        <v>14120</v>
      </c>
    </row>
    <row r="2399" spans="1:6" x14ac:dyDescent="0.35">
      <c r="A2399" s="61" t="s">
        <v>4651</v>
      </c>
      <c r="B2399" s="62" t="s">
        <v>4652</v>
      </c>
      <c r="C2399" s="63">
        <v>10380</v>
      </c>
      <c r="E2399" s="52">
        <f t="shared" si="74"/>
        <v>10380</v>
      </c>
      <c r="F2399" s="53">
        <f t="shared" si="75"/>
        <v>12770</v>
      </c>
    </row>
    <row r="2400" spans="1:6" x14ac:dyDescent="0.35">
      <c r="A2400" s="64" t="s">
        <v>4653</v>
      </c>
      <c r="B2400" s="65" t="s">
        <v>4654</v>
      </c>
      <c r="C2400" s="66">
        <v>11100</v>
      </c>
      <c r="E2400" s="54">
        <f t="shared" si="74"/>
        <v>11090</v>
      </c>
      <c r="F2400" s="55">
        <f t="shared" si="75"/>
        <v>13640</v>
      </c>
    </row>
    <row r="2401" spans="1:6" x14ac:dyDescent="0.35">
      <c r="A2401" s="61" t="s">
        <v>4655</v>
      </c>
      <c r="B2401" s="62" t="s">
        <v>4656</v>
      </c>
      <c r="C2401" s="63">
        <v>11480</v>
      </c>
      <c r="E2401" s="52">
        <f t="shared" si="74"/>
        <v>11480</v>
      </c>
      <c r="F2401" s="53">
        <f t="shared" si="75"/>
        <v>14120</v>
      </c>
    </row>
    <row r="2402" spans="1:6" x14ac:dyDescent="0.35">
      <c r="A2402" s="64" t="s">
        <v>4657</v>
      </c>
      <c r="B2402" s="65" t="s">
        <v>4658</v>
      </c>
      <c r="C2402" s="66">
        <v>10600</v>
      </c>
      <c r="E2402" s="54">
        <f t="shared" si="74"/>
        <v>10590</v>
      </c>
      <c r="F2402" s="55">
        <f t="shared" si="75"/>
        <v>13030</v>
      </c>
    </row>
    <row r="2403" spans="1:6" x14ac:dyDescent="0.35">
      <c r="A2403" s="61" t="s">
        <v>4659</v>
      </c>
      <c r="B2403" s="62" t="s">
        <v>4660</v>
      </c>
      <c r="C2403" s="63">
        <v>11260</v>
      </c>
      <c r="E2403" s="52">
        <f t="shared" si="74"/>
        <v>11260</v>
      </c>
      <c r="F2403" s="53">
        <f t="shared" si="75"/>
        <v>13850</v>
      </c>
    </row>
    <row r="2404" spans="1:6" x14ac:dyDescent="0.35">
      <c r="A2404" s="64" t="s">
        <v>4661</v>
      </c>
      <c r="B2404" s="65" t="s">
        <v>4662</v>
      </c>
      <c r="C2404" s="66">
        <v>11540</v>
      </c>
      <c r="E2404" s="54">
        <f t="shared" si="74"/>
        <v>11540</v>
      </c>
      <c r="F2404" s="55">
        <f t="shared" si="75"/>
        <v>14190</v>
      </c>
    </row>
    <row r="2405" spans="1:6" x14ac:dyDescent="0.35">
      <c r="A2405" s="61" t="s">
        <v>4663</v>
      </c>
      <c r="B2405" s="62" t="s">
        <v>4664</v>
      </c>
      <c r="C2405" s="63">
        <v>11430</v>
      </c>
      <c r="E2405" s="52">
        <f t="shared" si="74"/>
        <v>11430</v>
      </c>
      <c r="F2405" s="53">
        <f t="shared" si="75"/>
        <v>14060</v>
      </c>
    </row>
    <row r="2406" spans="1:6" x14ac:dyDescent="0.35">
      <c r="A2406" s="64" t="s">
        <v>4665</v>
      </c>
      <c r="B2406" s="65" t="s">
        <v>4666</v>
      </c>
      <c r="C2406" s="66">
        <v>610</v>
      </c>
      <c r="E2406" s="54">
        <f t="shared" si="74"/>
        <v>610</v>
      </c>
      <c r="F2406" s="55">
        <f t="shared" si="75"/>
        <v>750</v>
      </c>
    </row>
    <row r="2407" spans="1:6" x14ac:dyDescent="0.35">
      <c r="A2407" s="61" t="s">
        <v>4667</v>
      </c>
      <c r="B2407" s="62" t="s">
        <v>4668</v>
      </c>
      <c r="C2407" s="63">
        <v>1080</v>
      </c>
      <c r="E2407" s="52">
        <f t="shared" si="74"/>
        <v>1080</v>
      </c>
      <c r="F2407" s="53">
        <f t="shared" si="75"/>
        <v>1330</v>
      </c>
    </row>
    <row r="2408" spans="1:6" x14ac:dyDescent="0.35">
      <c r="A2408" s="64" t="s">
        <v>4669</v>
      </c>
      <c r="B2408" s="65" t="s">
        <v>4670</v>
      </c>
      <c r="C2408" s="66">
        <v>1590</v>
      </c>
      <c r="E2408" s="54">
        <f t="shared" si="74"/>
        <v>1590</v>
      </c>
      <c r="F2408" s="55">
        <f t="shared" si="75"/>
        <v>1960</v>
      </c>
    </row>
    <row r="2409" spans="1:6" x14ac:dyDescent="0.35">
      <c r="A2409" s="61" t="s">
        <v>4671</v>
      </c>
      <c r="B2409" s="62" t="s">
        <v>4672</v>
      </c>
      <c r="C2409" s="63">
        <v>3750</v>
      </c>
      <c r="E2409" s="52">
        <f t="shared" si="74"/>
        <v>3750</v>
      </c>
      <c r="F2409" s="53">
        <f t="shared" si="75"/>
        <v>4610</v>
      </c>
    </row>
    <row r="2410" spans="1:6" x14ac:dyDescent="0.35">
      <c r="A2410" s="64" t="s">
        <v>4673</v>
      </c>
      <c r="B2410" s="65" t="s">
        <v>4674</v>
      </c>
      <c r="C2410" s="66">
        <v>270</v>
      </c>
      <c r="E2410" s="54">
        <f t="shared" si="74"/>
        <v>270</v>
      </c>
      <c r="F2410" s="55">
        <f t="shared" si="75"/>
        <v>330</v>
      </c>
    </row>
    <row r="2411" spans="1:6" x14ac:dyDescent="0.35">
      <c r="A2411" s="61" t="s">
        <v>4675</v>
      </c>
      <c r="B2411" s="62" t="s">
        <v>4676</v>
      </c>
      <c r="C2411" s="63">
        <v>420</v>
      </c>
      <c r="E2411" s="52">
        <f t="shared" si="74"/>
        <v>420</v>
      </c>
      <c r="F2411" s="53">
        <f t="shared" si="75"/>
        <v>520</v>
      </c>
    </row>
    <row r="2412" spans="1:6" x14ac:dyDescent="0.35">
      <c r="A2412" s="64" t="s">
        <v>4677</v>
      </c>
      <c r="B2412" s="65" t="s">
        <v>4678</v>
      </c>
      <c r="C2412" s="66">
        <v>670</v>
      </c>
      <c r="E2412" s="54">
        <f t="shared" si="74"/>
        <v>670</v>
      </c>
      <c r="F2412" s="55">
        <f t="shared" si="75"/>
        <v>820</v>
      </c>
    </row>
    <row r="2413" spans="1:6" x14ac:dyDescent="0.35">
      <c r="A2413" s="61" t="s">
        <v>4679</v>
      </c>
      <c r="B2413" s="62" t="s">
        <v>4680</v>
      </c>
      <c r="C2413" s="63">
        <v>18770</v>
      </c>
      <c r="E2413" s="52">
        <f t="shared" si="74"/>
        <v>18770</v>
      </c>
      <c r="F2413" s="53">
        <f t="shared" si="75"/>
        <v>23090</v>
      </c>
    </row>
    <row r="2414" spans="1:6" x14ac:dyDescent="0.35">
      <c r="A2414" s="64" t="s">
        <v>4681</v>
      </c>
      <c r="B2414" s="65" t="s">
        <v>4682</v>
      </c>
      <c r="C2414" s="66">
        <v>19040</v>
      </c>
      <c r="E2414" s="54">
        <f t="shared" si="74"/>
        <v>19040</v>
      </c>
      <c r="F2414" s="55">
        <f t="shared" si="75"/>
        <v>23420</v>
      </c>
    </row>
    <row r="2415" spans="1:6" x14ac:dyDescent="0.35">
      <c r="A2415" s="61" t="s">
        <v>4683</v>
      </c>
      <c r="B2415" s="62" t="s">
        <v>4684</v>
      </c>
      <c r="C2415" s="63">
        <v>19320</v>
      </c>
      <c r="E2415" s="52">
        <f t="shared" si="74"/>
        <v>19320</v>
      </c>
      <c r="F2415" s="53">
        <f t="shared" si="75"/>
        <v>23760</v>
      </c>
    </row>
    <row r="2416" spans="1:6" x14ac:dyDescent="0.35">
      <c r="A2416" s="64" t="s">
        <v>4685</v>
      </c>
      <c r="B2416" s="65" t="s">
        <v>4686</v>
      </c>
      <c r="C2416" s="66">
        <v>19380</v>
      </c>
      <c r="E2416" s="54">
        <f t="shared" si="74"/>
        <v>19380</v>
      </c>
      <c r="F2416" s="55">
        <f t="shared" si="75"/>
        <v>23840</v>
      </c>
    </row>
    <row r="2417" spans="1:6" x14ac:dyDescent="0.35">
      <c r="A2417" s="61" t="s">
        <v>4687</v>
      </c>
      <c r="B2417" s="62" t="s">
        <v>4688</v>
      </c>
      <c r="C2417" s="63">
        <v>19650</v>
      </c>
      <c r="E2417" s="52">
        <f t="shared" si="74"/>
        <v>19650</v>
      </c>
      <c r="F2417" s="53">
        <f t="shared" si="75"/>
        <v>24170</v>
      </c>
    </row>
    <row r="2418" spans="1:6" x14ac:dyDescent="0.35">
      <c r="A2418" s="64" t="s">
        <v>4689</v>
      </c>
      <c r="B2418" s="65" t="s">
        <v>4690</v>
      </c>
      <c r="C2418" s="66">
        <v>19930</v>
      </c>
      <c r="E2418" s="54">
        <f t="shared" si="74"/>
        <v>19930</v>
      </c>
      <c r="F2418" s="55">
        <f t="shared" si="75"/>
        <v>24510</v>
      </c>
    </row>
    <row r="2419" spans="1:6" x14ac:dyDescent="0.35">
      <c r="A2419" s="61" t="s">
        <v>4691</v>
      </c>
      <c r="B2419" s="62" t="s">
        <v>4692</v>
      </c>
      <c r="C2419" s="63">
        <v>37540</v>
      </c>
      <c r="E2419" s="52">
        <f t="shared" si="74"/>
        <v>37540</v>
      </c>
      <c r="F2419" s="53">
        <f t="shared" si="75"/>
        <v>46170</v>
      </c>
    </row>
    <row r="2420" spans="1:6" x14ac:dyDescent="0.35">
      <c r="A2420" s="64" t="s">
        <v>4693</v>
      </c>
      <c r="B2420" s="65" t="s">
        <v>4694</v>
      </c>
      <c r="C2420" s="66">
        <v>37810</v>
      </c>
      <c r="E2420" s="54">
        <f t="shared" si="74"/>
        <v>37810</v>
      </c>
      <c r="F2420" s="55">
        <f t="shared" si="75"/>
        <v>46510</v>
      </c>
    </row>
    <row r="2421" spans="1:6" x14ac:dyDescent="0.35">
      <c r="A2421" s="61" t="s">
        <v>4695</v>
      </c>
      <c r="B2421" s="62" t="s">
        <v>4696</v>
      </c>
      <c r="C2421" s="63">
        <v>38090</v>
      </c>
      <c r="E2421" s="52">
        <f t="shared" si="74"/>
        <v>38090</v>
      </c>
      <c r="F2421" s="53">
        <f t="shared" si="75"/>
        <v>46850</v>
      </c>
    </row>
    <row r="2422" spans="1:6" x14ac:dyDescent="0.35">
      <c r="A2422" s="64" t="s">
        <v>4697</v>
      </c>
      <c r="B2422" s="65" t="s">
        <v>4698</v>
      </c>
      <c r="C2422" s="66">
        <v>38640</v>
      </c>
      <c r="E2422" s="54">
        <f t="shared" si="74"/>
        <v>38640</v>
      </c>
      <c r="F2422" s="55">
        <f t="shared" si="75"/>
        <v>47530</v>
      </c>
    </row>
    <row r="2423" spans="1:6" x14ac:dyDescent="0.35">
      <c r="A2423" s="61" t="s">
        <v>4699</v>
      </c>
      <c r="B2423" s="62" t="s">
        <v>4700</v>
      </c>
      <c r="C2423" s="63">
        <v>39520</v>
      </c>
      <c r="E2423" s="52">
        <f t="shared" si="74"/>
        <v>39520</v>
      </c>
      <c r="F2423" s="53">
        <f t="shared" si="75"/>
        <v>48610</v>
      </c>
    </row>
    <row r="2424" spans="1:6" x14ac:dyDescent="0.35">
      <c r="A2424" s="64" t="s">
        <v>4701</v>
      </c>
      <c r="B2424" s="65" t="s">
        <v>4702</v>
      </c>
      <c r="C2424" s="66">
        <v>39800</v>
      </c>
      <c r="E2424" s="54">
        <f t="shared" si="74"/>
        <v>39790</v>
      </c>
      <c r="F2424" s="55">
        <f t="shared" si="75"/>
        <v>48940</v>
      </c>
    </row>
    <row r="2425" spans="1:6" x14ac:dyDescent="0.35">
      <c r="A2425" s="61" t="s">
        <v>4703</v>
      </c>
      <c r="B2425" s="62" t="s">
        <v>4704</v>
      </c>
      <c r="C2425" s="63">
        <v>40080</v>
      </c>
      <c r="E2425" s="52">
        <f t="shared" si="74"/>
        <v>40080</v>
      </c>
      <c r="F2425" s="53">
        <f t="shared" si="75"/>
        <v>49290</v>
      </c>
    </row>
    <row r="2426" spans="1:6" x14ac:dyDescent="0.35">
      <c r="A2426" s="64" t="s">
        <v>4705</v>
      </c>
      <c r="B2426" s="65" t="s">
        <v>4706</v>
      </c>
      <c r="C2426" s="66">
        <v>40630</v>
      </c>
      <c r="E2426" s="54">
        <f t="shared" si="74"/>
        <v>40630</v>
      </c>
      <c r="F2426" s="55">
        <f t="shared" si="75"/>
        <v>49970</v>
      </c>
    </row>
    <row r="2427" spans="1:6" x14ac:dyDescent="0.35">
      <c r="A2427" s="61" t="s">
        <v>4707</v>
      </c>
      <c r="B2427" s="62" t="s">
        <v>4708</v>
      </c>
      <c r="C2427" s="63">
        <v>410</v>
      </c>
      <c r="E2427" s="52">
        <f t="shared" si="74"/>
        <v>410</v>
      </c>
      <c r="F2427" s="53">
        <f t="shared" si="75"/>
        <v>500</v>
      </c>
    </row>
    <row r="2428" spans="1:6" x14ac:dyDescent="0.35">
      <c r="A2428" s="64" t="s">
        <v>4709</v>
      </c>
      <c r="B2428" s="65" t="s">
        <v>4710</v>
      </c>
      <c r="C2428" s="66">
        <v>470</v>
      </c>
      <c r="E2428" s="54">
        <f t="shared" si="74"/>
        <v>470</v>
      </c>
      <c r="F2428" s="55">
        <f t="shared" si="75"/>
        <v>580</v>
      </c>
    </row>
    <row r="2429" spans="1:6" x14ac:dyDescent="0.35">
      <c r="A2429" s="61" t="s">
        <v>6962</v>
      </c>
      <c r="B2429" s="62" t="s">
        <v>4711</v>
      </c>
      <c r="C2429" s="63">
        <v>660</v>
      </c>
      <c r="E2429" s="52">
        <f t="shared" si="74"/>
        <v>660</v>
      </c>
      <c r="F2429" s="53">
        <f t="shared" si="75"/>
        <v>810</v>
      </c>
    </row>
    <row r="2430" spans="1:6" x14ac:dyDescent="0.35">
      <c r="A2430" s="64" t="s">
        <v>4712</v>
      </c>
      <c r="B2430" s="65" t="s">
        <v>4713</v>
      </c>
      <c r="C2430" s="66">
        <v>1820</v>
      </c>
      <c r="E2430" s="54">
        <f t="shared" si="74"/>
        <v>1820</v>
      </c>
      <c r="F2430" s="55">
        <f t="shared" si="75"/>
        <v>2240</v>
      </c>
    </row>
    <row r="2431" spans="1:6" x14ac:dyDescent="0.35">
      <c r="A2431" s="61" t="s">
        <v>4714</v>
      </c>
      <c r="B2431" s="62" t="s">
        <v>4715</v>
      </c>
      <c r="C2431" s="63">
        <v>3530</v>
      </c>
      <c r="E2431" s="52">
        <f t="shared" ref="E2431:E2494" si="76">IF(AND(MOD(MROUND((C2431-(C2431*$D$1)),10),100)=0,MOD((C2431-(C2431*$D$1)),100)&lt;&gt;0),FLOOR((C2431-(C2431*$D$1)),10),MROUND((C2431-(C2431*$D$1)),10))</f>
        <v>3530</v>
      </c>
      <c r="F2431" s="53">
        <f t="shared" si="75"/>
        <v>4340</v>
      </c>
    </row>
    <row r="2432" spans="1:6" x14ac:dyDescent="0.35">
      <c r="A2432" s="64" t="s">
        <v>4716</v>
      </c>
      <c r="B2432" s="65" t="s">
        <v>4717</v>
      </c>
      <c r="C2432" s="66">
        <v>3470</v>
      </c>
      <c r="E2432" s="54">
        <f t="shared" si="76"/>
        <v>3470</v>
      </c>
      <c r="F2432" s="55">
        <f t="shared" ref="F2432:F2495" si="77">IF(AND(MOD(MROUND(E2432*1.23,10),100)=0,MOD(E2432*1.23,100)&lt;&gt;0),FLOOR(E2432*1.23,10),MROUND(E2432*1.23,10))</f>
        <v>4270</v>
      </c>
    </row>
    <row r="2433" spans="1:6" x14ac:dyDescent="0.35">
      <c r="A2433" s="61" t="s">
        <v>4718</v>
      </c>
      <c r="B2433" s="62" t="s">
        <v>4719</v>
      </c>
      <c r="C2433" s="63">
        <v>720</v>
      </c>
      <c r="E2433" s="52">
        <f t="shared" si="76"/>
        <v>720</v>
      </c>
      <c r="F2433" s="53">
        <f t="shared" si="77"/>
        <v>890</v>
      </c>
    </row>
    <row r="2434" spans="1:6" x14ac:dyDescent="0.35">
      <c r="A2434" s="64" t="s">
        <v>4720</v>
      </c>
      <c r="B2434" s="65" t="s">
        <v>4721</v>
      </c>
      <c r="C2434" s="66">
        <v>820</v>
      </c>
      <c r="E2434" s="54">
        <f t="shared" si="76"/>
        <v>820</v>
      </c>
      <c r="F2434" s="55">
        <f t="shared" si="77"/>
        <v>1010</v>
      </c>
    </row>
    <row r="2435" spans="1:6" x14ac:dyDescent="0.35">
      <c r="A2435" s="61" t="s">
        <v>4722</v>
      </c>
      <c r="B2435" s="62" t="s">
        <v>4723</v>
      </c>
      <c r="C2435" s="63">
        <v>2650</v>
      </c>
      <c r="E2435" s="52">
        <f t="shared" si="76"/>
        <v>2650</v>
      </c>
      <c r="F2435" s="53">
        <f t="shared" si="77"/>
        <v>3260</v>
      </c>
    </row>
    <row r="2436" spans="1:6" x14ac:dyDescent="0.35">
      <c r="A2436" s="64" t="s">
        <v>4724</v>
      </c>
      <c r="B2436" s="65" t="s">
        <v>4725</v>
      </c>
      <c r="C2436" s="66">
        <v>2700</v>
      </c>
      <c r="E2436" s="54">
        <f t="shared" si="76"/>
        <v>2690</v>
      </c>
      <c r="F2436" s="55">
        <f t="shared" si="77"/>
        <v>3310</v>
      </c>
    </row>
    <row r="2437" spans="1:6" x14ac:dyDescent="0.35">
      <c r="A2437" s="61" t="s">
        <v>4726</v>
      </c>
      <c r="B2437" s="62" t="s">
        <v>4727</v>
      </c>
      <c r="C2437" s="63">
        <v>3210</v>
      </c>
      <c r="E2437" s="52">
        <f t="shared" si="76"/>
        <v>3210</v>
      </c>
      <c r="F2437" s="53">
        <f t="shared" si="77"/>
        <v>3950</v>
      </c>
    </row>
    <row r="2438" spans="1:6" x14ac:dyDescent="0.35">
      <c r="A2438" s="64" t="s">
        <v>4728</v>
      </c>
      <c r="B2438" s="65" t="s">
        <v>4728</v>
      </c>
      <c r="C2438" s="66">
        <v>3260</v>
      </c>
      <c r="E2438" s="54">
        <f t="shared" si="76"/>
        <v>3260</v>
      </c>
      <c r="F2438" s="55">
        <f t="shared" si="77"/>
        <v>4010</v>
      </c>
    </row>
    <row r="2439" spans="1:6" x14ac:dyDescent="0.35">
      <c r="A2439" s="61" t="s">
        <v>4729</v>
      </c>
      <c r="B2439" s="62" t="s">
        <v>4730</v>
      </c>
      <c r="C2439" s="63">
        <v>2650</v>
      </c>
      <c r="E2439" s="52">
        <f t="shared" si="76"/>
        <v>2650</v>
      </c>
      <c r="F2439" s="53">
        <f t="shared" si="77"/>
        <v>3260</v>
      </c>
    </row>
    <row r="2440" spans="1:6" x14ac:dyDescent="0.35">
      <c r="A2440" s="64" t="s">
        <v>4731</v>
      </c>
      <c r="B2440" s="65" t="s">
        <v>4732</v>
      </c>
      <c r="C2440" s="66">
        <v>3090</v>
      </c>
      <c r="E2440" s="54">
        <f t="shared" si="76"/>
        <v>3090</v>
      </c>
      <c r="F2440" s="55">
        <f t="shared" si="77"/>
        <v>3800</v>
      </c>
    </row>
    <row r="2441" spans="1:6" x14ac:dyDescent="0.35">
      <c r="A2441" s="61" t="s">
        <v>4733</v>
      </c>
      <c r="B2441" s="62" t="s">
        <v>4734</v>
      </c>
      <c r="C2441" s="63">
        <v>3630</v>
      </c>
      <c r="E2441" s="52">
        <f t="shared" si="76"/>
        <v>3630</v>
      </c>
      <c r="F2441" s="53">
        <f t="shared" si="77"/>
        <v>4460</v>
      </c>
    </row>
    <row r="2442" spans="1:6" x14ac:dyDescent="0.35">
      <c r="A2442" s="64" t="s">
        <v>4735</v>
      </c>
      <c r="B2442" s="65" t="s">
        <v>4736</v>
      </c>
      <c r="C2442" s="66">
        <v>2630</v>
      </c>
      <c r="E2442" s="54">
        <f t="shared" si="76"/>
        <v>2630</v>
      </c>
      <c r="F2442" s="55">
        <f t="shared" si="77"/>
        <v>3230</v>
      </c>
    </row>
    <row r="2443" spans="1:6" x14ac:dyDescent="0.35">
      <c r="A2443" s="61" t="s">
        <v>4737</v>
      </c>
      <c r="B2443" s="62" t="s">
        <v>4738</v>
      </c>
      <c r="C2443" s="63">
        <v>2650</v>
      </c>
      <c r="E2443" s="52">
        <f t="shared" si="76"/>
        <v>2650</v>
      </c>
      <c r="F2443" s="53">
        <f t="shared" si="77"/>
        <v>3260</v>
      </c>
    </row>
    <row r="2444" spans="1:6" x14ac:dyDescent="0.35">
      <c r="A2444" s="64" t="s">
        <v>4739</v>
      </c>
      <c r="B2444" s="65" t="s">
        <v>4740</v>
      </c>
      <c r="C2444" s="66">
        <v>2700</v>
      </c>
      <c r="E2444" s="54">
        <f t="shared" si="76"/>
        <v>2690</v>
      </c>
      <c r="F2444" s="55">
        <f t="shared" si="77"/>
        <v>3310</v>
      </c>
    </row>
    <row r="2445" spans="1:6" x14ac:dyDescent="0.35">
      <c r="A2445" s="61" t="s">
        <v>4741</v>
      </c>
      <c r="B2445" s="62" t="s">
        <v>4742</v>
      </c>
      <c r="C2445" s="63">
        <v>3050</v>
      </c>
      <c r="E2445" s="52">
        <f t="shared" si="76"/>
        <v>3050</v>
      </c>
      <c r="F2445" s="53">
        <f t="shared" si="77"/>
        <v>3750</v>
      </c>
    </row>
    <row r="2446" spans="1:6" x14ac:dyDescent="0.35">
      <c r="A2446" s="64" t="s">
        <v>4743</v>
      </c>
      <c r="B2446" s="65" t="s">
        <v>4744</v>
      </c>
      <c r="C2446" s="66">
        <v>3150</v>
      </c>
      <c r="E2446" s="54">
        <f t="shared" si="76"/>
        <v>3150</v>
      </c>
      <c r="F2446" s="55">
        <f t="shared" si="77"/>
        <v>3870</v>
      </c>
    </row>
    <row r="2447" spans="1:6" x14ac:dyDescent="0.35">
      <c r="A2447" s="61" t="s">
        <v>4745</v>
      </c>
      <c r="B2447" s="62" t="s">
        <v>4746</v>
      </c>
      <c r="C2447" s="63">
        <v>3210</v>
      </c>
      <c r="E2447" s="52">
        <f t="shared" si="76"/>
        <v>3210</v>
      </c>
      <c r="F2447" s="53">
        <f t="shared" si="77"/>
        <v>3950</v>
      </c>
    </row>
    <row r="2448" spans="1:6" x14ac:dyDescent="0.35">
      <c r="A2448" s="64" t="s">
        <v>4747</v>
      </c>
      <c r="B2448" s="65" t="s">
        <v>4748</v>
      </c>
      <c r="C2448" s="66">
        <v>3260</v>
      </c>
      <c r="E2448" s="54">
        <f t="shared" si="76"/>
        <v>3260</v>
      </c>
      <c r="F2448" s="55">
        <f t="shared" si="77"/>
        <v>4010</v>
      </c>
    </row>
    <row r="2449" spans="1:6" x14ac:dyDescent="0.35">
      <c r="A2449" s="61" t="s">
        <v>4749</v>
      </c>
      <c r="B2449" s="62" t="s">
        <v>4750</v>
      </c>
      <c r="C2449" s="63">
        <v>2650</v>
      </c>
      <c r="E2449" s="52">
        <f t="shared" si="76"/>
        <v>2650</v>
      </c>
      <c r="F2449" s="53">
        <f t="shared" si="77"/>
        <v>3260</v>
      </c>
    </row>
    <row r="2450" spans="1:6" x14ac:dyDescent="0.35">
      <c r="A2450" s="64" t="s">
        <v>4751</v>
      </c>
      <c r="B2450" s="65" t="s">
        <v>4752</v>
      </c>
      <c r="C2450" s="66">
        <v>2700</v>
      </c>
      <c r="E2450" s="54">
        <f t="shared" si="76"/>
        <v>2690</v>
      </c>
      <c r="F2450" s="55">
        <f t="shared" si="77"/>
        <v>3310</v>
      </c>
    </row>
    <row r="2451" spans="1:6" x14ac:dyDescent="0.35">
      <c r="A2451" s="61" t="s">
        <v>4753</v>
      </c>
      <c r="B2451" s="62" t="s">
        <v>4754</v>
      </c>
      <c r="C2451" s="63">
        <v>3210</v>
      </c>
      <c r="E2451" s="52">
        <f t="shared" si="76"/>
        <v>3210</v>
      </c>
      <c r="F2451" s="53">
        <f t="shared" si="77"/>
        <v>3950</v>
      </c>
    </row>
    <row r="2452" spans="1:6" x14ac:dyDescent="0.35">
      <c r="A2452" s="64" t="s">
        <v>4755</v>
      </c>
      <c r="B2452" s="65" t="s">
        <v>4756</v>
      </c>
      <c r="C2452" s="66">
        <v>3150</v>
      </c>
      <c r="E2452" s="54">
        <f t="shared" si="76"/>
        <v>3150</v>
      </c>
      <c r="F2452" s="55">
        <f t="shared" si="77"/>
        <v>3870</v>
      </c>
    </row>
    <row r="2453" spans="1:6" x14ac:dyDescent="0.35">
      <c r="A2453" s="61" t="s">
        <v>4757</v>
      </c>
      <c r="B2453" s="62" t="s">
        <v>4758</v>
      </c>
      <c r="C2453" s="63">
        <v>3210</v>
      </c>
      <c r="E2453" s="52">
        <f t="shared" si="76"/>
        <v>3210</v>
      </c>
      <c r="F2453" s="53">
        <f t="shared" si="77"/>
        <v>3950</v>
      </c>
    </row>
    <row r="2454" spans="1:6" x14ac:dyDescent="0.35">
      <c r="A2454" s="64" t="s">
        <v>4759</v>
      </c>
      <c r="B2454" s="65" t="s">
        <v>4760</v>
      </c>
      <c r="C2454" s="66">
        <v>3260</v>
      </c>
      <c r="E2454" s="54">
        <f t="shared" si="76"/>
        <v>3260</v>
      </c>
      <c r="F2454" s="55">
        <f t="shared" si="77"/>
        <v>4010</v>
      </c>
    </row>
    <row r="2455" spans="1:6" x14ac:dyDescent="0.35">
      <c r="A2455" s="61" t="s">
        <v>4761</v>
      </c>
      <c r="B2455" s="62" t="s">
        <v>4762</v>
      </c>
      <c r="C2455" s="63">
        <v>3310</v>
      </c>
      <c r="E2455" s="52">
        <f t="shared" si="76"/>
        <v>3310</v>
      </c>
      <c r="F2455" s="53">
        <f t="shared" si="77"/>
        <v>4070</v>
      </c>
    </row>
    <row r="2456" spans="1:6" x14ac:dyDescent="0.35">
      <c r="A2456" s="64" t="s">
        <v>4763</v>
      </c>
      <c r="B2456" s="65" t="s">
        <v>4764</v>
      </c>
      <c r="C2456" s="66">
        <v>3050</v>
      </c>
      <c r="E2456" s="54">
        <f t="shared" si="76"/>
        <v>3050</v>
      </c>
      <c r="F2456" s="55">
        <f t="shared" si="77"/>
        <v>3750</v>
      </c>
    </row>
    <row r="2457" spans="1:6" x14ac:dyDescent="0.35">
      <c r="A2457" s="61" t="s">
        <v>4765</v>
      </c>
      <c r="B2457" s="62" t="s">
        <v>4766</v>
      </c>
      <c r="C2457" s="63">
        <v>3050</v>
      </c>
      <c r="E2457" s="52">
        <f t="shared" si="76"/>
        <v>3050</v>
      </c>
      <c r="F2457" s="53">
        <f t="shared" si="77"/>
        <v>3750</v>
      </c>
    </row>
    <row r="2458" spans="1:6" x14ac:dyDescent="0.35">
      <c r="A2458" s="64" t="s">
        <v>4767</v>
      </c>
      <c r="B2458" s="65" t="s">
        <v>4768</v>
      </c>
      <c r="C2458" s="66">
        <v>3150</v>
      </c>
      <c r="E2458" s="54">
        <f t="shared" si="76"/>
        <v>3150</v>
      </c>
      <c r="F2458" s="55">
        <f t="shared" si="77"/>
        <v>3870</v>
      </c>
    </row>
    <row r="2459" spans="1:6" x14ac:dyDescent="0.35">
      <c r="A2459" s="61" t="s">
        <v>4769</v>
      </c>
      <c r="B2459" s="62" t="s">
        <v>4770</v>
      </c>
      <c r="C2459" s="63">
        <v>4320</v>
      </c>
      <c r="E2459" s="52">
        <f t="shared" si="76"/>
        <v>4320</v>
      </c>
      <c r="F2459" s="53">
        <f t="shared" si="77"/>
        <v>5310</v>
      </c>
    </row>
    <row r="2460" spans="1:6" x14ac:dyDescent="0.35">
      <c r="A2460" s="64" t="s">
        <v>4771</v>
      </c>
      <c r="B2460" s="65" t="s">
        <v>4772</v>
      </c>
      <c r="C2460" s="66">
        <v>4710</v>
      </c>
      <c r="E2460" s="54">
        <f t="shared" si="76"/>
        <v>4710</v>
      </c>
      <c r="F2460" s="55">
        <f t="shared" si="77"/>
        <v>5790</v>
      </c>
    </row>
    <row r="2461" spans="1:6" x14ac:dyDescent="0.35">
      <c r="A2461" s="61" t="s">
        <v>4773</v>
      </c>
      <c r="B2461" s="62" t="s">
        <v>4774</v>
      </c>
      <c r="C2461" s="63">
        <v>5340</v>
      </c>
      <c r="E2461" s="52">
        <f t="shared" si="76"/>
        <v>5340</v>
      </c>
      <c r="F2461" s="53">
        <f t="shared" si="77"/>
        <v>6570</v>
      </c>
    </row>
    <row r="2462" spans="1:6" x14ac:dyDescent="0.35">
      <c r="A2462" s="64" t="s">
        <v>4775</v>
      </c>
      <c r="B2462" s="65" t="s">
        <v>4776</v>
      </c>
      <c r="C2462" s="66">
        <v>5340</v>
      </c>
      <c r="E2462" s="54">
        <f t="shared" si="76"/>
        <v>5340</v>
      </c>
      <c r="F2462" s="55">
        <f t="shared" si="77"/>
        <v>6570</v>
      </c>
    </row>
    <row r="2463" spans="1:6" x14ac:dyDescent="0.35">
      <c r="A2463" s="61" t="s">
        <v>4777</v>
      </c>
      <c r="B2463" s="62" t="s">
        <v>4778</v>
      </c>
      <c r="C2463" s="63">
        <v>4320</v>
      </c>
      <c r="E2463" s="52">
        <f t="shared" si="76"/>
        <v>4320</v>
      </c>
      <c r="F2463" s="53">
        <f t="shared" si="77"/>
        <v>5310</v>
      </c>
    </row>
    <row r="2464" spans="1:6" x14ac:dyDescent="0.35">
      <c r="A2464" s="64" t="s">
        <v>4779</v>
      </c>
      <c r="B2464" s="65" t="s">
        <v>4780</v>
      </c>
      <c r="C2464" s="66">
        <v>4780</v>
      </c>
      <c r="E2464" s="54">
        <f t="shared" si="76"/>
        <v>4780</v>
      </c>
      <c r="F2464" s="55">
        <f t="shared" si="77"/>
        <v>5880</v>
      </c>
    </row>
    <row r="2465" spans="1:6" x14ac:dyDescent="0.35">
      <c r="A2465" s="61" t="s">
        <v>4781</v>
      </c>
      <c r="B2465" s="62" t="s">
        <v>4782</v>
      </c>
      <c r="C2465" s="63">
        <v>5340</v>
      </c>
      <c r="E2465" s="52">
        <f t="shared" si="76"/>
        <v>5340</v>
      </c>
      <c r="F2465" s="53">
        <f t="shared" si="77"/>
        <v>6570</v>
      </c>
    </row>
    <row r="2466" spans="1:6" x14ac:dyDescent="0.35">
      <c r="A2466" s="64" t="s">
        <v>4783</v>
      </c>
      <c r="B2466" s="65" t="s">
        <v>4784</v>
      </c>
      <c r="C2466" s="66">
        <v>5390</v>
      </c>
      <c r="E2466" s="54">
        <f t="shared" si="76"/>
        <v>5390</v>
      </c>
      <c r="F2466" s="55">
        <f t="shared" si="77"/>
        <v>6630</v>
      </c>
    </row>
    <row r="2467" spans="1:6" x14ac:dyDescent="0.35">
      <c r="A2467" s="61" t="s">
        <v>4785</v>
      </c>
      <c r="B2467" s="62" t="s">
        <v>4786</v>
      </c>
      <c r="C2467" s="63">
        <v>7120</v>
      </c>
      <c r="E2467" s="52">
        <f t="shared" si="76"/>
        <v>7120</v>
      </c>
      <c r="F2467" s="53">
        <f t="shared" si="77"/>
        <v>8760</v>
      </c>
    </row>
    <row r="2468" spans="1:6" x14ac:dyDescent="0.35">
      <c r="A2468" s="64" t="s">
        <v>4787</v>
      </c>
      <c r="B2468" s="65" t="s">
        <v>4788</v>
      </c>
      <c r="C2468" s="66">
        <v>7170</v>
      </c>
      <c r="E2468" s="54">
        <f t="shared" si="76"/>
        <v>7170</v>
      </c>
      <c r="F2468" s="55">
        <f t="shared" si="77"/>
        <v>8820</v>
      </c>
    </row>
    <row r="2469" spans="1:6" x14ac:dyDescent="0.35">
      <c r="A2469" s="61" t="s">
        <v>4789</v>
      </c>
      <c r="B2469" s="62" t="s">
        <v>4790</v>
      </c>
      <c r="C2469" s="63">
        <v>8240</v>
      </c>
      <c r="E2469" s="52">
        <f t="shared" si="76"/>
        <v>8240</v>
      </c>
      <c r="F2469" s="53">
        <f t="shared" si="77"/>
        <v>10140</v>
      </c>
    </row>
    <row r="2470" spans="1:6" x14ac:dyDescent="0.35">
      <c r="A2470" s="64" t="s">
        <v>4791</v>
      </c>
      <c r="B2470" s="65" t="s">
        <v>4792</v>
      </c>
      <c r="C2470" s="66">
        <v>8550</v>
      </c>
      <c r="E2470" s="54">
        <f t="shared" si="76"/>
        <v>8550</v>
      </c>
      <c r="F2470" s="55">
        <f t="shared" si="77"/>
        <v>10520</v>
      </c>
    </row>
    <row r="2471" spans="1:6" x14ac:dyDescent="0.35">
      <c r="A2471" s="61" t="s">
        <v>4793</v>
      </c>
      <c r="B2471" s="62" t="s">
        <v>4794</v>
      </c>
      <c r="C2471" s="63">
        <v>4220</v>
      </c>
      <c r="E2471" s="52">
        <f t="shared" si="76"/>
        <v>4220</v>
      </c>
      <c r="F2471" s="53">
        <f t="shared" si="77"/>
        <v>5190</v>
      </c>
    </row>
    <row r="2472" spans="1:6" x14ac:dyDescent="0.35">
      <c r="A2472" s="64" t="s">
        <v>4795</v>
      </c>
      <c r="B2472" s="65" t="s">
        <v>4796</v>
      </c>
      <c r="C2472" s="66">
        <v>4990</v>
      </c>
      <c r="E2472" s="54">
        <f t="shared" si="76"/>
        <v>4990</v>
      </c>
      <c r="F2472" s="55">
        <f t="shared" si="77"/>
        <v>6140</v>
      </c>
    </row>
    <row r="2473" spans="1:6" x14ac:dyDescent="0.35">
      <c r="A2473" s="61" t="s">
        <v>4797</v>
      </c>
      <c r="B2473" s="62" t="s">
        <v>4798</v>
      </c>
      <c r="C2473" s="63">
        <v>4660</v>
      </c>
      <c r="E2473" s="52">
        <f t="shared" si="76"/>
        <v>4660</v>
      </c>
      <c r="F2473" s="53">
        <f t="shared" si="77"/>
        <v>5730</v>
      </c>
    </row>
    <row r="2474" spans="1:6" x14ac:dyDescent="0.35">
      <c r="A2474" s="64" t="s">
        <v>4799</v>
      </c>
      <c r="B2474" s="65" t="s">
        <v>4800</v>
      </c>
      <c r="C2474" s="66">
        <v>4930</v>
      </c>
      <c r="E2474" s="54">
        <f t="shared" si="76"/>
        <v>4930</v>
      </c>
      <c r="F2474" s="55">
        <f t="shared" si="77"/>
        <v>6060</v>
      </c>
    </row>
    <row r="2475" spans="1:6" x14ac:dyDescent="0.35">
      <c r="A2475" s="61" t="s">
        <v>4801</v>
      </c>
      <c r="B2475" s="62" t="s">
        <v>4802</v>
      </c>
      <c r="C2475" s="63">
        <v>4600</v>
      </c>
      <c r="E2475" s="52">
        <f t="shared" si="76"/>
        <v>4590</v>
      </c>
      <c r="F2475" s="53">
        <f t="shared" si="77"/>
        <v>5650</v>
      </c>
    </row>
    <row r="2476" spans="1:6" x14ac:dyDescent="0.35">
      <c r="A2476" s="64" t="s">
        <v>4803</v>
      </c>
      <c r="B2476" s="65" t="s">
        <v>4804</v>
      </c>
      <c r="C2476" s="66">
        <v>5650</v>
      </c>
      <c r="E2476" s="54">
        <f t="shared" si="76"/>
        <v>5650</v>
      </c>
      <c r="F2476" s="55">
        <f t="shared" si="77"/>
        <v>6950</v>
      </c>
    </row>
    <row r="2477" spans="1:6" x14ac:dyDescent="0.35">
      <c r="A2477" s="61" t="s">
        <v>4805</v>
      </c>
      <c r="B2477" s="62" t="s">
        <v>4806</v>
      </c>
      <c r="C2477" s="63">
        <v>4220</v>
      </c>
      <c r="E2477" s="52">
        <f t="shared" si="76"/>
        <v>4220</v>
      </c>
      <c r="F2477" s="53">
        <f t="shared" si="77"/>
        <v>5190</v>
      </c>
    </row>
    <row r="2478" spans="1:6" x14ac:dyDescent="0.35">
      <c r="A2478" s="64" t="s">
        <v>4807</v>
      </c>
      <c r="B2478" s="65" t="s">
        <v>4808</v>
      </c>
      <c r="C2478" s="66">
        <v>4660</v>
      </c>
      <c r="E2478" s="54">
        <f t="shared" si="76"/>
        <v>4660</v>
      </c>
      <c r="F2478" s="55">
        <f t="shared" si="77"/>
        <v>5730</v>
      </c>
    </row>
    <row r="2479" spans="1:6" x14ac:dyDescent="0.35">
      <c r="A2479" s="61" t="s">
        <v>4809</v>
      </c>
      <c r="B2479" s="62" t="s">
        <v>4810</v>
      </c>
      <c r="C2479" s="63">
        <v>5240</v>
      </c>
      <c r="E2479" s="52">
        <f t="shared" si="76"/>
        <v>5240</v>
      </c>
      <c r="F2479" s="53">
        <f t="shared" si="77"/>
        <v>6450</v>
      </c>
    </row>
    <row r="2480" spans="1:6" x14ac:dyDescent="0.35">
      <c r="A2480" s="64" t="s">
        <v>4811</v>
      </c>
      <c r="B2480" s="65" t="s">
        <v>4812</v>
      </c>
      <c r="C2480" s="66">
        <v>5240</v>
      </c>
      <c r="E2480" s="54">
        <f t="shared" si="76"/>
        <v>5240</v>
      </c>
      <c r="F2480" s="55">
        <f t="shared" si="77"/>
        <v>6450</v>
      </c>
    </row>
    <row r="2481" spans="1:6" x14ac:dyDescent="0.35">
      <c r="A2481" s="61" t="s">
        <v>4813</v>
      </c>
      <c r="B2481" s="62" t="s">
        <v>4814</v>
      </c>
      <c r="C2481" s="63">
        <v>5240</v>
      </c>
      <c r="E2481" s="52">
        <f t="shared" si="76"/>
        <v>5240</v>
      </c>
      <c r="F2481" s="53">
        <f t="shared" si="77"/>
        <v>6450</v>
      </c>
    </row>
    <row r="2482" spans="1:6" x14ac:dyDescent="0.35">
      <c r="A2482" s="64" t="s">
        <v>4815</v>
      </c>
      <c r="B2482" s="65" t="s">
        <v>4816</v>
      </c>
      <c r="C2482" s="66">
        <v>5410</v>
      </c>
      <c r="E2482" s="54">
        <f t="shared" si="76"/>
        <v>5410</v>
      </c>
      <c r="F2482" s="55">
        <f t="shared" si="77"/>
        <v>6650</v>
      </c>
    </row>
    <row r="2483" spans="1:6" x14ac:dyDescent="0.35">
      <c r="A2483" s="61" t="s">
        <v>4817</v>
      </c>
      <c r="B2483" s="62" t="s">
        <v>4818</v>
      </c>
      <c r="C2483" s="63">
        <v>5530</v>
      </c>
      <c r="E2483" s="52">
        <f t="shared" si="76"/>
        <v>5530</v>
      </c>
      <c r="F2483" s="53">
        <f t="shared" si="77"/>
        <v>6800</v>
      </c>
    </row>
    <row r="2484" spans="1:6" x14ac:dyDescent="0.35">
      <c r="A2484" s="64" t="s">
        <v>4819</v>
      </c>
      <c r="B2484" s="65" t="s">
        <v>4820</v>
      </c>
      <c r="C2484" s="66">
        <v>5850</v>
      </c>
      <c r="E2484" s="54">
        <f t="shared" si="76"/>
        <v>5850</v>
      </c>
      <c r="F2484" s="55">
        <f t="shared" si="77"/>
        <v>7190</v>
      </c>
    </row>
    <row r="2485" spans="1:6" x14ac:dyDescent="0.35">
      <c r="A2485" s="61" t="s">
        <v>4821</v>
      </c>
      <c r="B2485" s="62" t="s">
        <v>4822</v>
      </c>
      <c r="C2485" s="63">
        <v>5850</v>
      </c>
      <c r="E2485" s="52">
        <f t="shared" si="76"/>
        <v>5850</v>
      </c>
      <c r="F2485" s="53">
        <f t="shared" si="77"/>
        <v>7190</v>
      </c>
    </row>
    <row r="2486" spans="1:6" x14ac:dyDescent="0.35">
      <c r="A2486" s="64" t="s">
        <v>4823</v>
      </c>
      <c r="B2486" s="65" t="s">
        <v>4824</v>
      </c>
      <c r="C2486" s="66">
        <v>4500</v>
      </c>
      <c r="E2486" s="54">
        <f t="shared" si="76"/>
        <v>4490</v>
      </c>
      <c r="F2486" s="55">
        <f t="shared" si="77"/>
        <v>5520</v>
      </c>
    </row>
    <row r="2487" spans="1:6" x14ac:dyDescent="0.35">
      <c r="A2487" s="61" t="s">
        <v>4825</v>
      </c>
      <c r="B2487" s="62" t="s">
        <v>4826</v>
      </c>
      <c r="C2487" s="63">
        <v>4600</v>
      </c>
      <c r="E2487" s="52">
        <f t="shared" si="76"/>
        <v>4590</v>
      </c>
      <c r="F2487" s="53">
        <f t="shared" si="77"/>
        <v>5650</v>
      </c>
    </row>
    <row r="2488" spans="1:6" x14ac:dyDescent="0.35">
      <c r="A2488" s="64" t="s">
        <v>4827</v>
      </c>
      <c r="B2488" s="65" t="s">
        <v>4828</v>
      </c>
      <c r="C2488" s="66">
        <v>5650</v>
      </c>
      <c r="E2488" s="54">
        <f t="shared" si="76"/>
        <v>5650</v>
      </c>
      <c r="F2488" s="55">
        <f t="shared" si="77"/>
        <v>6950</v>
      </c>
    </row>
    <row r="2489" spans="1:6" x14ac:dyDescent="0.35">
      <c r="A2489" s="61" t="s">
        <v>4829</v>
      </c>
      <c r="B2489" s="62" t="s">
        <v>4830</v>
      </c>
      <c r="C2489" s="63">
        <v>8290</v>
      </c>
      <c r="E2489" s="52">
        <f t="shared" si="76"/>
        <v>8290</v>
      </c>
      <c r="F2489" s="53">
        <f t="shared" si="77"/>
        <v>10190</v>
      </c>
    </row>
    <row r="2490" spans="1:6" x14ac:dyDescent="0.35">
      <c r="A2490" s="64" t="s">
        <v>4831</v>
      </c>
      <c r="B2490" s="65" t="s">
        <v>4832</v>
      </c>
      <c r="C2490" s="66">
        <v>8450</v>
      </c>
      <c r="E2490" s="54">
        <f t="shared" si="76"/>
        <v>8450</v>
      </c>
      <c r="F2490" s="55">
        <f t="shared" si="77"/>
        <v>10390</v>
      </c>
    </row>
    <row r="2491" spans="1:6" x14ac:dyDescent="0.35">
      <c r="A2491" s="61" t="s">
        <v>4833</v>
      </c>
      <c r="B2491" s="62" t="s">
        <v>4834</v>
      </c>
      <c r="C2491" s="63">
        <v>9360</v>
      </c>
      <c r="E2491" s="52">
        <f t="shared" si="76"/>
        <v>9360</v>
      </c>
      <c r="F2491" s="53">
        <f t="shared" si="77"/>
        <v>11510</v>
      </c>
    </row>
    <row r="2492" spans="1:6" x14ac:dyDescent="0.35">
      <c r="A2492" s="64" t="s">
        <v>4835</v>
      </c>
      <c r="B2492" s="65" t="s">
        <v>4836</v>
      </c>
      <c r="C2492" s="66">
        <v>6510</v>
      </c>
      <c r="E2492" s="54">
        <f t="shared" si="76"/>
        <v>6510</v>
      </c>
      <c r="F2492" s="55">
        <f t="shared" si="77"/>
        <v>8010</v>
      </c>
    </row>
    <row r="2493" spans="1:6" x14ac:dyDescent="0.35">
      <c r="A2493" s="61" t="s">
        <v>4837</v>
      </c>
      <c r="B2493" s="62" t="s">
        <v>4838</v>
      </c>
      <c r="C2493" s="63">
        <v>7200</v>
      </c>
      <c r="E2493" s="52">
        <f t="shared" si="76"/>
        <v>7190</v>
      </c>
      <c r="F2493" s="53">
        <f t="shared" si="77"/>
        <v>8840</v>
      </c>
    </row>
    <row r="2494" spans="1:6" x14ac:dyDescent="0.35">
      <c r="A2494" s="64" t="s">
        <v>4839</v>
      </c>
      <c r="B2494" s="65" t="s">
        <v>4840</v>
      </c>
      <c r="C2494" s="66">
        <v>7280</v>
      </c>
      <c r="E2494" s="54">
        <f t="shared" si="76"/>
        <v>7280</v>
      </c>
      <c r="F2494" s="55">
        <f t="shared" si="77"/>
        <v>8950</v>
      </c>
    </row>
    <row r="2495" spans="1:6" x14ac:dyDescent="0.35">
      <c r="A2495" s="61" t="s">
        <v>4841</v>
      </c>
      <c r="B2495" s="62" t="s">
        <v>4842</v>
      </c>
      <c r="C2495" s="63">
        <v>6970</v>
      </c>
      <c r="E2495" s="52">
        <f t="shared" ref="E2495:E2558" si="78">IF(AND(MOD(MROUND((C2495-(C2495*$D$1)),10),100)=0,MOD((C2495-(C2495*$D$1)),100)&lt;&gt;0),FLOOR((C2495-(C2495*$D$1)),10),MROUND((C2495-(C2495*$D$1)),10))</f>
        <v>6970</v>
      </c>
      <c r="F2495" s="53">
        <f t="shared" si="77"/>
        <v>8570</v>
      </c>
    </row>
    <row r="2496" spans="1:6" x14ac:dyDescent="0.35">
      <c r="A2496" s="64" t="s">
        <v>4843</v>
      </c>
      <c r="B2496" s="65" t="s">
        <v>4844</v>
      </c>
      <c r="C2496" s="66">
        <v>8650</v>
      </c>
      <c r="E2496" s="54">
        <f t="shared" si="78"/>
        <v>8650</v>
      </c>
      <c r="F2496" s="55">
        <f t="shared" ref="F2496:F2559" si="79">IF(AND(MOD(MROUND(E2496*1.23,10),100)=0,MOD(E2496*1.23,100)&lt;&gt;0),FLOOR(E2496*1.23,10),MROUND(E2496*1.23,10))</f>
        <v>10640</v>
      </c>
    </row>
    <row r="2497" spans="1:6" x14ac:dyDescent="0.35">
      <c r="A2497" s="61" t="s">
        <v>4845</v>
      </c>
      <c r="B2497" s="62" t="s">
        <v>4846</v>
      </c>
      <c r="C2497" s="63">
        <v>7380</v>
      </c>
      <c r="E2497" s="52">
        <f t="shared" si="78"/>
        <v>7380</v>
      </c>
      <c r="F2497" s="53">
        <f t="shared" si="79"/>
        <v>9080</v>
      </c>
    </row>
    <row r="2498" spans="1:6" x14ac:dyDescent="0.35">
      <c r="A2498" s="64" t="s">
        <v>4847</v>
      </c>
      <c r="B2498" s="65" t="s">
        <v>4848</v>
      </c>
      <c r="C2498" s="66">
        <v>7530</v>
      </c>
      <c r="E2498" s="54">
        <f t="shared" si="78"/>
        <v>7530</v>
      </c>
      <c r="F2498" s="55">
        <f t="shared" si="79"/>
        <v>9260</v>
      </c>
    </row>
    <row r="2499" spans="1:6" x14ac:dyDescent="0.35">
      <c r="A2499" s="61" t="s">
        <v>4849</v>
      </c>
      <c r="B2499" s="62" t="s">
        <v>4850</v>
      </c>
      <c r="C2499" s="63">
        <v>7730</v>
      </c>
      <c r="E2499" s="52">
        <f t="shared" si="78"/>
        <v>7730</v>
      </c>
      <c r="F2499" s="53">
        <f t="shared" si="79"/>
        <v>9510</v>
      </c>
    </row>
    <row r="2500" spans="1:6" x14ac:dyDescent="0.35">
      <c r="A2500" s="64" t="s">
        <v>4851</v>
      </c>
      <c r="B2500" s="65" t="s">
        <v>4852</v>
      </c>
      <c r="C2500" s="66">
        <v>6970</v>
      </c>
      <c r="E2500" s="54">
        <f t="shared" si="78"/>
        <v>6970</v>
      </c>
      <c r="F2500" s="55">
        <f t="shared" si="79"/>
        <v>8570</v>
      </c>
    </row>
    <row r="2501" spans="1:6" x14ac:dyDescent="0.35">
      <c r="A2501" s="61" t="s">
        <v>4853</v>
      </c>
      <c r="B2501" s="62" t="s">
        <v>4854</v>
      </c>
      <c r="C2501" s="63">
        <v>8770</v>
      </c>
      <c r="E2501" s="52">
        <f t="shared" si="78"/>
        <v>8770</v>
      </c>
      <c r="F2501" s="53">
        <f t="shared" si="79"/>
        <v>10790</v>
      </c>
    </row>
    <row r="2502" spans="1:6" x14ac:dyDescent="0.35">
      <c r="A2502" s="64" t="s">
        <v>4855</v>
      </c>
      <c r="B2502" s="65" t="s">
        <v>4856</v>
      </c>
      <c r="C2502" s="66">
        <v>7280</v>
      </c>
      <c r="E2502" s="54">
        <f t="shared" si="78"/>
        <v>7280</v>
      </c>
      <c r="F2502" s="55">
        <f t="shared" si="79"/>
        <v>8950</v>
      </c>
    </row>
    <row r="2503" spans="1:6" x14ac:dyDescent="0.35">
      <c r="A2503" s="61" t="s">
        <v>4857</v>
      </c>
      <c r="B2503" s="62" t="s">
        <v>4858</v>
      </c>
      <c r="C2503" s="63">
        <v>7480</v>
      </c>
      <c r="E2503" s="52">
        <f t="shared" si="78"/>
        <v>7480</v>
      </c>
      <c r="F2503" s="53">
        <f t="shared" si="79"/>
        <v>9200</v>
      </c>
    </row>
    <row r="2504" spans="1:6" x14ac:dyDescent="0.35">
      <c r="A2504" s="64" t="s">
        <v>4859</v>
      </c>
      <c r="B2504" s="65" t="s">
        <v>4860</v>
      </c>
      <c r="C2504" s="66">
        <v>7960</v>
      </c>
      <c r="E2504" s="54">
        <f t="shared" si="78"/>
        <v>7960</v>
      </c>
      <c r="F2504" s="55">
        <f t="shared" si="79"/>
        <v>9790</v>
      </c>
    </row>
    <row r="2505" spans="1:6" x14ac:dyDescent="0.35">
      <c r="A2505" s="61" t="s">
        <v>4861</v>
      </c>
      <c r="B2505" s="62" t="s">
        <v>4862</v>
      </c>
      <c r="C2505" s="63">
        <v>8040</v>
      </c>
      <c r="E2505" s="52">
        <f t="shared" si="78"/>
        <v>8040</v>
      </c>
      <c r="F2505" s="53">
        <f t="shared" si="79"/>
        <v>9890</v>
      </c>
    </row>
    <row r="2506" spans="1:6" x14ac:dyDescent="0.35">
      <c r="A2506" s="64" t="s">
        <v>4863</v>
      </c>
      <c r="B2506" s="65" t="s">
        <v>4863</v>
      </c>
      <c r="C2506" s="66">
        <v>8340</v>
      </c>
      <c r="E2506" s="54">
        <f t="shared" si="78"/>
        <v>8340</v>
      </c>
      <c r="F2506" s="55">
        <f t="shared" si="79"/>
        <v>10260</v>
      </c>
    </row>
    <row r="2507" spans="1:6" x14ac:dyDescent="0.35">
      <c r="A2507" s="61" t="s">
        <v>4864</v>
      </c>
      <c r="B2507" s="62" t="s">
        <v>4865</v>
      </c>
      <c r="C2507" s="63">
        <v>9920</v>
      </c>
      <c r="E2507" s="52">
        <f t="shared" si="78"/>
        <v>9920</v>
      </c>
      <c r="F2507" s="53">
        <f t="shared" si="79"/>
        <v>12200</v>
      </c>
    </row>
    <row r="2508" spans="1:6" x14ac:dyDescent="0.35">
      <c r="A2508" s="64" t="s">
        <v>4866</v>
      </c>
      <c r="B2508" s="65" t="s">
        <v>4867</v>
      </c>
      <c r="C2508" s="66">
        <v>10280</v>
      </c>
      <c r="E2508" s="54">
        <f t="shared" si="78"/>
        <v>10280</v>
      </c>
      <c r="F2508" s="55">
        <f t="shared" si="79"/>
        <v>12640</v>
      </c>
    </row>
    <row r="2509" spans="1:6" x14ac:dyDescent="0.35">
      <c r="A2509" s="61" t="s">
        <v>4868</v>
      </c>
      <c r="B2509" s="62" t="s">
        <v>4869</v>
      </c>
      <c r="C2509" s="63">
        <v>10380</v>
      </c>
      <c r="E2509" s="52">
        <f t="shared" si="78"/>
        <v>10380</v>
      </c>
      <c r="F2509" s="53">
        <f t="shared" si="79"/>
        <v>12770</v>
      </c>
    </row>
    <row r="2510" spans="1:6" x14ac:dyDescent="0.35">
      <c r="A2510" s="64" t="s">
        <v>4870</v>
      </c>
      <c r="B2510" s="65" t="s">
        <v>4871</v>
      </c>
      <c r="C2510" s="66">
        <v>8800</v>
      </c>
      <c r="E2510" s="54">
        <f t="shared" si="78"/>
        <v>8790</v>
      </c>
      <c r="F2510" s="55">
        <f t="shared" si="79"/>
        <v>10810</v>
      </c>
    </row>
    <row r="2511" spans="1:6" x14ac:dyDescent="0.35">
      <c r="A2511" s="61" t="s">
        <v>4872</v>
      </c>
      <c r="B2511" s="62" t="s">
        <v>4873</v>
      </c>
      <c r="C2511" s="63">
        <v>6510</v>
      </c>
      <c r="E2511" s="52">
        <f t="shared" si="78"/>
        <v>6510</v>
      </c>
      <c r="F2511" s="53">
        <f t="shared" si="79"/>
        <v>8010</v>
      </c>
    </row>
    <row r="2512" spans="1:6" x14ac:dyDescent="0.35">
      <c r="A2512" s="64" t="s">
        <v>4874</v>
      </c>
      <c r="B2512" s="65" t="s">
        <v>4875</v>
      </c>
      <c r="C2512" s="66">
        <v>6610</v>
      </c>
      <c r="E2512" s="54">
        <f t="shared" si="78"/>
        <v>6610</v>
      </c>
      <c r="F2512" s="55">
        <f t="shared" si="79"/>
        <v>8130</v>
      </c>
    </row>
    <row r="2513" spans="1:6" x14ac:dyDescent="0.35">
      <c r="A2513" s="61" t="s">
        <v>4876</v>
      </c>
      <c r="B2513" s="62" t="s">
        <v>4877</v>
      </c>
      <c r="C2513" s="63">
        <v>8950</v>
      </c>
      <c r="E2513" s="52">
        <f t="shared" si="78"/>
        <v>8950</v>
      </c>
      <c r="F2513" s="53">
        <f t="shared" si="79"/>
        <v>11010</v>
      </c>
    </row>
    <row r="2514" spans="1:6" x14ac:dyDescent="0.35">
      <c r="A2514" s="64" t="s">
        <v>4878</v>
      </c>
      <c r="B2514" s="65" t="s">
        <v>4879</v>
      </c>
      <c r="C2514" s="66">
        <v>8340</v>
      </c>
      <c r="E2514" s="54">
        <f t="shared" si="78"/>
        <v>8340</v>
      </c>
      <c r="F2514" s="55">
        <f t="shared" si="79"/>
        <v>10260</v>
      </c>
    </row>
    <row r="2515" spans="1:6" x14ac:dyDescent="0.35">
      <c r="A2515" s="61" t="s">
        <v>4880</v>
      </c>
      <c r="B2515" s="62" t="s">
        <v>4881</v>
      </c>
      <c r="C2515" s="63">
        <v>8670</v>
      </c>
      <c r="E2515" s="52">
        <f t="shared" si="78"/>
        <v>8670</v>
      </c>
      <c r="F2515" s="53">
        <f t="shared" si="79"/>
        <v>10660</v>
      </c>
    </row>
    <row r="2516" spans="1:6" x14ac:dyDescent="0.35">
      <c r="A2516" s="64" t="s">
        <v>4882</v>
      </c>
      <c r="B2516" s="65" t="s">
        <v>4883</v>
      </c>
      <c r="C2516" s="66">
        <v>8290</v>
      </c>
      <c r="E2516" s="54">
        <f t="shared" si="78"/>
        <v>8290</v>
      </c>
      <c r="F2516" s="55">
        <f t="shared" si="79"/>
        <v>10190</v>
      </c>
    </row>
    <row r="2517" spans="1:6" x14ac:dyDescent="0.35">
      <c r="A2517" s="61" t="s">
        <v>4884</v>
      </c>
      <c r="B2517" s="62" t="s">
        <v>4885</v>
      </c>
      <c r="C2517" s="63">
        <v>8650</v>
      </c>
      <c r="E2517" s="52">
        <f t="shared" si="78"/>
        <v>8650</v>
      </c>
      <c r="F2517" s="53">
        <f t="shared" si="79"/>
        <v>10640</v>
      </c>
    </row>
    <row r="2518" spans="1:6" x14ac:dyDescent="0.35">
      <c r="A2518" s="64" t="s">
        <v>4886</v>
      </c>
      <c r="B2518" s="65" t="s">
        <v>4887</v>
      </c>
      <c r="C2518" s="66">
        <v>7630</v>
      </c>
      <c r="E2518" s="54">
        <f t="shared" si="78"/>
        <v>7630</v>
      </c>
      <c r="F2518" s="55">
        <f t="shared" si="79"/>
        <v>9380</v>
      </c>
    </row>
    <row r="2519" spans="1:6" x14ac:dyDescent="0.35">
      <c r="A2519" s="61" t="s">
        <v>4888</v>
      </c>
      <c r="B2519" s="62" t="s">
        <v>4889</v>
      </c>
      <c r="C2519" s="63">
        <v>8040</v>
      </c>
      <c r="E2519" s="52">
        <f t="shared" si="78"/>
        <v>8040</v>
      </c>
      <c r="F2519" s="53">
        <f t="shared" si="79"/>
        <v>9890</v>
      </c>
    </row>
    <row r="2520" spans="1:6" x14ac:dyDescent="0.35">
      <c r="A2520" s="64" t="s">
        <v>4890</v>
      </c>
      <c r="B2520" s="65" t="s">
        <v>4891</v>
      </c>
      <c r="C2520" s="66">
        <v>8040</v>
      </c>
      <c r="E2520" s="54">
        <f t="shared" si="78"/>
        <v>8040</v>
      </c>
      <c r="F2520" s="55">
        <f t="shared" si="79"/>
        <v>9890</v>
      </c>
    </row>
    <row r="2521" spans="1:6" x14ac:dyDescent="0.35">
      <c r="A2521" s="61" t="s">
        <v>4892</v>
      </c>
      <c r="B2521" s="62" t="s">
        <v>4893</v>
      </c>
      <c r="C2521" s="63">
        <v>8290</v>
      </c>
      <c r="E2521" s="52">
        <f t="shared" si="78"/>
        <v>8290</v>
      </c>
      <c r="F2521" s="53">
        <f t="shared" si="79"/>
        <v>10190</v>
      </c>
    </row>
    <row r="2522" spans="1:6" x14ac:dyDescent="0.35">
      <c r="A2522" s="64" t="s">
        <v>4894</v>
      </c>
      <c r="B2522" s="65" t="s">
        <v>4895</v>
      </c>
      <c r="C2522" s="66">
        <v>10130</v>
      </c>
      <c r="E2522" s="54">
        <f t="shared" si="78"/>
        <v>10130</v>
      </c>
      <c r="F2522" s="55">
        <f t="shared" si="79"/>
        <v>12460</v>
      </c>
    </row>
    <row r="2523" spans="1:6" x14ac:dyDescent="0.35">
      <c r="A2523" s="61" t="s">
        <v>4896</v>
      </c>
      <c r="B2523" s="62" t="s">
        <v>4897</v>
      </c>
      <c r="C2523" s="63">
        <v>10280</v>
      </c>
      <c r="E2523" s="52">
        <f t="shared" si="78"/>
        <v>10280</v>
      </c>
      <c r="F2523" s="53">
        <f t="shared" si="79"/>
        <v>12640</v>
      </c>
    </row>
    <row r="2524" spans="1:6" x14ac:dyDescent="0.35">
      <c r="A2524" s="64" t="s">
        <v>4898</v>
      </c>
      <c r="B2524" s="65" t="s">
        <v>4899</v>
      </c>
      <c r="C2524" s="66">
        <v>10380</v>
      </c>
      <c r="E2524" s="54">
        <f t="shared" si="78"/>
        <v>10380</v>
      </c>
      <c r="F2524" s="55">
        <f t="shared" si="79"/>
        <v>12770</v>
      </c>
    </row>
    <row r="2525" spans="1:6" x14ac:dyDescent="0.35">
      <c r="A2525" s="61" t="s">
        <v>4900</v>
      </c>
      <c r="B2525" s="62" t="s">
        <v>4901</v>
      </c>
      <c r="C2525" s="63">
        <v>10580</v>
      </c>
      <c r="E2525" s="52">
        <f t="shared" si="78"/>
        <v>10580</v>
      </c>
      <c r="F2525" s="53">
        <f t="shared" si="79"/>
        <v>13010</v>
      </c>
    </row>
    <row r="2526" spans="1:6" x14ac:dyDescent="0.35">
      <c r="A2526" s="64" t="s">
        <v>4902</v>
      </c>
      <c r="B2526" s="65" t="s">
        <v>4903</v>
      </c>
      <c r="C2526" s="66">
        <v>14090</v>
      </c>
      <c r="E2526" s="54">
        <f t="shared" si="78"/>
        <v>14090</v>
      </c>
      <c r="F2526" s="55">
        <f t="shared" si="79"/>
        <v>17330</v>
      </c>
    </row>
    <row r="2527" spans="1:6" x14ac:dyDescent="0.35">
      <c r="A2527" s="61" t="s">
        <v>4904</v>
      </c>
      <c r="B2527" s="62" t="s">
        <v>4905</v>
      </c>
      <c r="C2527" s="63">
        <v>12290</v>
      </c>
      <c r="E2527" s="52">
        <f t="shared" si="78"/>
        <v>12290</v>
      </c>
      <c r="F2527" s="53">
        <f t="shared" si="79"/>
        <v>15120</v>
      </c>
    </row>
    <row r="2528" spans="1:6" x14ac:dyDescent="0.35">
      <c r="A2528" s="64" t="s">
        <v>4906</v>
      </c>
      <c r="B2528" s="65" t="s">
        <v>4907</v>
      </c>
      <c r="C2528" s="66">
        <v>12410</v>
      </c>
      <c r="E2528" s="54">
        <f t="shared" si="78"/>
        <v>12410</v>
      </c>
      <c r="F2528" s="55">
        <f t="shared" si="79"/>
        <v>15260</v>
      </c>
    </row>
    <row r="2529" spans="1:6" x14ac:dyDescent="0.35">
      <c r="A2529" s="61" t="s">
        <v>4908</v>
      </c>
      <c r="B2529" s="62" t="s">
        <v>4909</v>
      </c>
      <c r="C2529" s="63">
        <v>12570</v>
      </c>
      <c r="E2529" s="52">
        <f t="shared" si="78"/>
        <v>12570</v>
      </c>
      <c r="F2529" s="53">
        <f t="shared" si="79"/>
        <v>15460</v>
      </c>
    </row>
    <row r="2530" spans="1:6" x14ac:dyDescent="0.35">
      <c r="A2530" s="64" t="s">
        <v>4910</v>
      </c>
      <c r="B2530" s="65" t="s">
        <v>4911</v>
      </c>
      <c r="C2530" s="66">
        <v>12720</v>
      </c>
      <c r="E2530" s="54">
        <f t="shared" si="78"/>
        <v>12720</v>
      </c>
      <c r="F2530" s="55">
        <f t="shared" si="79"/>
        <v>15650</v>
      </c>
    </row>
    <row r="2531" spans="1:6" x14ac:dyDescent="0.35">
      <c r="A2531" s="61" t="s">
        <v>4912</v>
      </c>
      <c r="B2531" s="62" t="s">
        <v>4913</v>
      </c>
      <c r="C2531" s="63">
        <v>16280</v>
      </c>
      <c r="E2531" s="52">
        <f t="shared" si="78"/>
        <v>16280</v>
      </c>
      <c r="F2531" s="53">
        <f t="shared" si="79"/>
        <v>20020</v>
      </c>
    </row>
    <row r="2532" spans="1:6" x14ac:dyDescent="0.35">
      <c r="A2532" s="64" t="s">
        <v>4914</v>
      </c>
      <c r="B2532" s="65" t="s">
        <v>4915</v>
      </c>
      <c r="C2532" s="66">
        <v>16350</v>
      </c>
      <c r="E2532" s="54">
        <f t="shared" si="78"/>
        <v>16350</v>
      </c>
      <c r="F2532" s="55">
        <f t="shared" si="79"/>
        <v>20110</v>
      </c>
    </row>
    <row r="2533" spans="1:6" x14ac:dyDescent="0.35">
      <c r="A2533" s="61" t="s">
        <v>4916</v>
      </c>
      <c r="B2533" s="62" t="s">
        <v>4917</v>
      </c>
      <c r="C2533" s="63">
        <v>17860</v>
      </c>
      <c r="E2533" s="52">
        <f t="shared" si="78"/>
        <v>17860</v>
      </c>
      <c r="F2533" s="53">
        <f t="shared" si="79"/>
        <v>21970</v>
      </c>
    </row>
    <row r="2534" spans="1:6" x14ac:dyDescent="0.35">
      <c r="A2534" s="64" t="s">
        <v>4918</v>
      </c>
      <c r="B2534" s="65" t="s">
        <v>4919</v>
      </c>
      <c r="C2534" s="66">
        <v>21880</v>
      </c>
      <c r="E2534" s="54">
        <f t="shared" si="78"/>
        <v>21880</v>
      </c>
      <c r="F2534" s="55">
        <f t="shared" si="79"/>
        <v>26910</v>
      </c>
    </row>
    <row r="2535" spans="1:6" x14ac:dyDescent="0.35">
      <c r="A2535" s="61" t="s">
        <v>4920</v>
      </c>
      <c r="B2535" s="62" t="s">
        <v>4921</v>
      </c>
      <c r="C2535" s="63">
        <v>11300</v>
      </c>
      <c r="E2535" s="52">
        <f t="shared" si="78"/>
        <v>11290</v>
      </c>
      <c r="F2535" s="53">
        <f t="shared" si="79"/>
        <v>13890</v>
      </c>
    </row>
    <row r="2536" spans="1:6" x14ac:dyDescent="0.35">
      <c r="A2536" s="64" t="s">
        <v>4922</v>
      </c>
      <c r="B2536" s="65" t="s">
        <v>4923</v>
      </c>
      <c r="C2536" s="66">
        <v>11600</v>
      </c>
      <c r="E2536" s="54">
        <f t="shared" si="78"/>
        <v>11590</v>
      </c>
      <c r="F2536" s="55">
        <f t="shared" si="79"/>
        <v>14260</v>
      </c>
    </row>
    <row r="2537" spans="1:6" x14ac:dyDescent="0.35">
      <c r="A2537" s="61" t="s">
        <v>4924</v>
      </c>
      <c r="B2537" s="62" t="s">
        <v>4925</v>
      </c>
      <c r="C2537" s="63">
        <v>11750</v>
      </c>
      <c r="E2537" s="52">
        <f t="shared" si="78"/>
        <v>11750</v>
      </c>
      <c r="F2537" s="53">
        <f t="shared" si="79"/>
        <v>14450</v>
      </c>
    </row>
    <row r="2538" spans="1:6" x14ac:dyDescent="0.35">
      <c r="A2538" s="64" t="s">
        <v>4926</v>
      </c>
      <c r="B2538" s="65" t="s">
        <v>4927</v>
      </c>
      <c r="C2538" s="66">
        <v>11910</v>
      </c>
      <c r="E2538" s="54">
        <f t="shared" si="78"/>
        <v>11910</v>
      </c>
      <c r="F2538" s="55">
        <f t="shared" si="79"/>
        <v>14650</v>
      </c>
    </row>
    <row r="2539" spans="1:6" x14ac:dyDescent="0.35">
      <c r="A2539" s="61" t="s">
        <v>4928</v>
      </c>
      <c r="B2539" s="62" t="s">
        <v>4929</v>
      </c>
      <c r="C2539" s="63">
        <v>13280</v>
      </c>
      <c r="E2539" s="52">
        <f t="shared" si="78"/>
        <v>13280</v>
      </c>
      <c r="F2539" s="53">
        <f t="shared" si="79"/>
        <v>16330</v>
      </c>
    </row>
    <row r="2540" spans="1:6" x14ac:dyDescent="0.35">
      <c r="A2540" s="64" t="s">
        <v>4930</v>
      </c>
      <c r="B2540" s="65" t="s">
        <v>4931</v>
      </c>
      <c r="C2540" s="66">
        <v>14200</v>
      </c>
      <c r="E2540" s="54">
        <f t="shared" si="78"/>
        <v>14190</v>
      </c>
      <c r="F2540" s="55">
        <f t="shared" si="79"/>
        <v>17450</v>
      </c>
    </row>
    <row r="2541" spans="1:6" x14ac:dyDescent="0.35">
      <c r="A2541" s="61" t="s">
        <v>4932</v>
      </c>
      <c r="B2541" s="62" t="s">
        <v>4933</v>
      </c>
      <c r="C2541" s="63">
        <v>14090</v>
      </c>
      <c r="E2541" s="52">
        <f t="shared" si="78"/>
        <v>14090</v>
      </c>
      <c r="F2541" s="53">
        <f t="shared" si="79"/>
        <v>17330</v>
      </c>
    </row>
    <row r="2542" spans="1:6" x14ac:dyDescent="0.35">
      <c r="A2542" s="64" t="s">
        <v>4934</v>
      </c>
      <c r="B2542" s="65" t="s">
        <v>4935</v>
      </c>
      <c r="C2542" s="66">
        <v>14200</v>
      </c>
      <c r="E2542" s="54">
        <f t="shared" si="78"/>
        <v>14190</v>
      </c>
      <c r="F2542" s="55">
        <f t="shared" si="79"/>
        <v>17450</v>
      </c>
    </row>
    <row r="2543" spans="1:6" x14ac:dyDescent="0.35">
      <c r="A2543" s="61" t="s">
        <v>4936</v>
      </c>
      <c r="B2543" s="62" t="s">
        <v>4937</v>
      </c>
      <c r="C2543" s="63">
        <v>10840</v>
      </c>
      <c r="E2543" s="52">
        <f t="shared" si="78"/>
        <v>10840</v>
      </c>
      <c r="F2543" s="53">
        <f t="shared" si="79"/>
        <v>13330</v>
      </c>
    </row>
    <row r="2544" spans="1:6" x14ac:dyDescent="0.35">
      <c r="A2544" s="64" t="s">
        <v>6963</v>
      </c>
      <c r="B2544" s="65" t="s">
        <v>4938</v>
      </c>
      <c r="C2544" s="66">
        <v>9910</v>
      </c>
      <c r="E2544" s="54">
        <f t="shared" si="78"/>
        <v>9910</v>
      </c>
      <c r="F2544" s="55">
        <f t="shared" si="79"/>
        <v>12190</v>
      </c>
    </row>
    <row r="2545" spans="1:6" x14ac:dyDescent="0.35">
      <c r="A2545" s="61" t="s">
        <v>4939</v>
      </c>
      <c r="B2545" s="62" t="s">
        <v>4940</v>
      </c>
      <c r="C2545" s="63">
        <v>9970</v>
      </c>
      <c r="E2545" s="52">
        <f t="shared" si="78"/>
        <v>9970</v>
      </c>
      <c r="F2545" s="53">
        <f t="shared" si="79"/>
        <v>12260</v>
      </c>
    </row>
    <row r="2546" spans="1:6" x14ac:dyDescent="0.35">
      <c r="A2546" s="64" t="s">
        <v>4941</v>
      </c>
      <c r="B2546" s="65" t="s">
        <v>4942</v>
      </c>
      <c r="C2546" s="66">
        <v>10280</v>
      </c>
      <c r="E2546" s="54">
        <f t="shared" si="78"/>
        <v>10280</v>
      </c>
      <c r="F2546" s="55">
        <f t="shared" si="79"/>
        <v>12640</v>
      </c>
    </row>
    <row r="2547" spans="1:6" x14ac:dyDescent="0.35">
      <c r="A2547" s="61" t="s">
        <v>4943</v>
      </c>
      <c r="B2547" s="62" t="s">
        <v>4944</v>
      </c>
      <c r="C2547" s="63">
        <v>12010</v>
      </c>
      <c r="E2547" s="52">
        <f t="shared" si="78"/>
        <v>12010</v>
      </c>
      <c r="F2547" s="53">
        <f t="shared" si="79"/>
        <v>14770</v>
      </c>
    </row>
    <row r="2548" spans="1:6" x14ac:dyDescent="0.35">
      <c r="A2548" s="64" t="s">
        <v>4945</v>
      </c>
      <c r="B2548" s="65" t="s">
        <v>4946</v>
      </c>
      <c r="C2548" s="66">
        <v>12210</v>
      </c>
      <c r="E2548" s="54">
        <f t="shared" si="78"/>
        <v>12210</v>
      </c>
      <c r="F2548" s="55">
        <f t="shared" si="79"/>
        <v>15020</v>
      </c>
    </row>
    <row r="2549" spans="1:6" x14ac:dyDescent="0.35">
      <c r="A2549" s="61" t="s">
        <v>4947</v>
      </c>
      <c r="B2549" s="62" t="s">
        <v>4948</v>
      </c>
      <c r="C2549" s="63">
        <v>16350</v>
      </c>
      <c r="E2549" s="52">
        <f t="shared" si="78"/>
        <v>16350</v>
      </c>
      <c r="F2549" s="53">
        <f t="shared" si="79"/>
        <v>20110</v>
      </c>
    </row>
    <row r="2550" spans="1:6" x14ac:dyDescent="0.35">
      <c r="A2550" s="64" t="s">
        <v>4949</v>
      </c>
      <c r="B2550" s="65" t="s">
        <v>4950</v>
      </c>
      <c r="C2550" s="66">
        <v>17150</v>
      </c>
      <c r="E2550" s="54">
        <f t="shared" si="78"/>
        <v>17150</v>
      </c>
      <c r="F2550" s="55">
        <f t="shared" si="79"/>
        <v>21090</v>
      </c>
    </row>
    <row r="2551" spans="1:6" x14ac:dyDescent="0.35">
      <c r="A2551" s="61" t="s">
        <v>4951</v>
      </c>
      <c r="B2551" s="62" t="s">
        <v>4952</v>
      </c>
      <c r="C2551" s="63">
        <v>17270</v>
      </c>
      <c r="E2551" s="52">
        <f t="shared" si="78"/>
        <v>17270</v>
      </c>
      <c r="F2551" s="53">
        <f t="shared" si="79"/>
        <v>21240</v>
      </c>
    </row>
    <row r="2552" spans="1:6" x14ac:dyDescent="0.35">
      <c r="A2552" s="64" t="s">
        <v>4953</v>
      </c>
      <c r="B2552" s="65" t="s">
        <v>4954</v>
      </c>
      <c r="C2552" s="66">
        <v>17400</v>
      </c>
      <c r="E2552" s="54">
        <f t="shared" si="78"/>
        <v>17390</v>
      </c>
      <c r="F2552" s="55">
        <f t="shared" si="79"/>
        <v>21390</v>
      </c>
    </row>
    <row r="2553" spans="1:6" x14ac:dyDescent="0.35">
      <c r="A2553" s="61" t="s">
        <v>4955</v>
      </c>
      <c r="B2553" s="62" t="s">
        <v>4956</v>
      </c>
      <c r="C2553" s="63">
        <v>17450</v>
      </c>
      <c r="E2553" s="52">
        <f t="shared" si="78"/>
        <v>17450</v>
      </c>
      <c r="F2553" s="53">
        <f t="shared" si="79"/>
        <v>21460</v>
      </c>
    </row>
    <row r="2554" spans="1:6" x14ac:dyDescent="0.35">
      <c r="A2554" s="64" t="s">
        <v>4957</v>
      </c>
      <c r="B2554" s="65" t="s">
        <v>4958</v>
      </c>
      <c r="C2554" s="66">
        <v>18110</v>
      </c>
      <c r="E2554" s="54">
        <f t="shared" si="78"/>
        <v>18110</v>
      </c>
      <c r="F2554" s="55">
        <f t="shared" si="79"/>
        <v>22280</v>
      </c>
    </row>
    <row r="2555" spans="1:6" x14ac:dyDescent="0.35">
      <c r="A2555" s="61" t="s">
        <v>4959</v>
      </c>
      <c r="B2555" s="62" t="s">
        <v>4960</v>
      </c>
      <c r="C2555" s="63">
        <v>17710</v>
      </c>
      <c r="E2555" s="52">
        <f t="shared" si="78"/>
        <v>17710</v>
      </c>
      <c r="F2555" s="53">
        <f t="shared" si="79"/>
        <v>21780</v>
      </c>
    </row>
    <row r="2556" spans="1:6" x14ac:dyDescent="0.35">
      <c r="A2556" s="64" t="s">
        <v>4961</v>
      </c>
      <c r="B2556" s="65" t="s">
        <v>4962</v>
      </c>
      <c r="C2556" s="66">
        <v>18620</v>
      </c>
      <c r="E2556" s="54">
        <f t="shared" si="78"/>
        <v>18620</v>
      </c>
      <c r="F2556" s="55">
        <f t="shared" si="79"/>
        <v>22900</v>
      </c>
    </row>
    <row r="2557" spans="1:6" x14ac:dyDescent="0.35">
      <c r="A2557" s="61" t="s">
        <v>4963</v>
      </c>
      <c r="B2557" s="62" t="s">
        <v>4964</v>
      </c>
      <c r="C2557" s="63">
        <v>17910</v>
      </c>
      <c r="E2557" s="52">
        <f t="shared" si="78"/>
        <v>17910</v>
      </c>
      <c r="F2557" s="53">
        <f t="shared" si="79"/>
        <v>22030</v>
      </c>
    </row>
    <row r="2558" spans="1:6" x14ac:dyDescent="0.35">
      <c r="A2558" s="64" t="s">
        <v>4965</v>
      </c>
      <c r="B2558" s="65" t="s">
        <v>4966</v>
      </c>
      <c r="C2558" s="66">
        <v>18770</v>
      </c>
      <c r="E2558" s="54">
        <f t="shared" si="78"/>
        <v>18770</v>
      </c>
      <c r="F2558" s="55">
        <f t="shared" si="79"/>
        <v>23090</v>
      </c>
    </row>
    <row r="2559" spans="1:6" x14ac:dyDescent="0.35">
      <c r="A2559" s="61" t="s">
        <v>4967</v>
      </c>
      <c r="B2559" s="62" t="s">
        <v>4967</v>
      </c>
      <c r="C2559" s="63">
        <v>19730</v>
      </c>
      <c r="E2559" s="52">
        <f t="shared" ref="E2559:E2622" si="80">IF(AND(MOD(MROUND((C2559-(C2559*$D$1)),10),100)=0,MOD((C2559-(C2559*$D$1)),100)&lt;&gt;0),FLOOR((C2559-(C2559*$D$1)),10),MROUND((C2559-(C2559*$D$1)),10))</f>
        <v>19730</v>
      </c>
      <c r="F2559" s="53">
        <f t="shared" si="79"/>
        <v>24270</v>
      </c>
    </row>
    <row r="2560" spans="1:6" x14ac:dyDescent="0.35">
      <c r="A2560" s="64" t="s">
        <v>4968</v>
      </c>
      <c r="B2560" s="65" t="s">
        <v>4969</v>
      </c>
      <c r="C2560" s="66">
        <v>18770</v>
      </c>
      <c r="E2560" s="54">
        <f t="shared" si="80"/>
        <v>18770</v>
      </c>
      <c r="F2560" s="55">
        <f t="shared" ref="F2560:F2623" si="81">IF(AND(MOD(MROUND(E2560*1.23,10),100)=0,MOD(E2560*1.23,100)&lt;&gt;0),FLOOR(E2560*1.23,10),MROUND(E2560*1.23,10))</f>
        <v>23090</v>
      </c>
    </row>
    <row r="2561" spans="1:6" x14ac:dyDescent="0.35">
      <c r="A2561" s="61" t="s">
        <v>4970</v>
      </c>
      <c r="B2561" s="62" t="s">
        <v>4971</v>
      </c>
      <c r="C2561" s="63">
        <v>19280</v>
      </c>
      <c r="E2561" s="52">
        <f t="shared" si="80"/>
        <v>19280</v>
      </c>
      <c r="F2561" s="53">
        <f t="shared" si="81"/>
        <v>23710</v>
      </c>
    </row>
    <row r="2562" spans="1:6" x14ac:dyDescent="0.35">
      <c r="A2562" s="64" t="s">
        <v>4972</v>
      </c>
      <c r="B2562" s="65" t="s">
        <v>4973</v>
      </c>
      <c r="C2562" s="66">
        <v>20350</v>
      </c>
      <c r="E2562" s="54">
        <f t="shared" si="80"/>
        <v>20350</v>
      </c>
      <c r="F2562" s="55">
        <f t="shared" si="81"/>
        <v>25030</v>
      </c>
    </row>
    <row r="2563" spans="1:6" x14ac:dyDescent="0.35">
      <c r="A2563" s="61" t="s">
        <v>4974</v>
      </c>
      <c r="B2563" s="62" t="s">
        <v>4975</v>
      </c>
      <c r="C2563" s="63">
        <v>22490</v>
      </c>
      <c r="E2563" s="52">
        <f t="shared" si="80"/>
        <v>22490</v>
      </c>
      <c r="F2563" s="53">
        <f t="shared" si="81"/>
        <v>27660</v>
      </c>
    </row>
    <row r="2564" spans="1:6" x14ac:dyDescent="0.35">
      <c r="A2564" s="64" t="s">
        <v>4976</v>
      </c>
      <c r="B2564" s="65" t="s">
        <v>4977</v>
      </c>
      <c r="C2564" s="66">
        <v>23510</v>
      </c>
      <c r="E2564" s="54">
        <f t="shared" si="80"/>
        <v>23510</v>
      </c>
      <c r="F2564" s="55">
        <f t="shared" si="81"/>
        <v>28920</v>
      </c>
    </row>
    <row r="2565" spans="1:6" x14ac:dyDescent="0.35">
      <c r="A2565" s="61" t="s">
        <v>4978</v>
      </c>
      <c r="B2565" s="62" t="s">
        <v>4979</v>
      </c>
      <c r="C2565" s="63">
        <v>23660</v>
      </c>
      <c r="E2565" s="52">
        <f t="shared" si="80"/>
        <v>23660</v>
      </c>
      <c r="F2565" s="53">
        <f t="shared" si="81"/>
        <v>29100</v>
      </c>
    </row>
    <row r="2566" spans="1:6" x14ac:dyDescent="0.35">
      <c r="A2566" s="64" t="s">
        <v>4980</v>
      </c>
      <c r="B2566" s="65" t="s">
        <v>4981</v>
      </c>
      <c r="C2566" s="66">
        <v>23810</v>
      </c>
      <c r="E2566" s="54">
        <f t="shared" si="80"/>
        <v>23810</v>
      </c>
      <c r="F2566" s="55">
        <f t="shared" si="81"/>
        <v>29290</v>
      </c>
    </row>
    <row r="2567" spans="1:6" x14ac:dyDescent="0.35">
      <c r="A2567" s="61" t="s">
        <v>4982</v>
      </c>
      <c r="B2567" s="62" t="s">
        <v>4983</v>
      </c>
      <c r="C2567" s="63">
        <v>30680</v>
      </c>
      <c r="E2567" s="52">
        <f t="shared" si="80"/>
        <v>30680</v>
      </c>
      <c r="F2567" s="53">
        <f t="shared" si="81"/>
        <v>37740</v>
      </c>
    </row>
    <row r="2568" spans="1:6" x14ac:dyDescent="0.35">
      <c r="A2568" s="64" t="s">
        <v>4984</v>
      </c>
      <c r="B2568" s="65" t="s">
        <v>4985</v>
      </c>
      <c r="C2568" s="66">
        <v>20150</v>
      </c>
      <c r="E2568" s="54">
        <f t="shared" si="80"/>
        <v>20150</v>
      </c>
      <c r="F2568" s="55">
        <f t="shared" si="81"/>
        <v>24780</v>
      </c>
    </row>
    <row r="2569" spans="1:6" x14ac:dyDescent="0.35">
      <c r="A2569" s="61" t="s">
        <v>4986</v>
      </c>
      <c r="B2569" s="62" t="s">
        <v>4987</v>
      </c>
      <c r="C2569" s="63">
        <v>20450</v>
      </c>
      <c r="E2569" s="52">
        <f t="shared" si="80"/>
        <v>20450</v>
      </c>
      <c r="F2569" s="53">
        <f t="shared" si="81"/>
        <v>25150</v>
      </c>
    </row>
    <row r="2570" spans="1:6" x14ac:dyDescent="0.35">
      <c r="A2570" s="64" t="s">
        <v>4988</v>
      </c>
      <c r="B2570" s="65" t="s">
        <v>4989</v>
      </c>
      <c r="C2570" s="66">
        <v>20560</v>
      </c>
      <c r="E2570" s="54">
        <f t="shared" si="80"/>
        <v>20560</v>
      </c>
      <c r="F2570" s="55">
        <f t="shared" si="81"/>
        <v>25290</v>
      </c>
    </row>
    <row r="2571" spans="1:6" x14ac:dyDescent="0.35">
      <c r="A2571" s="61" t="s">
        <v>4990</v>
      </c>
      <c r="B2571" s="62" t="s">
        <v>4991</v>
      </c>
      <c r="C2571" s="63">
        <v>20810</v>
      </c>
      <c r="E2571" s="52">
        <f t="shared" si="80"/>
        <v>20810</v>
      </c>
      <c r="F2571" s="53">
        <f t="shared" si="81"/>
        <v>25590</v>
      </c>
    </row>
    <row r="2572" spans="1:6" x14ac:dyDescent="0.35">
      <c r="A2572" s="64" t="s">
        <v>4992</v>
      </c>
      <c r="B2572" s="65" t="s">
        <v>4993</v>
      </c>
      <c r="C2572" s="66">
        <v>19940</v>
      </c>
      <c r="E2572" s="54">
        <f t="shared" si="80"/>
        <v>19940</v>
      </c>
      <c r="F2572" s="55">
        <f t="shared" si="81"/>
        <v>24530</v>
      </c>
    </row>
    <row r="2573" spans="1:6" x14ac:dyDescent="0.35">
      <c r="A2573" s="61" t="s">
        <v>4994</v>
      </c>
      <c r="B2573" s="62" t="s">
        <v>4995</v>
      </c>
      <c r="C2573" s="63">
        <v>18320</v>
      </c>
      <c r="E2573" s="52">
        <f t="shared" si="80"/>
        <v>18320</v>
      </c>
      <c r="F2573" s="53">
        <f t="shared" si="81"/>
        <v>22530</v>
      </c>
    </row>
    <row r="2574" spans="1:6" x14ac:dyDescent="0.35">
      <c r="A2574" s="64" t="s">
        <v>4996</v>
      </c>
      <c r="B2574" s="65" t="s">
        <v>4997</v>
      </c>
      <c r="C2574" s="66">
        <v>19940</v>
      </c>
      <c r="E2574" s="54">
        <f t="shared" si="80"/>
        <v>19940</v>
      </c>
      <c r="F2574" s="55">
        <f t="shared" si="81"/>
        <v>24530</v>
      </c>
    </row>
    <row r="2575" spans="1:6" x14ac:dyDescent="0.35">
      <c r="A2575" s="61" t="s">
        <v>4998</v>
      </c>
      <c r="B2575" s="62" t="s">
        <v>4999</v>
      </c>
      <c r="C2575" s="63">
        <v>20860</v>
      </c>
      <c r="E2575" s="52">
        <f t="shared" si="80"/>
        <v>20860</v>
      </c>
      <c r="F2575" s="53">
        <f t="shared" si="81"/>
        <v>25660</v>
      </c>
    </row>
    <row r="2576" spans="1:6" x14ac:dyDescent="0.35">
      <c r="A2576" s="64" t="s">
        <v>5000</v>
      </c>
      <c r="B2576" s="65" t="s">
        <v>5001</v>
      </c>
      <c r="C2576" s="66">
        <v>20730</v>
      </c>
      <c r="E2576" s="54">
        <f t="shared" si="80"/>
        <v>20730</v>
      </c>
      <c r="F2576" s="55">
        <f t="shared" si="81"/>
        <v>25490</v>
      </c>
    </row>
    <row r="2577" spans="1:6" x14ac:dyDescent="0.35">
      <c r="A2577" s="61" t="s">
        <v>5002</v>
      </c>
      <c r="B2577" s="62" t="s">
        <v>5003</v>
      </c>
      <c r="C2577" s="63">
        <v>21270</v>
      </c>
      <c r="E2577" s="52">
        <f t="shared" si="80"/>
        <v>21270</v>
      </c>
      <c r="F2577" s="53">
        <f t="shared" si="81"/>
        <v>26160</v>
      </c>
    </row>
    <row r="2578" spans="1:6" x14ac:dyDescent="0.35">
      <c r="A2578" s="64" t="s">
        <v>5004</v>
      </c>
      <c r="B2578" s="65" t="s">
        <v>5005</v>
      </c>
      <c r="C2578" s="66">
        <v>23300</v>
      </c>
      <c r="E2578" s="54">
        <f t="shared" si="80"/>
        <v>23290</v>
      </c>
      <c r="F2578" s="55">
        <f t="shared" si="81"/>
        <v>28650</v>
      </c>
    </row>
    <row r="2579" spans="1:6" x14ac:dyDescent="0.35">
      <c r="A2579" s="61" t="s">
        <v>5006</v>
      </c>
      <c r="B2579" s="62" t="s">
        <v>5007</v>
      </c>
      <c r="C2579" s="63">
        <v>21670</v>
      </c>
      <c r="E2579" s="52">
        <f t="shared" si="80"/>
        <v>21670</v>
      </c>
      <c r="F2579" s="53">
        <f t="shared" si="81"/>
        <v>26650</v>
      </c>
    </row>
    <row r="2580" spans="1:6" x14ac:dyDescent="0.35">
      <c r="A2580" s="64" t="s">
        <v>5008</v>
      </c>
      <c r="B2580" s="65" t="s">
        <v>5009</v>
      </c>
      <c r="C2580" s="66">
        <v>19590</v>
      </c>
      <c r="E2580" s="54">
        <f t="shared" si="80"/>
        <v>19590</v>
      </c>
      <c r="F2580" s="55">
        <f t="shared" si="81"/>
        <v>24090</v>
      </c>
    </row>
    <row r="2581" spans="1:6" x14ac:dyDescent="0.35">
      <c r="A2581" s="61" t="s">
        <v>5010</v>
      </c>
      <c r="B2581" s="62" t="s">
        <v>5011</v>
      </c>
      <c r="C2581" s="63">
        <v>20200</v>
      </c>
      <c r="E2581" s="52">
        <f t="shared" si="80"/>
        <v>20190</v>
      </c>
      <c r="F2581" s="53">
        <f t="shared" si="81"/>
        <v>24830</v>
      </c>
    </row>
    <row r="2582" spans="1:6" x14ac:dyDescent="0.35">
      <c r="A2582" s="64" t="s">
        <v>5012</v>
      </c>
      <c r="B2582" s="65" t="s">
        <v>5013</v>
      </c>
      <c r="C2582" s="66">
        <v>20760</v>
      </c>
      <c r="E2582" s="54">
        <f t="shared" si="80"/>
        <v>20760</v>
      </c>
      <c r="F2582" s="55">
        <f t="shared" si="81"/>
        <v>25530</v>
      </c>
    </row>
    <row r="2583" spans="1:6" x14ac:dyDescent="0.35">
      <c r="A2583" s="61" t="s">
        <v>5014</v>
      </c>
      <c r="B2583" s="62" t="s">
        <v>5015</v>
      </c>
      <c r="C2583" s="63">
        <v>24370</v>
      </c>
      <c r="E2583" s="52">
        <f t="shared" si="80"/>
        <v>24370</v>
      </c>
      <c r="F2583" s="53">
        <f t="shared" si="81"/>
        <v>29980</v>
      </c>
    </row>
    <row r="2584" spans="1:6" x14ac:dyDescent="0.35">
      <c r="A2584" s="64" t="s">
        <v>5016</v>
      </c>
      <c r="B2584" s="65" t="s">
        <v>5017</v>
      </c>
      <c r="C2584" s="66">
        <v>24580</v>
      </c>
      <c r="E2584" s="54">
        <f t="shared" si="80"/>
        <v>24580</v>
      </c>
      <c r="F2584" s="55">
        <f t="shared" si="81"/>
        <v>30230</v>
      </c>
    </row>
    <row r="2585" spans="1:6" x14ac:dyDescent="0.35">
      <c r="A2585" s="61" t="s">
        <v>5018</v>
      </c>
      <c r="B2585" s="62" t="s">
        <v>5019</v>
      </c>
      <c r="C2585" s="63">
        <v>24930</v>
      </c>
      <c r="E2585" s="52">
        <f t="shared" si="80"/>
        <v>24930</v>
      </c>
      <c r="F2585" s="53">
        <f t="shared" si="81"/>
        <v>30660</v>
      </c>
    </row>
    <row r="2586" spans="1:6" x14ac:dyDescent="0.35">
      <c r="A2586" s="64" t="s">
        <v>5020</v>
      </c>
      <c r="B2586" s="65" t="s">
        <v>5021</v>
      </c>
      <c r="C2586" s="66">
        <v>25130</v>
      </c>
      <c r="E2586" s="54">
        <f t="shared" si="80"/>
        <v>25130</v>
      </c>
      <c r="F2586" s="55">
        <f t="shared" si="81"/>
        <v>30910</v>
      </c>
    </row>
    <row r="2587" spans="1:6" x14ac:dyDescent="0.35">
      <c r="A2587" s="61" t="s">
        <v>5022</v>
      </c>
      <c r="B2587" s="62" t="s">
        <v>5023</v>
      </c>
      <c r="C2587" s="63">
        <v>31650</v>
      </c>
      <c r="E2587" s="52">
        <f t="shared" si="80"/>
        <v>31650</v>
      </c>
      <c r="F2587" s="53">
        <f t="shared" si="81"/>
        <v>38930</v>
      </c>
    </row>
    <row r="2588" spans="1:6" x14ac:dyDescent="0.35">
      <c r="A2588" s="64" t="s">
        <v>5024</v>
      </c>
      <c r="B2588" s="65" t="s">
        <v>5025</v>
      </c>
      <c r="C2588" s="66">
        <v>32660</v>
      </c>
      <c r="E2588" s="54">
        <f t="shared" si="80"/>
        <v>32660</v>
      </c>
      <c r="F2588" s="55">
        <f t="shared" si="81"/>
        <v>40170</v>
      </c>
    </row>
    <row r="2589" spans="1:6" x14ac:dyDescent="0.35">
      <c r="A2589" s="61" t="s">
        <v>5026</v>
      </c>
      <c r="B2589" s="62" t="s">
        <v>5027</v>
      </c>
      <c r="C2589" s="63">
        <v>27070</v>
      </c>
      <c r="E2589" s="52">
        <f t="shared" si="80"/>
        <v>27070</v>
      </c>
      <c r="F2589" s="53">
        <f t="shared" si="81"/>
        <v>33290</v>
      </c>
    </row>
    <row r="2590" spans="1:6" x14ac:dyDescent="0.35">
      <c r="A2590" s="64" t="s">
        <v>5028</v>
      </c>
      <c r="B2590" s="65" t="s">
        <v>5029</v>
      </c>
      <c r="C2590" s="66">
        <v>29510</v>
      </c>
      <c r="E2590" s="54">
        <f t="shared" si="80"/>
        <v>29510</v>
      </c>
      <c r="F2590" s="55">
        <f t="shared" si="81"/>
        <v>36290</v>
      </c>
    </row>
    <row r="2591" spans="1:6" x14ac:dyDescent="0.35">
      <c r="A2591" s="61" t="s">
        <v>5030</v>
      </c>
      <c r="B2591" s="62" t="s">
        <v>5031</v>
      </c>
      <c r="C2591" s="63">
        <v>29760</v>
      </c>
      <c r="E2591" s="52">
        <f t="shared" si="80"/>
        <v>29760</v>
      </c>
      <c r="F2591" s="53">
        <f t="shared" si="81"/>
        <v>36600</v>
      </c>
    </row>
    <row r="2592" spans="1:6" x14ac:dyDescent="0.35">
      <c r="A2592" s="64" t="s">
        <v>5032</v>
      </c>
      <c r="B2592" s="65" t="s">
        <v>5033</v>
      </c>
      <c r="C2592" s="66">
        <v>25290</v>
      </c>
      <c r="E2592" s="54">
        <f t="shared" si="80"/>
        <v>25290</v>
      </c>
      <c r="F2592" s="55">
        <f t="shared" si="81"/>
        <v>31110</v>
      </c>
    </row>
    <row r="2593" spans="1:6" x14ac:dyDescent="0.35">
      <c r="A2593" s="61" t="s">
        <v>5034</v>
      </c>
      <c r="B2593" s="62" t="s">
        <v>5035</v>
      </c>
      <c r="C2593" s="63">
        <v>25440</v>
      </c>
      <c r="E2593" s="52">
        <f t="shared" si="80"/>
        <v>25440</v>
      </c>
      <c r="F2593" s="53">
        <f t="shared" si="81"/>
        <v>31290</v>
      </c>
    </row>
    <row r="2594" spans="1:6" x14ac:dyDescent="0.35">
      <c r="A2594" s="64" t="s">
        <v>5036</v>
      </c>
      <c r="B2594" s="65" t="s">
        <v>5037</v>
      </c>
      <c r="C2594" s="66">
        <v>25640</v>
      </c>
      <c r="E2594" s="54">
        <f t="shared" si="80"/>
        <v>25640</v>
      </c>
      <c r="F2594" s="55">
        <f t="shared" si="81"/>
        <v>31540</v>
      </c>
    </row>
    <row r="2595" spans="1:6" x14ac:dyDescent="0.35">
      <c r="A2595" s="61" t="s">
        <v>5038</v>
      </c>
      <c r="B2595" s="62" t="s">
        <v>5039</v>
      </c>
      <c r="C2595" s="63">
        <v>25800</v>
      </c>
      <c r="E2595" s="52">
        <f t="shared" si="80"/>
        <v>25790</v>
      </c>
      <c r="F2595" s="53">
        <f t="shared" si="81"/>
        <v>31720</v>
      </c>
    </row>
    <row r="2596" spans="1:6" x14ac:dyDescent="0.35">
      <c r="A2596" s="64" t="s">
        <v>6898</v>
      </c>
      <c r="B2596" s="65" t="s">
        <v>6899</v>
      </c>
      <c r="C2596" s="66">
        <v>40350</v>
      </c>
      <c r="E2596" s="54">
        <f t="shared" si="80"/>
        <v>40350</v>
      </c>
      <c r="F2596" s="55">
        <f t="shared" si="81"/>
        <v>49630</v>
      </c>
    </row>
    <row r="2597" spans="1:6" x14ac:dyDescent="0.35">
      <c r="A2597" s="61" t="s">
        <v>6900</v>
      </c>
      <c r="B2597" s="62" t="s">
        <v>6900</v>
      </c>
      <c r="C2597" s="63">
        <v>35570</v>
      </c>
      <c r="E2597" s="52">
        <f t="shared" si="80"/>
        <v>35570</v>
      </c>
      <c r="F2597" s="53">
        <f t="shared" si="81"/>
        <v>43750</v>
      </c>
    </row>
    <row r="2598" spans="1:6" x14ac:dyDescent="0.35">
      <c r="A2598" s="64" t="s">
        <v>5040</v>
      </c>
      <c r="B2598" s="65" t="s">
        <v>5041</v>
      </c>
      <c r="C2598" s="66">
        <v>26300</v>
      </c>
      <c r="E2598" s="54">
        <f t="shared" si="80"/>
        <v>26290</v>
      </c>
      <c r="F2598" s="55">
        <f t="shared" si="81"/>
        <v>32340</v>
      </c>
    </row>
    <row r="2599" spans="1:6" x14ac:dyDescent="0.35">
      <c r="A2599" s="61" t="s">
        <v>5042</v>
      </c>
      <c r="B2599" s="62" t="s">
        <v>5043</v>
      </c>
      <c r="C2599" s="63">
        <v>26560</v>
      </c>
      <c r="E2599" s="52">
        <f t="shared" si="80"/>
        <v>26560</v>
      </c>
      <c r="F2599" s="53">
        <f t="shared" si="81"/>
        <v>32670</v>
      </c>
    </row>
    <row r="2600" spans="1:6" x14ac:dyDescent="0.35">
      <c r="A2600" s="64" t="s">
        <v>5044</v>
      </c>
      <c r="B2600" s="65" t="s">
        <v>5045</v>
      </c>
      <c r="C2600" s="66">
        <v>26920</v>
      </c>
      <c r="E2600" s="54">
        <f t="shared" si="80"/>
        <v>26920</v>
      </c>
      <c r="F2600" s="55">
        <f t="shared" si="81"/>
        <v>33110</v>
      </c>
    </row>
    <row r="2601" spans="1:6" x14ac:dyDescent="0.35">
      <c r="A2601" s="61" t="s">
        <v>5046</v>
      </c>
      <c r="B2601" s="62" t="s">
        <v>5047</v>
      </c>
      <c r="C2601" s="63">
        <v>27020</v>
      </c>
      <c r="E2601" s="52">
        <f t="shared" si="80"/>
        <v>27020</v>
      </c>
      <c r="F2601" s="53">
        <f t="shared" si="81"/>
        <v>33230</v>
      </c>
    </row>
    <row r="2602" spans="1:6" x14ac:dyDescent="0.35">
      <c r="A2602" s="64" t="s">
        <v>5048</v>
      </c>
      <c r="B2602" s="65" t="s">
        <v>5048</v>
      </c>
      <c r="C2602" s="66">
        <v>31850</v>
      </c>
      <c r="E2602" s="54">
        <f t="shared" si="80"/>
        <v>31850</v>
      </c>
      <c r="F2602" s="55">
        <f t="shared" si="81"/>
        <v>39180</v>
      </c>
    </row>
    <row r="2603" spans="1:6" x14ac:dyDescent="0.35">
      <c r="A2603" s="61" t="s">
        <v>5049</v>
      </c>
      <c r="B2603" s="62" t="s">
        <v>5050</v>
      </c>
      <c r="C2603" s="63">
        <v>22900</v>
      </c>
      <c r="E2603" s="52">
        <f t="shared" si="80"/>
        <v>22890</v>
      </c>
      <c r="F2603" s="53">
        <f t="shared" si="81"/>
        <v>28150</v>
      </c>
    </row>
    <row r="2604" spans="1:6" x14ac:dyDescent="0.35">
      <c r="A2604" s="64" t="s">
        <v>5051</v>
      </c>
      <c r="B2604" s="65" t="s">
        <v>5052</v>
      </c>
      <c r="C2604" s="66">
        <v>21520</v>
      </c>
      <c r="E2604" s="54">
        <f t="shared" si="80"/>
        <v>21520</v>
      </c>
      <c r="F2604" s="55">
        <f t="shared" si="81"/>
        <v>26470</v>
      </c>
    </row>
    <row r="2605" spans="1:6" x14ac:dyDescent="0.35">
      <c r="A2605" s="61" t="s">
        <v>5053</v>
      </c>
      <c r="B2605" s="62" t="s">
        <v>5054</v>
      </c>
      <c r="C2605" s="63">
        <v>22740</v>
      </c>
      <c r="E2605" s="52">
        <f t="shared" si="80"/>
        <v>22740</v>
      </c>
      <c r="F2605" s="53">
        <f t="shared" si="81"/>
        <v>27970</v>
      </c>
    </row>
    <row r="2606" spans="1:6" x14ac:dyDescent="0.35">
      <c r="A2606" s="64" t="s">
        <v>5055</v>
      </c>
      <c r="B2606" s="65" t="s">
        <v>5055</v>
      </c>
      <c r="C2606" s="66">
        <v>29560</v>
      </c>
      <c r="E2606" s="54">
        <f t="shared" si="80"/>
        <v>29560</v>
      </c>
      <c r="F2606" s="55">
        <f t="shared" si="81"/>
        <v>36360</v>
      </c>
    </row>
    <row r="2607" spans="1:6" x14ac:dyDescent="0.35">
      <c r="A2607" s="61" t="s">
        <v>5056</v>
      </c>
      <c r="B2607" s="62" t="s">
        <v>5056</v>
      </c>
      <c r="C2607" s="63">
        <v>33220</v>
      </c>
      <c r="E2607" s="52">
        <f t="shared" si="80"/>
        <v>33220</v>
      </c>
      <c r="F2607" s="53">
        <f t="shared" si="81"/>
        <v>40860</v>
      </c>
    </row>
    <row r="2608" spans="1:6" x14ac:dyDescent="0.35">
      <c r="A2608" s="64" t="s">
        <v>5057</v>
      </c>
      <c r="B2608" s="65" t="s">
        <v>5057</v>
      </c>
      <c r="C2608" s="66">
        <v>31490</v>
      </c>
      <c r="E2608" s="54">
        <f t="shared" si="80"/>
        <v>31490</v>
      </c>
      <c r="F2608" s="55">
        <f t="shared" si="81"/>
        <v>38730</v>
      </c>
    </row>
    <row r="2609" spans="1:6" x14ac:dyDescent="0.35">
      <c r="A2609" s="61" t="s">
        <v>5058</v>
      </c>
      <c r="B2609" s="62" t="s">
        <v>5058</v>
      </c>
      <c r="C2609" s="63">
        <v>32460</v>
      </c>
      <c r="E2609" s="52">
        <f t="shared" si="80"/>
        <v>32460</v>
      </c>
      <c r="F2609" s="53">
        <f t="shared" si="81"/>
        <v>39930</v>
      </c>
    </row>
    <row r="2610" spans="1:6" x14ac:dyDescent="0.35">
      <c r="A2610" s="64" t="s">
        <v>5059</v>
      </c>
      <c r="B2610" s="65" t="s">
        <v>5060</v>
      </c>
      <c r="C2610" s="66">
        <v>29560</v>
      </c>
      <c r="E2610" s="54">
        <f t="shared" si="80"/>
        <v>29560</v>
      </c>
      <c r="F2610" s="55">
        <f t="shared" si="81"/>
        <v>36360</v>
      </c>
    </row>
    <row r="2611" spans="1:6" x14ac:dyDescent="0.35">
      <c r="A2611" s="61" t="s">
        <v>5061</v>
      </c>
      <c r="B2611" s="62" t="s">
        <v>5062</v>
      </c>
      <c r="C2611" s="63">
        <v>2410</v>
      </c>
      <c r="E2611" s="52">
        <f t="shared" si="80"/>
        <v>2410</v>
      </c>
      <c r="F2611" s="53">
        <f t="shared" si="81"/>
        <v>2960</v>
      </c>
    </row>
    <row r="2612" spans="1:6" x14ac:dyDescent="0.35">
      <c r="A2612" s="64" t="s">
        <v>5063</v>
      </c>
      <c r="B2612" s="65" t="s">
        <v>5064</v>
      </c>
      <c r="C2612" s="66">
        <v>910</v>
      </c>
      <c r="E2612" s="54">
        <f t="shared" si="80"/>
        <v>910</v>
      </c>
      <c r="F2612" s="55">
        <f t="shared" si="81"/>
        <v>1120</v>
      </c>
    </row>
    <row r="2613" spans="1:6" x14ac:dyDescent="0.35">
      <c r="A2613" s="61" t="s">
        <v>6781</v>
      </c>
      <c r="B2613" s="62" t="s">
        <v>6782</v>
      </c>
      <c r="C2613" s="63">
        <v>1630</v>
      </c>
      <c r="E2613" s="52">
        <f t="shared" si="80"/>
        <v>1630</v>
      </c>
      <c r="F2613" s="53">
        <f t="shared" si="81"/>
        <v>2000</v>
      </c>
    </row>
    <row r="2614" spans="1:6" x14ac:dyDescent="0.35">
      <c r="A2614" s="64" t="s">
        <v>6783</v>
      </c>
      <c r="B2614" s="65" t="s">
        <v>6784</v>
      </c>
      <c r="C2614" s="66">
        <v>2190</v>
      </c>
      <c r="E2614" s="54">
        <f t="shared" si="80"/>
        <v>2190</v>
      </c>
      <c r="F2614" s="55">
        <f t="shared" si="81"/>
        <v>2690</v>
      </c>
    </row>
    <row r="2615" spans="1:6" x14ac:dyDescent="0.35">
      <c r="A2615" s="61" t="s">
        <v>5065</v>
      </c>
      <c r="B2615" s="62" t="s">
        <v>5066</v>
      </c>
      <c r="C2615" s="63">
        <v>1890</v>
      </c>
      <c r="E2615" s="52">
        <f t="shared" si="80"/>
        <v>1890</v>
      </c>
      <c r="F2615" s="53">
        <f t="shared" si="81"/>
        <v>2320</v>
      </c>
    </row>
    <row r="2616" spans="1:6" x14ac:dyDescent="0.35">
      <c r="A2616" s="64" t="s">
        <v>5067</v>
      </c>
      <c r="B2616" s="65" t="s">
        <v>5068</v>
      </c>
      <c r="C2616" s="66">
        <v>2030</v>
      </c>
      <c r="E2616" s="54">
        <f t="shared" si="80"/>
        <v>2030</v>
      </c>
      <c r="F2616" s="55">
        <f t="shared" si="81"/>
        <v>2490</v>
      </c>
    </row>
    <row r="2617" spans="1:6" x14ac:dyDescent="0.35">
      <c r="A2617" s="61" t="s">
        <v>5069</v>
      </c>
      <c r="B2617" s="62" t="s">
        <v>5070</v>
      </c>
      <c r="C2617" s="63">
        <v>2220</v>
      </c>
      <c r="E2617" s="52">
        <f t="shared" si="80"/>
        <v>2220</v>
      </c>
      <c r="F2617" s="53">
        <f t="shared" si="81"/>
        <v>2730</v>
      </c>
    </row>
    <row r="2618" spans="1:6" x14ac:dyDescent="0.35">
      <c r="A2618" s="64" t="s">
        <v>5071</v>
      </c>
      <c r="B2618" s="65" t="s">
        <v>5072</v>
      </c>
      <c r="C2618" s="66">
        <v>2060</v>
      </c>
      <c r="E2618" s="54">
        <f t="shared" si="80"/>
        <v>2060</v>
      </c>
      <c r="F2618" s="55">
        <f t="shared" si="81"/>
        <v>2530</v>
      </c>
    </row>
    <row r="2619" spans="1:6" x14ac:dyDescent="0.35">
      <c r="A2619" s="61" t="s">
        <v>5073</v>
      </c>
      <c r="B2619" s="62" t="s">
        <v>5074</v>
      </c>
      <c r="C2619" s="63">
        <v>2220</v>
      </c>
      <c r="E2619" s="52">
        <f t="shared" si="80"/>
        <v>2220</v>
      </c>
      <c r="F2619" s="53">
        <f t="shared" si="81"/>
        <v>2730</v>
      </c>
    </row>
    <row r="2620" spans="1:6" x14ac:dyDescent="0.35">
      <c r="A2620" s="64" t="s">
        <v>5075</v>
      </c>
      <c r="B2620" s="65" t="s">
        <v>5076</v>
      </c>
      <c r="C2620" s="66">
        <v>2420</v>
      </c>
      <c r="E2620" s="54">
        <f t="shared" si="80"/>
        <v>2420</v>
      </c>
      <c r="F2620" s="55">
        <f t="shared" si="81"/>
        <v>2980</v>
      </c>
    </row>
    <row r="2621" spans="1:6" x14ac:dyDescent="0.35">
      <c r="A2621" s="61" t="s">
        <v>5077</v>
      </c>
      <c r="B2621" s="62" t="s">
        <v>5078</v>
      </c>
      <c r="C2621" s="63">
        <v>1890</v>
      </c>
      <c r="E2621" s="52">
        <f t="shared" si="80"/>
        <v>1890</v>
      </c>
      <c r="F2621" s="53">
        <f t="shared" si="81"/>
        <v>2320</v>
      </c>
    </row>
    <row r="2622" spans="1:6" x14ac:dyDescent="0.35">
      <c r="A2622" s="64" t="s">
        <v>5079</v>
      </c>
      <c r="B2622" s="65" t="s">
        <v>5080</v>
      </c>
      <c r="C2622" s="66">
        <v>1950</v>
      </c>
      <c r="E2622" s="54">
        <f t="shared" si="80"/>
        <v>1950</v>
      </c>
      <c r="F2622" s="55">
        <f t="shared" si="81"/>
        <v>2390</v>
      </c>
    </row>
    <row r="2623" spans="1:6" x14ac:dyDescent="0.35">
      <c r="A2623" s="61" t="s">
        <v>5081</v>
      </c>
      <c r="B2623" s="62" t="s">
        <v>5082</v>
      </c>
      <c r="C2623" s="63">
        <v>2000</v>
      </c>
      <c r="E2623" s="52">
        <f t="shared" ref="E2623:E2681" si="82">IF(AND(MOD(MROUND((C2623-(C2623*$D$1)),10),100)=0,MOD((C2623-(C2623*$D$1)),100)&lt;&gt;0),FLOOR((C2623-(C2623*$D$1)),10),MROUND((C2623-(C2623*$D$1)),10))</f>
        <v>1990</v>
      </c>
      <c r="F2623" s="53">
        <f t="shared" si="81"/>
        <v>2450</v>
      </c>
    </row>
    <row r="2624" spans="1:6" x14ac:dyDescent="0.35">
      <c r="A2624" s="64" t="s">
        <v>5083</v>
      </c>
      <c r="B2624" s="65" t="s">
        <v>5084</v>
      </c>
      <c r="C2624" s="66">
        <v>2060</v>
      </c>
      <c r="E2624" s="54">
        <f t="shared" si="82"/>
        <v>2060</v>
      </c>
      <c r="F2624" s="55">
        <f t="shared" ref="F2624:F2682" si="83">IF(AND(MOD(MROUND(E2624*1.23,10),100)=0,MOD(E2624*1.23,100)&lt;&gt;0),FLOOR(E2624*1.23,10),MROUND(E2624*1.23,10))</f>
        <v>2530</v>
      </c>
    </row>
    <row r="2625" spans="1:6" x14ac:dyDescent="0.35">
      <c r="A2625" s="61" t="s">
        <v>5085</v>
      </c>
      <c r="B2625" s="62" t="s">
        <v>5086</v>
      </c>
      <c r="C2625" s="63">
        <v>2170</v>
      </c>
      <c r="E2625" s="52">
        <f t="shared" si="82"/>
        <v>2170</v>
      </c>
      <c r="F2625" s="53">
        <f t="shared" si="83"/>
        <v>2670</v>
      </c>
    </row>
    <row r="2626" spans="1:6" x14ac:dyDescent="0.35">
      <c r="A2626" s="64" t="s">
        <v>5087</v>
      </c>
      <c r="B2626" s="65" t="s">
        <v>5088</v>
      </c>
      <c r="C2626" s="66">
        <v>2060</v>
      </c>
      <c r="E2626" s="54">
        <f t="shared" si="82"/>
        <v>2060</v>
      </c>
      <c r="F2626" s="55">
        <f t="shared" si="83"/>
        <v>2530</v>
      </c>
    </row>
    <row r="2627" spans="1:6" x14ac:dyDescent="0.35">
      <c r="A2627" s="61" t="s">
        <v>5089</v>
      </c>
      <c r="B2627" s="62" t="s">
        <v>5090</v>
      </c>
      <c r="C2627" s="63">
        <v>2220</v>
      </c>
      <c r="E2627" s="52">
        <f t="shared" si="82"/>
        <v>2220</v>
      </c>
      <c r="F2627" s="53">
        <f t="shared" si="83"/>
        <v>2730</v>
      </c>
    </row>
    <row r="2628" spans="1:6" x14ac:dyDescent="0.35">
      <c r="A2628" s="64" t="s">
        <v>5091</v>
      </c>
      <c r="B2628" s="65" t="s">
        <v>5092</v>
      </c>
      <c r="C2628" s="66">
        <v>2380</v>
      </c>
      <c r="E2628" s="54">
        <f t="shared" si="82"/>
        <v>2380</v>
      </c>
      <c r="F2628" s="55">
        <f t="shared" si="83"/>
        <v>2930</v>
      </c>
    </row>
    <row r="2629" spans="1:6" x14ac:dyDescent="0.35">
      <c r="A2629" s="61" t="s">
        <v>5093</v>
      </c>
      <c r="B2629" s="62" t="s">
        <v>5094</v>
      </c>
      <c r="C2629" s="63">
        <v>1910</v>
      </c>
      <c r="E2629" s="52">
        <f t="shared" si="82"/>
        <v>1910</v>
      </c>
      <c r="F2629" s="53">
        <f t="shared" si="83"/>
        <v>2350</v>
      </c>
    </row>
    <row r="2630" spans="1:6" x14ac:dyDescent="0.35">
      <c r="A2630" s="64" t="s">
        <v>5095</v>
      </c>
      <c r="B2630" s="65" t="s">
        <v>5096</v>
      </c>
      <c r="C2630" s="66">
        <v>1970</v>
      </c>
      <c r="E2630" s="54">
        <f t="shared" si="82"/>
        <v>1970</v>
      </c>
      <c r="F2630" s="55">
        <f t="shared" si="83"/>
        <v>2420</v>
      </c>
    </row>
    <row r="2631" spans="1:6" x14ac:dyDescent="0.35">
      <c r="A2631" s="61" t="s">
        <v>5097</v>
      </c>
      <c r="B2631" s="62" t="s">
        <v>5098</v>
      </c>
      <c r="C2631" s="63">
        <v>2440</v>
      </c>
      <c r="E2631" s="52">
        <f t="shared" si="82"/>
        <v>2440</v>
      </c>
      <c r="F2631" s="53">
        <f t="shared" si="83"/>
        <v>3000</v>
      </c>
    </row>
    <row r="2632" spans="1:6" x14ac:dyDescent="0.35">
      <c r="A2632" s="64" t="s">
        <v>5099</v>
      </c>
      <c r="B2632" s="65" t="s">
        <v>5100</v>
      </c>
      <c r="C2632" s="66">
        <v>2170</v>
      </c>
      <c r="E2632" s="54">
        <f t="shared" si="82"/>
        <v>2170</v>
      </c>
      <c r="F2632" s="55">
        <f t="shared" si="83"/>
        <v>2670</v>
      </c>
    </row>
    <row r="2633" spans="1:6" x14ac:dyDescent="0.35">
      <c r="A2633" s="61" t="s">
        <v>5101</v>
      </c>
      <c r="B2633" s="62" t="s">
        <v>5102</v>
      </c>
      <c r="C2633" s="63">
        <v>1840</v>
      </c>
      <c r="E2633" s="52">
        <f t="shared" si="82"/>
        <v>1840</v>
      </c>
      <c r="F2633" s="53">
        <f t="shared" si="83"/>
        <v>2260</v>
      </c>
    </row>
    <row r="2634" spans="1:6" x14ac:dyDescent="0.35">
      <c r="A2634" s="64" t="s">
        <v>5103</v>
      </c>
      <c r="B2634" s="65" t="s">
        <v>5104</v>
      </c>
      <c r="C2634" s="66">
        <v>1890</v>
      </c>
      <c r="E2634" s="54">
        <f t="shared" si="82"/>
        <v>1890</v>
      </c>
      <c r="F2634" s="55">
        <f t="shared" si="83"/>
        <v>2320</v>
      </c>
    </row>
    <row r="2635" spans="1:6" x14ac:dyDescent="0.35">
      <c r="A2635" s="61" t="s">
        <v>5105</v>
      </c>
      <c r="B2635" s="62" t="s">
        <v>5106</v>
      </c>
      <c r="C2635" s="63">
        <v>1890</v>
      </c>
      <c r="E2635" s="52">
        <f t="shared" si="82"/>
        <v>1890</v>
      </c>
      <c r="F2635" s="53">
        <f t="shared" si="83"/>
        <v>2320</v>
      </c>
    </row>
    <row r="2636" spans="1:6" x14ac:dyDescent="0.35">
      <c r="A2636" s="64" t="s">
        <v>5107</v>
      </c>
      <c r="B2636" s="65" t="s">
        <v>5108</v>
      </c>
      <c r="C2636" s="66">
        <v>2090</v>
      </c>
      <c r="E2636" s="54">
        <f t="shared" si="82"/>
        <v>2090</v>
      </c>
      <c r="F2636" s="55">
        <f t="shared" si="83"/>
        <v>2570</v>
      </c>
    </row>
    <row r="2637" spans="1:6" x14ac:dyDescent="0.35">
      <c r="A2637" s="61" t="s">
        <v>5109</v>
      </c>
      <c r="B2637" s="62" t="s">
        <v>5110</v>
      </c>
      <c r="C2637" s="63">
        <v>2540</v>
      </c>
      <c r="E2637" s="52">
        <f t="shared" si="82"/>
        <v>2540</v>
      </c>
      <c r="F2637" s="53">
        <f t="shared" si="83"/>
        <v>3120</v>
      </c>
    </row>
    <row r="2638" spans="1:6" x14ac:dyDescent="0.35">
      <c r="A2638" s="64" t="s">
        <v>5111</v>
      </c>
      <c r="B2638" s="65" t="s">
        <v>5112</v>
      </c>
      <c r="C2638" s="66">
        <v>2590</v>
      </c>
      <c r="E2638" s="54">
        <f t="shared" si="82"/>
        <v>2590</v>
      </c>
      <c r="F2638" s="55">
        <f t="shared" si="83"/>
        <v>3190</v>
      </c>
    </row>
    <row r="2639" spans="1:6" x14ac:dyDescent="0.35">
      <c r="A2639" s="61" t="s">
        <v>5113</v>
      </c>
      <c r="B2639" s="62" t="s">
        <v>5114</v>
      </c>
      <c r="C2639" s="63">
        <v>2590</v>
      </c>
      <c r="E2639" s="52">
        <f t="shared" si="82"/>
        <v>2590</v>
      </c>
      <c r="F2639" s="53">
        <f t="shared" si="83"/>
        <v>3190</v>
      </c>
    </row>
    <row r="2640" spans="1:6" x14ac:dyDescent="0.35">
      <c r="A2640" s="64" t="s">
        <v>5115</v>
      </c>
      <c r="B2640" s="65" t="s">
        <v>5116</v>
      </c>
      <c r="C2640" s="66">
        <v>2710</v>
      </c>
      <c r="E2640" s="54">
        <f t="shared" si="82"/>
        <v>2710</v>
      </c>
      <c r="F2640" s="55">
        <f t="shared" si="83"/>
        <v>3330</v>
      </c>
    </row>
    <row r="2641" spans="1:6" x14ac:dyDescent="0.35">
      <c r="A2641" s="61" t="s">
        <v>5117</v>
      </c>
      <c r="B2641" s="62" t="s">
        <v>5118</v>
      </c>
      <c r="C2641" s="63">
        <v>1320</v>
      </c>
      <c r="E2641" s="52">
        <f t="shared" si="82"/>
        <v>1320</v>
      </c>
      <c r="F2641" s="53">
        <f t="shared" si="83"/>
        <v>1620</v>
      </c>
    </row>
    <row r="2642" spans="1:6" x14ac:dyDescent="0.35">
      <c r="A2642" s="64" t="s">
        <v>5119</v>
      </c>
      <c r="B2642" s="65" t="s">
        <v>5120</v>
      </c>
      <c r="C2642" s="66">
        <v>1500</v>
      </c>
      <c r="E2642" s="54">
        <f t="shared" si="82"/>
        <v>1490</v>
      </c>
      <c r="F2642" s="55">
        <f t="shared" si="83"/>
        <v>1830</v>
      </c>
    </row>
    <row r="2643" spans="1:6" x14ac:dyDescent="0.35">
      <c r="A2643" s="61" t="s">
        <v>5121</v>
      </c>
      <c r="B2643" s="62" t="s">
        <v>5122</v>
      </c>
      <c r="C2643" s="63">
        <v>1890</v>
      </c>
      <c r="E2643" s="52">
        <f t="shared" si="82"/>
        <v>1890</v>
      </c>
      <c r="F2643" s="53">
        <f t="shared" si="83"/>
        <v>2320</v>
      </c>
    </row>
    <row r="2644" spans="1:6" x14ac:dyDescent="0.35">
      <c r="A2644" s="64" t="s">
        <v>5123</v>
      </c>
      <c r="B2644" s="65" t="s">
        <v>5124</v>
      </c>
      <c r="C2644" s="66">
        <v>2650</v>
      </c>
      <c r="E2644" s="54">
        <f t="shared" si="82"/>
        <v>2650</v>
      </c>
      <c r="F2644" s="55">
        <f t="shared" si="83"/>
        <v>3260</v>
      </c>
    </row>
    <row r="2645" spans="1:6" x14ac:dyDescent="0.35">
      <c r="A2645" s="61" t="s">
        <v>5125</v>
      </c>
      <c r="B2645" s="62" t="s">
        <v>6785</v>
      </c>
      <c r="C2645" s="63">
        <v>1950</v>
      </c>
      <c r="E2645" s="52">
        <f t="shared" si="82"/>
        <v>1950</v>
      </c>
      <c r="F2645" s="53">
        <f t="shared" si="83"/>
        <v>2390</v>
      </c>
    </row>
    <row r="2646" spans="1:6" x14ac:dyDescent="0.35">
      <c r="A2646" s="64" t="s">
        <v>6786</v>
      </c>
      <c r="B2646" s="65" t="s">
        <v>6787</v>
      </c>
      <c r="C2646" s="66">
        <v>1840</v>
      </c>
      <c r="E2646" s="54">
        <f t="shared" si="82"/>
        <v>1840</v>
      </c>
      <c r="F2646" s="55">
        <f t="shared" si="83"/>
        <v>2260</v>
      </c>
    </row>
    <row r="2647" spans="1:6" x14ac:dyDescent="0.35">
      <c r="A2647" s="61" t="s">
        <v>5126</v>
      </c>
      <c r="B2647" s="62" t="s">
        <v>6788</v>
      </c>
      <c r="C2647" s="63">
        <v>2760</v>
      </c>
      <c r="E2647" s="52">
        <f t="shared" si="82"/>
        <v>2760</v>
      </c>
      <c r="F2647" s="53">
        <f t="shared" si="83"/>
        <v>3390</v>
      </c>
    </row>
    <row r="2648" spans="1:6" x14ac:dyDescent="0.35">
      <c r="A2648" s="64" t="s">
        <v>6789</v>
      </c>
      <c r="B2648" s="65" t="s">
        <v>6790</v>
      </c>
      <c r="C2648" s="66">
        <v>2650</v>
      </c>
      <c r="E2648" s="54">
        <f t="shared" si="82"/>
        <v>2650</v>
      </c>
      <c r="F2648" s="55">
        <f t="shared" si="83"/>
        <v>3260</v>
      </c>
    </row>
    <row r="2649" spans="1:6" x14ac:dyDescent="0.35">
      <c r="A2649" s="61" t="s">
        <v>6791</v>
      </c>
      <c r="B2649" s="62" t="s">
        <v>6792</v>
      </c>
      <c r="C2649" s="63">
        <v>2760</v>
      </c>
      <c r="E2649" s="52">
        <f t="shared" si="82"/>
        <v>2760</v>
      </c>
      <c r="F2649" s="53">
        <f t="shared" si="83"/>
        <v>3390</v>
      </c>
    </row>
    <row r="2650" spans="1:6" x14ac:dyDescent="0.35">
      <c r="A2650" s="64" t="s">
        <v>5127</v>
      </c>
      <c r="B2650" s="65" t="s">
        <v>5128</v>
      </c>
      <c r="C2650" s="66">
        <v>4320</v>
      </c>
      <c r="E2650" s="54">
        <f t="shared" si="82"/>
        <v>4320</v>
      </c>
      <c r="F2650" s="55">
        <f t="shared" si="83"/>
        <v>5310</v>
      </c>
    </row>
    <row r="2651" spans="1:6" x14ac:dyDescent="0.35">
      <c r="A2651" s="61" t="s">
        <v>5129</v>
      </c>
      <c r="B2651" s="62" t="s">
        <v>5130</v>
      </c>
      <c r="C2651" s="63">
        <v>4550</v>
      </c>
      <c r="E2651" s="52">
        <f t="shared" si="82"/>
        <v>4550</v>
      </c>
      <c r="F2651" s="53">
        <f t="shared" si="83"/>
        <v>5590</v>
      </c>
    </row>
    <row r="2652" spans="1:6" x14ac:dyDescent="0.35">
      <c r="A2652" s="64" t="s">
        <v>5131</v>
      </c>
      <c r="B2652" s="65" t="s">
        <v>5132</v>
      </c>
      <c r="C2652" s="66">
        <v>4490</v>
      </c>
      <c r="E2652" s="54">
        <f t="shared" si="82"/>
        <v>4490</v>
      </c>
      <c r="F2652" s="55">
        <f t="shared" si="83"/>
        <v>5520</v>
      </c>
    </row>
    <row r="2653" spans="1:6" x14ac:dyDescent="0.35">
      <c r="A2653" s="61" t="s">
        <v>5133</v>
      </c>
      <c r="B2653" s="62" t="s">
        <v>5134</v>
      </c>
      <c r="C2653" s="63">
        <v>4710</v>
      </c>
      <c r="E2653" s="52">
        <f t="shared" si="82"/>
        <v>4710</v>
      </c>
      <c r="F2653" s="53">
        <f t="shared" si="83"/>
        <v>5790</v>
      </c>
    </row>
    <row r="2654" spans="1:6" x14ac:dyDescent="0.35">
      <c r="A2654" s="61" t="s">
        <v>5135</v>
      </c>
      <c r="B2654" s="62" t="s">
        <v>5136</v>
      </c>
      <c r="C2654" s="63">
        <v>12620</v>
      </c>
      <c r="E2654" s="52">
        <f t="shared" si="82"/>
        <v>12620</v>
      </c>
      <c r="F2654" s="53">
        <f t="shared" si="83"/>
        <v>15520</v>
      </c>
    </row>
    <row r="2655" spans="1:6" x14ac:dyDescent="0.35">
      <c r="A2655" s="64" t="s">
        <v>5137</v>
      </c>
      <c r="B2655" s="65" t="s">
        <v>5138</v>
      </c>
      <c r="C2655" s="66">
        <v>12820</v>
      </c>
      <c r="E2655" s="54">
        <f t="shared" si="82"/>
        <v>12820</v>
      </c>
      <c r="F2655" s="55">
        <f t="shared" si="83"/>
        <v>15770</v>
      </c>
    </row>
    <row r="2656" spans="1:6" x14ac:dyDescent="0.35">
      <c r="A2656" s="61" t="s">
        <v>5139</v>
      </c>
      <c r="B2656" s="62" t="s">
        <v>5140</v>
      </c>
      <c r="C2656" s="63">
        <v>13180</v>
      </c>
      <c r="E2656" s="52">
        <f t="shared" si="82"/>
        <v>13180</v>
      </c>
      <c r="F2656" s="53">
        <f t="shared" si="83"/>
        <v>16210</v>
      </c>
    </row>
    <row r="2657" spans="1:6" x14ac:dyDescent="0.35">
      <c r="A2657" s="64" t="s">
        <v>5141</v>
      </c>
      <c r="B2657" s="65" t="s">
        <v>5142</v>
      </c>
      <c r="C2657" s="66">
        <v>4780</v>
      </c>
      <c r="E2657" s="54">
        <f t="shared" si="82"/>
        <v>4780</v>
      </c>
      <c r="F2657" s="55">
        <f t="shared" si="83"/>
        <v>5880</v>
      </c>
    </row>
    <row r="2658" spans="1:6" x14ac:dyDescent="0.35">
      <c r="A2658" s="61" t="s">
        <v>5143</v>
      </c>
      <c r="B2658" s="62" t="s">
        <v>5144</v>
      </c>
      <c r="C2658" s="63">
        <v>4990</v>
      </c>
      <c r="E2658" s="52">
        <f t="shared" si="82"/>
        <v>4990</v>
      </c>
      <c r="F2658" s="53">
        <f t="shared" si="83"/>
        <v>6140</v>
      </c>
    </row>
    <row r="2659" spans="1:6" x14ac:dyDescent="0.35">
      <c r="A2659" s="64" t="s">
        <v>5145</v>
      </c>
      <c r="B2659" s="65" t="s">
        <v>5145</v>
      </c>
      <c r="C2659" s="66">
        <v>160</v>
      </c>
      <c r="E2659" s="54">
        <f t="shared" si="82"/>
        <v>160</v>
      </c>
      <c r="F2659" s="55">
        <f t="shared" si="83"/>
        <v>190</v>
      </c>
    </row>
    <row r="2660" spans="1:6" x14ac:dyDescent="0.35">
      <c r="A2660" s="61" t="s">
        <v>5146</v>
      </c>
      <c r="B2660" s="62" t="s">
        <v>5147</v>
      </c>
      <c r="C2660" s="63">
        <v>330</v>
      </c>
      <c r="E2660" s="52">
        <f t="shared" si="82"/>
        <v>330</v>
      </c>
      <c r="F2660" s="53">
        <f t="shared" si="83"/>
        <v>410</v>
      </c>
    </row>
    <row r="2661" spans="1:6" x14ac:dyDescent="0.35">
      <c r="A2661" s="64" t="s">
        <v>5148</v>
      </c>
      <c r="B2661" s="65" t="s">
        <v>5149</v>
      </c>
      <c r="C2661" s="66">
        <v>2390</v>
      </c>
      <c r="E2661" s="54">
        <f t="shared" si="82"/>
        <v>2390</v>
      </c>
      <c r="F2661" s="55">
        <f t="shared" si="83"/>
        <v>2940</v>
      </c>
    </row>
    <row r="2662" spans="1:6" x14ac:dyDescent="0.35">
      <c r="A2662" s="61" t="s">
        <v>5150</v>
      </c>
      <c r="B2662" s="62" t="s">
        <v>5151</v>
      </c>
      <c r="C2662" s="63">
        <v>360</v>
      </c>
      <c r="E2662" s="52">
        <f t="shared" si="82"/>
        <v>360</v>
      </c>
      <c r="F2662" s="53">
        <f t="shared" si="83"/>
        <v>440</v>
      </c>
    </row>
    <row r="2663" spans="1:6" x14ac:dyDescent="0.35">
      <c r="A2663" s="64" t="s">
        <v>5152</v>
      </c>
      <c r="B2663" s="65" t="s">
        <v>5153</v>
      </c>
      <c r="C2663" s="66">
        <v>440</v>
      </c>
      <c r="E2663" s="54">
        <f t="shared" si="82"/>
        <v>440</v>
      </c>
      <c r="F2663" s="55">
        <f t="shared" si="83"/>
        <v>540</v>
      </c>
    </row>
    <row r="2664" spans="1:6" x14ac:dyDescent="0.35">
      <c r="A2664" s="61" t="s">
        <v>5154</v>
      </c>
      <c r="B2664" s="62" t="s">
        <v>5155</v>
      </c>
      <c r="C2664" s="63">
        <v>360</v>
      </c>
      <c r="E2664" s="52">
        <f t="shared" si="82"/>
        <v>360</v>
      </c>
      <c r="F2664" s="53">
        <f t="shared" si="83"/>
        <v>440</v>
      </c>
    </row>
    <row r="2665" spans="1:6" x14ac:dyDescent="0.35">
      <c r="A2665" s="64" t="s">
        <v>5156</v>
      </c>
      <c r="B2665" s="65" t="s">
        <v>5157</v>
      </c>
      <c r="C2665" s="66">
        <v>460</v>
      </c>
      <c r="E2665" s="54">
        <f t="shared" si="82"/>
        <v>460</v>
      </c>
      <c r="F2665" s="55">
        <f t="shared" si="83"/>
        <v>570</v>
      </c>
    </row>
    <row r="2666" spans="1:6" x14ac:dyDescent="0.35">
      <c r="A2666" s="61" t="s">
        <v>5158</v>
      </c>
      <c r="B2666" s="62" t="s">
        <v>5159</v>
      </c>
      <c r="C2666" s="63">
        <v>460</v>
      </c>
      <c r="E2666" s="52">
        <f t="shared" si="82"/>
        <v>460</v>
      </c>
      <c r="F2666" s="53">
        <f t="shared" si="83"/>
        <v>570</v>
      </c>
    </row>
    <row r="2667" spans="1:6" x14ac:dyDescent="0.35">
      <c r="A2667" s="64" t="s">
        <v>5160</v>
      </c>
      <c r="B2667" s="65" t="s">
        <v>5161</v>
      </c>
      <c r="C2667" s="66">
        <v>460</v>
      </c>
      <c r="E2667" s="54">
        <f t="shared" si="82"/>
        <v>460</v>
      </c>
      <c r="F2667" s="55">
        <f t="shared" si="83"/>
        <v>570</v>
      </c>
    </row>
    <row r="2668" spans="1:6" x14ac:dyDescent="0.35">
      <c r="A2668" s="61" t="s">
        <v>5162</v>
      </c>
      <c r="B2668" s="62" t="s">
        <v>5163</v>
      </c>
      <c r="C2668" s="63">
        <v>950</v>
      </c>
      <c r="E2668" s="52">
        <f t="shared" si="82"/>
        <v>950</v>
      </c>
      <c r="F2668" s="53">
        <f t="shared" si="83"/>
        <v>1170</v>
      </c>
    </row>
    <row r="2669" spans="1:6" x14ac:dyDescent="0.35">
      <c r="A2669" s="64" t="s">
        <v>5164</v>
      </c>
      <c r="B2669" s="65" t="s">
        <v>5165</v>
      </c>
      <c r="C2669" s="66">
        <v>670</v>
      </c>
      <c r="E2669" s="54">
        <f t="shared" si="82"/>
        <v>670</v>
      </c>
      <c r="F2669" s="55">
        <f t="shared" si="83"/>
        <v>820</v>
      </c>
    </row>
    <row r="2670" spans="1:6" x14ac:dyDescent="0.35">
      <c r="A2670" s="61" t="s">
        <v>5166</v>
      </c>
      <c r="B2670" s="62" t="s">
        <v>5167</v>
      </c>
      <c r="C2670" s="63">
        <v>380</v>
      </c>
      <c r="E2670" s="52">
        <f t="shared" si="82"/>
        <v>380</v>
      </c>
      <c r="F2670" s="53">
        <f t="shared" si="83"/>
        <v>470</v>
      </c>
    </row>
    <row r="2671" spans="1:6" x14ac:dyDescent="0.35">
      <c r="A2671" s="64" t="s">
        <v>5168</v>
      </c>
      <c r="B2671" s="65" t="s">
        <v>5169</v>
      </c>
      <c r="C2671" s="66">
        <v>200</v>
      </c>
      <c r="E2671" s="54">
        <f t="shared" si="82"/>
        <v>190</v>
      </c>
      <c r="F2671" s="55">
        <f t="shared" si="83"/>
        <v>230</v>
      </c>
    </row>
    <row r="2672" spans="1:6" x14ac:dyDescent="0.35">
      <c r="A2672" s="61" t="s">
        <v>5170</v>
      </c>
      <c r="B2672" s="62" t="s">
        <v>5171</v>
      </c>
      <c r="C2672" s="63">
        <v>170</v>
      </c>
      <c r="E2672" s="52">
        <f t="shared" si="82"/>
        <v>170</v>
      </c>
      <c r="F2672" s="53">
        <f t="shared" si="83"/>
        <v>210</v>
      </c>
    </row>
    <row r="2673" spans="1:6" x14ac:dyDescent="0.35">
      <c r="A2673" s="64" t="s">
        <v>5172</v>
      </c>
      <c r="B2673" s="65" t="s">
        <v>5173</v>
      </c>
      <c r="C2673" s="66">
        <v>160</v>
      </c>
      <c r="E2673" s="54">
        <f t="shared" si="82"/>
        <v>160</v>
      </c>
      <c r="F2673" s="55">
        <f t="shared" si="83"/>
        <v>190</v>
      </c>
    </row>
    <row r="2674" spans="1:6" x14ac:dyDescent="0.35">
      <c r="A2674" s="61" t="s">
        <v>5174</v>
      </c>
      <c r="B2674" s="62" t="s">
        <v>5175</v>
      </c>
      <c r="C2674" s="63">
        <v>480</v>
      </c>
      <c r="E2674" s="52">
        <f t="shared" si="82"/>
        <v>480</v>
      </c>
      <c r="F2674" s="53">
        <f t="shared" si="83"/>
        <v>590</v>
      </c>
    </row>
    <row r="2675" spans="1:6" x14ac:dyDescent="0.35">
      <c r="A2675" s="64" t="s">
        <v>5176</v>
      </c>
      <c r="B2675" s="65" t="s">
        <v>5177</v>
      </c>
      <c r="C2675" s="66">
        <v>510</v>
      </c>
      <c r="E2675" s="54">
        <f t="shared" si="82"/>
        <v>510</v>
      </c>
      <c r="F2675" s="55">
        <f t="shared" si="83"/>
        <v>630</v>
      </c>
    </row>
    <row r="2676" spans="1:6" x14ac:dyDescent="0.35">
      <c r="A2676" s="61" t="s">
        <v>5178</v>
      </c>
      <c r="B2676" s="62" t="s">
        <v>5179</v>
      </c>
      <c r="C2676" s="63">
        <v>2540</v>
      </c>
      <c r="E2676" s="52">
        <f t="shared" si="82"/>
        <v>2540</v>
      </c>
      <c r="F2676" s="53">
        <f t="shared" si="83"/>
        <v>3120</v>
      </c>
    </row>
    <row r="2677" spans="1:6" x14ac:dyDescent="0.35">
      <c r="A2677" s="64" t="s">
        <v>5180</v>
      </c>
      <c r="B2677" s="65" t="s">
        <v>5181</v>
      </c>
      <c r="C2677" s="66">
        <v>3210</v>
      </c>
      <c r="E2677" s="54">
        <f t="shared" si="82"/>
        <v>3210</v>
      </c>
      <c r="F2677" s="55">
        <f t="shared" si="83"/>
        <v>3950</v>
      </c>
    </row>
    <row r="2678" spans="1:6" x14ac:dyDescent="0.35">
      <c r="A2678" s="61" t="s">
        <v>5182</v>
      </c>
      <c r="B2678" s="62" t="s">
        <v>5183</v>
      </c>
      <c r="C2678" s="63">
        <v>3570</v>
      </c>
      <c r="E2678" s="52">
        <f t="shared" si="82"/>
        <v>3570</v>
      </c>
      <c r="F2678" s="53">
        <f t="shared" si="83"/>
        <v>4390</v>
      </c>
    </row>
    <row r="2679" spans="1:6" x14ac:dyDescent="0.35">
      <c r="A2679" s="64" t="s">
        <v>5184</v>
      </c>
      <c r="B2679" s="65" t="s">
        <v>5185</v>
      </c>
      <c r="C2679" s="66">
        <v>3310</v>
      </c>
      <c r="E2679" s="54">
        <f t="shared" si="82"/>
        <v>3310</v>
      </c>
      <c r="F2679" s="55">
        <f t="shared" si="83"/>
        <v>4070</v>
      </c>
    </row>
    <row r="2680" spans="1:6" x14ac:dyDescent="0.35">
      <c r="A2680" s="61" t="s">
        <v>5186</v>
      </c>
      <c r="B2680" s="62" t="s">
        <v>5187</v>
      </c>
      <c r="C2680" s="63">
        <v>4120</v>
      </c>
      <c r="E2680" s="52">
        <f t="shared" si="82"/>
        <v>4120</v>
      </c>
      <c r="F2680" s="53">
        <f t="shared" si="83"/>
        <v>5070</v>
      </c>
    </row>
    <row r="2681" spans="1:6" x14ac:dyDescent="0.35">
      <c r="A2681" s="64" t="s">
        <v>5188</v>
      </c>
      <c r="B2681" s="65" t="s">
        <v>5189</v>
      </c>
      <c r="C2681" s="66">
        <v>4220</v>
      </c>
      <c r="E2681" s="54">
        <f t="shared" si="82"/>
        <v>4220</v>
      </c>
      <c r="F2681" s="55">
        <f t="shared" si="83"/>
        <v>5190</v>
      </c>
    </row>
    <row r="2682" spans="1:6" x14ac:dyDescent="0.35">
      <c r="A2682" s="61" t="s">
        <v>5190</v>
      </c>
      <c r="B2682" s="62" t="s">
        <v>5191</v>
      </c>
      <c r="C2682" s="63">
        <v>3680</v>
      </c>
      <c r="E2682" s="52">
        <f t="shared" ref="E2682:E2745" si="84">IF(AND(MOD(MROUND((C2682-(C2682*$D$1)),10),100)=0,MOD((C2682-(C2682*$D$1)),100)&lt;&gt;0),FLOOR((C2682-(C2682*$D$1)),10),MROUND((C2682-(C2682*$D$1)),10))</f>
        <v>3680</v>
      </c>
      <c r="F2682" s="53">
        <f t="shared" si="83"/>
        <v>4530</v>
      </c>
    </row>
    <row r="2683" spans="1:6" x14ac:dyDescent="0.35">
      <c r="A2683" s="64" t="s">
        <v>5192</v>
      </c>
      <c r="B2683" s="65" t="s">
        <v>5193</v>
      </c>
      <c r="C2683" s="66">
        <v>3790</v>
      </c>
      <c r="E2683" s="54">
        <f t="shared" si="84"/>
        <v>3790</v>
      </c>
      <c r="F2683" s="55">
        <f t="shared" ref="F2683:F2746" si="85">IF(AND(MOD(MROUND(E2683*1.23,10),100)=0,MOD(E2683*1.23,100)&lt;&gt;0),FLOOR(E2683*1.23,10),MROUND(E2683*1.23,10))</f>
        <v>4660</v>
      </c>
    </row>
    <row r="2684" spans="1:6" x14ac:dyDescent="0.35">
      <c r="A2684" s="61" t="s">
        <v>5194</v>
      </c>
      <c r="B2684" s="62" t="s">
        <v>5195</v>
      </c>
      <c r="C2684" s="63">
        <v>3890</v>
      </c>
      <c r="E2684" s="52">
        <f t="shared" si="84"/>
        <v>3890</v>
      </c>
      <c r="F2684" s="53">
        <f t="shared" si="85"/>
        <v>4780</v>
      </c>
    </row>
    <row r="2685" spans="1:6" x14ac:dyDescent="0.35">
      <c r="A2685" s="64" t="s">
        <v>5196</v>
      </c>
      <c r="B2685" s="65" t="s">
        <v>5197</v>
      </c>
      <c r="C2685" s="66">
        <v>4270</v>
      </c>
      <c r="E2685" s="54">
        <f t="shared" si="84"/>
        <v>4270</v>
      </c>
      <c r="F2685" s="55">
        <f t="shared" si="85"/>
        <v>5250</v>
      </c>
    </row>
    <row r="2686" spans="1:6" x14ac:dyDescent="0.35">
      <c r="A2686" s="61" t="s">
        <v>5198</v>
      </c>
      <c r="B2686" s="62" t="s">
        <v>5199</v>
      </c>
      <c r="C2686" s="63">
        <v>6230</v>
      </c>
      <c r="E2686" s="52">
        <f t="shared" si="84"/>
        <v>6230</v>
      </c>
      <c r="F2686" s="53">
        <f t="shared" si="85"/>
        <v>7660</v>
      </c>
    </row>
    <row r="2687" spans="1:6" x14ac:dyDescent="0.35">
      <c r="A2687" s="64" t="s">
        <v>5200</v>
      </c>
      <c r="B2687" s="65" t="s">
        <v>5201</v>
      </c>
      <c r="C2687" s="66">
        <v>14450</v>
      </c>
      <c r="E2687" s="54">
        <f t="shared" si="84"/>
        <v>14450</v>
      </c>
      <c r="F2687" s="55">
        <f t="shared" si="85"/>
        <v>17770</v>
      </c>
    </row>
    <row r="2688" spans="1:6" x14ac:dyDescent="0.35">
      <c r="A2688" s="61" t="s">
        <v>5202</v>
      </c>
      <c r="B2688" s="62" t="s">
        <v>5203</v>
      </c>
      <c r="C2688" s="63">
        <v>6230</v>
      </c>
      <c r="E2688" s="52">
        <f t="shared" si="84"/>
        <v>6230</v>
      </c>
      <c r="F2688" s="53">
        <f t="shared" si="85"/>
        <v>7660</v>
      </c>
    </row>
    <row r="2689" spans="1:6" x14ac:dyDescent="0.35">
      <c r="A2689" s="64" t="s">
        <v>5204</v>
      </c>
      <c r="B2689" s="65" t="s">
        <v>5205</v>
      </c>
      <c r="C2689" s="66">
        <v>14450</v>
      </c>
      <c r="E2689" s="54">
        <f t="shared" si="84"/>
        <v>14450</v>
      </c>
      <c r="F2689" s="55">
        <f t="shared" si="85"/>
        <v>17770</v>
      </c>
    </row>
    <row r="2690" spans="1:6" x14ac:dyDescent="0.35">
      <c r="A2690" s="61" t="s">
        <v>5206</v>
      </c>
      <c r="B2690" s="62" t="s">
        <v>5207</v>
      </c>
      <c r="C2690" s="63">
        <v>3730</v>
      </c>
      <c r="E2690" s="52">
        <f t="shared" si="84"/>
        <v>3730</v>
      </c>
      <c r="F2690" s="53">
        <f t="shared" si="85"/>
        <v>4590</v>
      </c>
    </row>
    <row r="2691" spans="1:6" x14ac:dyDescent="0.35">
      <c r="A2691" s="64" t="s">
        <v>5208</v>
      </c>
      <c r="B2691" s="65" t="s">
        <v>5209</v>
      </c>
      <c r="C2691" s="66">
        <v>5700</v>
      </c>
      <c r="E2691" s="54">
        <f t="shared" si="84"/>
        <v>5690</v>
      </c>
      <c r="F2691" s="55">
        <f t="shared" si="85"/>
        <v>6990</v>
      </c>
    </row>
    <row r="2692" spans="1:6" x14ac:dyDescent="0.35">
      <c r="A2692" s="61" t="s">
        <v>5210</v>
      </c>
      <c r="B2692" s="62" t="s">
        <v>5211</v>
      </c>
      <c r="C2692" s="63">
        <v>13280</v>
      </c>
      <c r="E2692" s="52">
        <f t="shared" si="84"/>
        <v>13280</v>
      </c>
      <c r="F2692" s="53">
        <f t="shared" si="85"/>
        <v>16330</v>
      </c>
    </row>
    <row r="2693" spans="1:6" x14ac:dyDescent="0.35">
      <c r="A2693" s="64" t="s">
        <v>5212</v>
      </c>
      <c r="B2693" s="65" t="s">
        <v>5213</v>
      </c>
      <c r="C2693" s="66">
        <v>5700</v>
      </c>
      <c r="E2693" s="54">
        <f t="shared" si="84"/>
        <v>5690</v>
      </c>
      <c r="F2693" s="55">
        <f t="shared" si="85"/>
        <v>6990</v>
      </c>
    </row>
    <row r="2694" spans="1:6" x14ac:dyDescent="0.35">
      <c r="A2694" s="61" t="s">
        <v>5214</v>
      </c>
      <c r="B2694" s="62" t="s">
        <v>5215</v>
      </c>
      <c r="C2694" s="63">
        <v>13180</v>
      </c>
      <c r="E2694" s="52">
        <f t="shared" si="84"/>
        <v>13180</v>
      </c>
      <c r="F2694" s="53">
        <f t="shared" si="85"/>
        <v>16210</v>
      </c>
    </row>
    <row r="2695" spans="1:6" x14ac:dyDescent="0.35">
      <c r="A2695" s="64" t="s">
        <v>5216</v>
      </c>
      <c r="B2695" s="65" t="s">
        <v>5217</v>
      </c>
      <c r="C2695" s="66">
        <v>550</v>
      </c>
      <c r="E2695" s="54">
        <f t="shared" si="84"/>
        <v>550</v>
      </c>
      <c r="F2695" s="55">
        <f t="shared" si="85"/>
        <v>680</v>
      </c>
    </row>
    <row r="2696" spans="1:6" x14ac:dyDescent="0.35">
      <c r="A2696" s="61" t="s">
        <v>5218</v>
      </c>
      <c r="B2696" s="62" t="s">
        <v>5219</v>
      </c>
      <c r="C2696" s="63">
        <v>1300</v>
      </c>
      <c r="E2696" s="52">
        <f t="shared" si="84"/>
        <v>1290</v>
      </c>
      <c r="F2696" s="53">
        <f t="shared" si="85"/>
        <v>1590</v>
      </c>
    </row>
    <row r="2697" spans="1:6" x14ac:dyDescent="0.35">
      <c r="A2697" s="64" t="s">
        <v>5220</v>
      </c>
      <c r="B2697" s="65" t="s">
        <v>5221</v>
      </c>
      <c r="C2697" s="66">
        <v>380</v>
      </c>
      <c r="E2697" s="54">
        <f t="shared" si="84"/>
        <v>380</v>
      </c>
      <c r="F2697" s="55">
        <f t="shared" si="85"/>
        <v>470</v>
      </c>
    </row>
    <row r="2698" spans="1:6" x14ac:dyDescent="0.35">
      <c r="A2698" s="61" t="s">
        <v>5222</v>
      </c>
      <c r="B2698" s="62" t="s">
        <v>5223</v>
      </c>
      <c r="C2698" s="63">
        <v>310</v>
      </c>
      <c r="E2698" s="52">
        <f t="shared" si="84"/>
        <v>310</v>
      </c>
      <c r="F2698" s="53">
        <f t="shared" si="85"/>
        <v>380</v>
      </c>
    </row>
    <row r="2699" spans="1:6" x14ac:dyDescent="0.35">
      <c r="A2699" s="64" t="s">
        <v>5224</v>
      </c>
      <c r="B2699" s="65" t="s">
        <v>5225</v>
      </c>
      <c r="C2699" s="66">
        <v>530</v>
      </c>
      <c r="E2699" s="54">
        <f t="shared" si="84"/>
        <v>530</v>
      </c>
      <c r="F2699" s="55">
        <f t="shared" si="85"/>
        <v>650</v>
      </c>
    </row>
    <row r="2700" spans="1:6" x14ac:dyDescent="0.35">
      <c r="A2700" s="61" t="s">
        <v>5226</v>
      </c>
      <c r="B2700" s="62" t="s">
        <v>5227</v>
      </c>
      <c r="C2700" s="63">
        <v>770</v>
      </c>
      <c r="E2700" s="52">
        <f t="shared" si="84"/>
        <v>770</v>
      </c>
      <c r="F2700" s="53">
        <f t="shared" si="85"/>
        <v>950</v>
      </c>
    </row>
    <row r="2701" spans="1:6" x14ac:dyDescent="0.35">
      <c r="A2701" s="64" t="s">
        <v>5228</v>
      </c>
      <c r="B2701" s="65" t="s">
        <v>5229</v>
      </c>
      <c r="C2701" s="66">
        <v>250</v>
      </c>
      <c r="E2701" s="54">
        <f t="shared" si="84"/>
        <v>250</v>
      </c>
      <c r="F2701" s="55">
        <f t="shared" si="85"/>
        <v>310</v>
      </c>
    </row>
    <row r="2702" spans="1:6" x14ac:dyDescent="0.35">
      <c r="A2702" s="61" t="s">
        <v>5230</v>
      </c>
      <c r="B2702" s="62" t="s">
        <v>5231</v>
      </c>
      <c r="C2702" s="63">
        <v>80</v>
      </c>
      <c r="E2702" s="52">
        <f t="shared" si="84"/>
        <v>80</v>
      </c>
      <c r="F2702" s="53">
        <f t="shared" si="85"/>
        <v>90</v>
      </c>
    </row>
    <row r="2703" spans="1:6" x14ac:dyDescent="0.35">
      <c r="A2703" s="64" t="s">
        <v>5232</v>
      </c>
      <c r="B2703" s="65" t="s">
        <v>5233</v>
      </c>
      <c r="C2703" s="66">
        <v>90</v>
      </c>
      <c r="E2703" s="54">
        <f t="shared" si="84"/>
        <v>90</v>
      </c>
      <c r="F2703" s="55">
        <f t="shared" si="85"/>
        <v>110</v>
      </c>
    </row>
    <row r="2704" spans="1:6" x14ac:dyDescent="0.35">
      <c r="A2704" s="61" t="s">
        <v>5234</v>
      </c>
      <c r="B2704" s="62" t="s">
        <v>5235</v>
      </c>
      <c r="C2704" s="63">
        <v>240</v>
      </c>
      <c r="E2704" s="52">
        <f t="shared" si="84"/>
        <v>240</v>
      </c>
      <c r="F2704" s="53">
        <f t="shared" si="85"/>
        <v>290</v>
      </c>
    </row>
    <row r="2705" spans="1:6" x14ac:dyDescent="0.35">
      <c r="A2705" s="64" t="s">
        <v>5236</v>
      </c>
      <c r="B2705" s="65" t="s">
        <v>5237</v>
      </c>
      <c r="C2705" s="66">
        <v>710</v>
      </c>
      <c r="E2705" s="54">
        <f t="shared" si="84"/>
        <v>710</v>
      </c>
      <c r="F2705" s="55">
        <f t="shared" si="85"/>
        <v>870</v>
      </c>
    </row>
    <row r="2706" spans="1:6" x14ac:dyDescent="0.35">
      <c r="A2706" s="61" t="s">
        <v>5238</v>
      </c>
      <c r="B2706" s="62" t="s">
        <v>5239</v>
      </c>
      <c r="C2706" s="63">
        <v>2660</v>
      </c>
      <c r="E2706" s="52">
        <f t="shared" si="84"/>
        <v>2660</v>
      </c>
      <c r="F2706" s="53">
        <f t="shared" si="85"/>
        <v>3270</v>
      </c>
    </row>
    <row r="2707" spans="1:6" x14ac:dyDescent="0.35">
      <c r="A2707" s="64" t="s">
        <v>5240</v>
      </c>
      <c r="B2707" s="65" t="s">
        <v>5241</v>
      </c>
      <c r="C2707" s="66">
        <v>7380</v>
      </c>
      <c r="E2707" s="54">
        <f t="shared" si="84"/>
        <v>7380</v>
      </c>
      <c r="F2707" s="55">
        <f t="shared" si="85"/>
        <v>9080</v>
      </c>
    </row>
    <row r="2708" spans="1:6" x14ac:dyDescent="0.35">
      <c r="A2708" s="61" t="s">
        <v>5242</v>
      </c>
      <c r="B2708" s="62" t="s">
        <v>5243</v>
      </c>
      <c r="C2708" s="63">
        <v>8950</v>
      </c>
      <c r="E2708" s="52">
        <f t="shared" si="84"/>
        <v>8950</v>
      </c>
      <c r="F2708" s="53">
        <f t="shared" si="85"/>
        <v>11010</v>
      </c>
    </row>
    <row r="2709" spans="1:6" x14ac:dyDescent="0.35">
      <c r="A2709" s="64" t="s">
        <v>5244</v>
      </c>
      <c r="B2709" s="65" t="s">
        <v>5245</v>
      </c>
      <c r="C2709" s="66">
        <v>12060</v>
      </c>
      <c r="E2709" s="54">
        <f t="shared" si="84"/>
        <v>12060</v>
      </c>
      <c r="F2709" s="55">
        <f t="shared" si="85"/>
        <v>14830</v>
      </c>
    </row>
    <row r="2710" spans="1:6" x14ac:dyDescent="0.35">
      <c r="A2710" s="61" t="s">
        <v>5246</v>
      </c>
      <c r="B2710" s="62" t="s">
        <v>5246</v>
      </c>
      <c r="C2710" s="63">
        <v>130</v>
      </c>
      <c r="E2710" s="52">
        <f t="shared" si="84"/>
        <v>130</v>
      </c>
      <c r="F2710" s="53">
        <f t="shared" si="85"/>
        <v>160</v>
      </c>
    </row>
    <row r="2711" spans="1:6" x14ac:dyDescent="0.35">
      <c r="A2711" s="64" t="s">
        <v>5247</v>
      </c>
      <c r="B2711" s="65" t="s">
        <v>5248</v>
      </c>
      <c r="C2711" s="66">
        <v>12140</v>
      </c>
      <c r="E2711" s="54">
        <f t="shared" si="84"/>
        <v>12140</v>
      </c>
      <c r="F2711" s="55">
        <f t="shared" si="85"/>
        <v>14930</v>
      </c>
    </row>
    <row r="2712" spans="1:6" x14ac:dyDescent="0.35">
      <c r="A2712" s="61" t="s">
        <v>6964</v>
      </c>
      <c r="B2712" s="62" t="s">
        <v>5249</v>
      </c>
      <c r="C2712" s="63">
        <v>12480</v>
      </c>
      <c r="E2712" s="52">
        <f t="shared" si="84"/>
        <v>12480</v>
      </c>
      <c r="F2712" s="53">
        <f t="shared" si="85"/>
        <v>15350</v>
      </c>
    </row>
    <row r="2713" spans="1:6" x14ac:dyDescent="0.35">
      <c r="A2713" s="64" t="s">
        <v>5250</v>
      </c>
      <c r="B2713" s="65" t="s">
        <v>5251</v>
      </c>
      <c r="C2713" s="66">
        <v>12140</v>
      </c>
      <c r="E2713" s="54">
        <f t="shared" si="84"/>
        <v>12140</v>
      </c>
      <c r="F2713" s="55">
        <f t="shared" si="85"/>
        <v>14930</v>
      </c>
    </row>
    <row r="2714" spans="1:6" x14ac:dyDescent="0.35">
      <c r="A2714" s="61" t="s">
        <v>5252</v>
      </c>
      <c r="B2714" s="62" t="s">
        <v>5253</v>
      </c>
      <c r="C2714" s="63">
        <v>13520</v>
      </c>
      <c r="E2714" s="52">
        <f t="shared" si="84"/>
        <v>13520</v>
      </c>
      <c r="F2714" s="53">
        <f t="shared" si="85"/>
        <v>16630</v>
      </c>
    </row>
    <row r="2715" spans="1:6" x14ac:dyDescent="0.35">
      <c r="A2715" s="64" t="s">
        <v>5254</v>
      </c>
      <c r="B2715" s="65" t="s">
        <v>5255</v>
      </c>
      <c r="C2715" s="66">
        <v>13360</v>
      </c>
      <c r="E2715" s="54">
        <f t="shared" si="84"/>
        <v>13360</v>
      </c>
      <c r="F2715" s="55">
        <f t="shared" si="85"/>
        <v>16430</v>
      </c>
    </row>
    <row r="2716" spans="1:6" x14ac:dyDescent="0.35">
      <c r="A2716" s="61" t="s">
        <v>5256</v>
      </c>
      <c r="B2716" s="62" t="s">
        <v>5256</v>
      </c>
      <c r="C2716" s="63">
        <v>14000</v>
      </c>
      <c r="E2716" s="52">
        <f t="shared" si="84"/>
        <v>13990</v>
      </c>
      <c r="F2716" s="53">
        <f t="shared" si="85"/>
        <v>17210</v>
      </c>
    </row>
    <row r="2717" spans="1:6" x14ac:dyDescent="0.35">
      <c r="A2717" s="64" t="s">
        <v>5257</v>
      </c>
      <c r="B2717" s="65" t="s">
        <v>5258</v>
      </c>
      <c r="C2717" s="66">
        <v>13360</v>
      </c>
      <c r="E2717" s="54">
        <f t="shared" si="84"/>
        <v>13360</v>
      </c>
      <c r="F2717" s="55">
        <f t="shared" si="85"/>
        <v>16430</v>
      </c>
    </row>
    <row r="2718" spans="1:6" x14ac:dyDescent="0.35">
      <c r="A2718" s="61" t="s">
        <v>5259</v>
      </c>
      <c r="B2718" s="62" t="s">
        <v>5260</v>
      </c>
      <c r="C2718" s="63">
        <v>14740</v>
      </c>
      <c r="E2718" s="52">
        <f t="shared" si="84"/>
        <v>14740</v>
      </c>
      <c r="F2718" s="53">
        <f t="shared" si="85"/>
        <v>18130</v>
      </c>
    </row>
    <row r="2719" spans="1:6" x14ac:dyDescent="0.35">
      <c r="A2719" s="64" t="s">
        <v>5261</v>
      </c>
      <c r="B2719" s="65" t="s">
        <v>5262</v>
      </c>
      <c r="C2719" s="66">
        <v>15460</v>
      </c>
      <c r="E2719" s="54">
        <f t="shared" si="84"/>
        <v>15460</v>
      </c>
      <c r="F2719" s="55">
        <f t="shared" si="85"/>
        <v>19020</v>
      </c>
    </row>
    <row r="2720" spans="1:6" x14ac:dyDescent="0.35">
      <c r="A2720" s="61" t="s">
        <v>5263</v>
      </c>
      <c r="B2720" s="62" t="s">
        <v>5264</v>
      </c>
      <c r="C2720" s="63">
        <v>22080</v>
      </c>
      <c r="E2720" s="52">
        <f t="shared" si="84"/>
        <v>22080</v>
      </c>
      <c r="F2720" s="53">
        <f t="shared" si="85"/>
        <v>27160</v>
      </c>
    </row>
    <row r="2721" spans="1:6" x14ac:dyDescent="0.35">
      <c r="A2721" s="64" t="s">
        <v>5265</v>
      </c>
      <c r="B2721" s="65" t="s">
        <v>5266</v>
      </c>
      <c r="C2721" s="66">
        <v>22320</v>
      </c>
      <c r="E2721" s="54">
        <f t="shared" si="84"/>
        <v>22320</v>
      </c>
      <c r="F2721" s="55">
        <f t="shared" si="85"/>
        <v>27450</v>
      </c>
    </row>
    <row r="2722" spans="1:6" x14ac:dyDescent="0.35">
      <c r="A2722" s="61" t="s">
        <v>5267</v>
      </c>
      <c r="B2722" s="62" t="s">
        <v>5268</v>
      </c>
      <c r="C2722" s="63">
        <v>23520</v>
      </c>
      <c r="E2722" s="52">
        <f t="shared" si="84"/>
        <v>23520</v>
      </c>
      <c r="F2722" s="53">
        <f t="shared" si="85"/>
        <v>28930</v>
      </c>
    </row>
    <row r="2723" spans="1:6" x14ac:dyDescent="0.35">
      <c r="A2723" s="64" t="s">
        <v>5269</v>
      </c>
      <c r="B2723" s="65" t="s">
        <v>5270</v>
      </c>
      <c r="C2723" s="66">
        <v>24120</v>
      </c>
      <c r="E2723" s="54">
        <f t="shared" si="84"/>
        <v>24120</v>
      </c>
      <c r="F2723" s="55">
        <f t="shared" si="85"/>
        <v>29670</v>
      </c>
    </row>
    <row r="2724" spans="1:6" x14ac:dyDescent="0.35">
      <c r="A2724" s="61" t="s">
        <v>5271</v>
      </c>
      <c r="B2724" s="62" t="s">
        <v>5272</v>
      </c>
      <c r="C2724" s="63">
        <v>27600</v>
      </c>
      <c r="E2724" s="52">
        <f t="shared" si="84"/>
        <v>27590</v>
      </c>
      <c r="F2724" s="53">
        <f t="shared" si="85"/>
        <v>33940</v>
      </c>
    </row>
    <row r="2725" spans="1:6" x14ac:dyDescent="0.35">
      <c r="A2725" s="64" t="s">
        <v>5273</v>
      </c>
      <c r="B2725" s="65" t="s">
        <v>5274</v>
      </c>
      <c r="C2725" s="66">
        <v>28320</v>
      </c>
      <c r="E2725" s="54">
        <f t="shared" si="84"/>
        <v>28320</v>
      </c>
      <c r="F2725" s="55">
        <f t="shared" si="85"/>
        <v>34830</v>
      </c>
    </row>
    <row r="2726" spans="1:6" x14ac:dyDescent="0.35">
      <c r="A2726" s="61" t="s">
        <v>5275</v>
      </c>
      <c r="B2726" s="62" t="s">
        <v>5276</v>
      </c>
      <c r="C2726" s="63">
        <v>28920</v>
      </c>
      <c r="E2726" s="52">
        <f t="shared" si="84"/>
        <v>28920</v>
      </c>
      <c r="F2726" s="53">
        <f t="shared" si="85"/>
        <v>35570</v>
      </c>
    </row>
    <row r="2727" spans="1:6" x14ac:dyDescent="0.35">
      <c r="A2727" s="64" t="s">
        <v>5277</v>
      </c>
      <c r="B2727" s="65" t="s">
        <v>5278</v>
      </c>
      <c r="C2727" s="66">
        <v>10160</v>
      </c>
      <c r="E2727" s="54">
        <f t="shared" si="84"/>
        <v>10160</v>
      </c>
      <c r="F2727" s="55">
        <f t="shared" si="85"/>
        <v>12490</v>
      </c>
    </row>
    <row r="2728" spans="1:6" x14ac:dyDescent="0.35">
      <c r="A2728" s="61" t="s">
        <v>5279</v>
      </c>
      <c r="B2728" s="62" t="s">
        <v>5280</v>
      </c>
      <c r="C2728" s="63">
        <v>10380</v>
      </c>
      <c r="E2728" s="52">
        <f t="shared" si="84"/>
        <v>10380</v>
      </c>
      <c r="F2728" s="53">
        <f t="shared" si="85"/>
        <v>12770</v>
      </c>
    </row>
    <row r="2729" spans="1:6" x14ac:dyDescent="0.35">
      <c r="A2729" s="64" t="s">
        <v>5281</v>
      </c>
      <c r="B2729" s="65" t="s">
        <v>5282</v>
      </c>
      <c r="C2729" s="66">
        <v>10710</v>
      </c>
      <c r="E2729" s="54">
        <f t="shared" si="84"/>
        <v>10710</v>
      </c>
      <c r="F2729" s="55">
        <f t="shared" si="85"/>
        <v>13170</v>
      </c>
    </row>
    <row r="2730" spans="1:6" x14ac:dyDescent="0.35">
      <c r="A2730" s="61" t="s">
        <v>5283</v>
      </c>
      <c r="B2730" s="62" t="s">
        <v>5284</v>
      </c>
      <c r="C2730" s="63">
        <v>11430</v>
      </c>
      <c r="E2730" s="52">
        <f t="shared" si="84"/>
        <v>11430</v>
      </c>
      <c r="F2730" s="53">
        <f t="shared" si="85"/>
        <v>14060</v>
      </c>
    </row>
    <row r="2731" spans="1:6" x14ac:dyDescent="0.35">
      <c r="A2731" s="64" t="s">
        <v>5285</v>
      </c>
      <c r="B2731" s="65" t="s">
        <v>5286</v>
      </c>
      <c r="C2731" s="66">
        <v>11590</v>
      </c>
      <c r="E2731" s="54">
        <f t="shared" si="84"/>
        <v>11590</v>
      </c>
      <c r="F2731" s="55">
        <f t="shared" si="85"/>
        <v>14260</v>
      </c>
    </row>
    <row r="2732" spans="1:6" x14ac:dyDescent="0.35">
      <c r="A2732" s="61" t="s">
        <v>5287</v>
      </c>
      <c r="B2732" s="62" t="s">
        <v>5288</v>
      </c>
      <c r="C2732" s="63">
        <v>11810</v>
      </c>
      <c r="E2732" s="52">
        <f t="shared" si="84"/>
        <v>11810</v>
      </c>
      <c r="F2732" s="53">
        <f t="shared" si="85"/>
        <v>14530</v>
      </c>
    </row>
    <row r="2733" spans="1:6" x14ac:dyDescent="0.35">
      <c r="A2733" s="64" t="s">
        <v>5289</v>
      </c>
      <c r="B2733" s="65" t="s">
        <v>5290</v>
      </c>
      <c r="C2733" s="66">
        <v>10980</v>
      </c>
      <c r="E2733" s="54">
        <f t="shared" si="84"/>
        <v>10980</v>
      </c>
      <c r="F2733" s="55">
        <f t="shared" si="85"/>
        <v>13510</v>
      </c>
    </row>
    <row r="2734" spans="1:6" x14ac:dyDescent="0.35">
      <c r="A2734" s="61" t="s">
        <v>5291</v>
      </c>
      <c r="B2734" s="62" t="s">
        <v>5292</v>
      </c>
      <c r="C2734" s="63">
        <v>11430</v>
      </c>
      <c r="E2734" s="52">
        <f t="shared" si="84"/>
        <v>11430</v>
      </c>
      <c r="F2734" s="53">
        <f t="shared" si="85"/>
        <v>14060</v>
      </c>
    </row>
    <row r="2735" spans="1:6" x14ac:dyDescent="0.35">
      <c r="A2735" s="64" t="s">
        <v>5293</v>
      </c>
      <c r="B2735" s="65" t="s">
        <v>5294</v>
      </c>
      <c r="C2735" s="66">
        <v>11590</v>
      </c>
      <c r="E2735" s="54">
        <f t="shared" si="84"/>
        <v>11590</v>
      </c>
      <c r="F2735" s="55">
        <f t="shared" si="85"/>
        <v>14260</v>
      </c>
    </row>
    <row r="2736" spans="1:6" x14ac:dyDescent="0.35">
      <c r="A2736" s="61" t="s">
        <v>5295</v>
      </c>
      <c r="B2736" s="62" t="s">
        <v>5296</v>
      </c>
      <c r="C2736" s="63">
        <v>16780</v>
      </c>
      <c r="E2736" s="52">
        <f t="shared" si="84"/>
        <v>16780</v>
      </c>
      <c r="F2736" s="53">
        <f t="shared" si="85"/>
        <v>20640</v>
      </c>
    </row>
    <row r="2737" spans="1:6" x14ac:dyDescent="0.35">
      <c r="A2737" s="64" t="s">
        <v>5297</v>
      </c>
      <c r="B2737" s="65" t="s">
        <v>5298</v>
      </c>
      <c r="C2737" s="66">
        <v>17060</v>
      </c>
      <c r="E2737" s="54">
        <f t="shared" si="84"/>
        <v>17060</v>
      </c>
      <c r="F2737" s="55">
        <f t="shared" si="85"/>
        <v>20980</v>
      </c>
    </row>
    <row r="2738" spans="1:6" x14ac:dyDescent="0.35">
      <c r="A2738" s="61" t="s">
        <v>5299</v>
      </c>
      <c r="B2738" s="62" t="s">
        <v>5300</v>
      </c>
      <c r="C2738" s="63">
        <v>12700</v>
      </c>
      <c r="E2738" s="52">
        <f t="shared" si="84"/>
        <v>12690</v>
      </c>
      <c r="F2738" s="53">
        <f t="shared" si="85"/>
        <v>15610</v>
      </c>
    </row>
    <row r="2739" spans="1:6" x14ac:dyDescent="0.35">
      <c r="A2739" s="64" t="s">
        <v>5301</v>
      </c>
      <c r="B2739" s="65" t="s">
        <v>5302</v>
      </c>
      <c r="C2739" s="66">
        <v>18050</v>
      </c>
      <c r="E2739" s="54">
        <f t="shared" si="84"/>
        <v>18050</v>
      </c>
      <c r="F2739" s="55">
        <f t="shared" si="85"/>
        <v>22200</v>
      </c>
    </row>
    <row r="2740" spans="1:6" x14ac:dyDescent="0.35">
      <c r="A2740" s="61" t="s">
        <v>5303</v>
      </c>
      <c r="B2740" s="62" t="s">
        <v>5304</v>
      </c>
      <c r="C2740" s="63">
        <v>17660</v>
      </c>
      <c r="E2740" s="52">
        <f t="shared" si="84"/>
        <v>17660</v>
      </c>
      <c r="F2740" s="53">
        <f t="shared" si="85"/>
        <v>21720</v>
      </c>
    </row>
    <row r="2741" spans="1:6" x14ac:dyDescent="0.35">
      <c r="A2741" s="64" t="s">
        <v>5305</v>
      </c>
      <c r="B2741" s="65" t="s">
        <v>5306</v>
      </c>
      <c r="C2741" s="66">
        <v>18440</v>
      </c>
      <c r="E2741" s="54">
        <f t="shared" si="84"/>
        <v>18440</v>
      </c>
      <c r="F2741" s="55">
        <f t="shared" si="85"/>
        <v>22680</v>
      </c>
    </row>
    <row r="2742" spans="1:6" x14ac:dyDescent="0.35">
      <c r="A2742" s="61" t="s">
        <v>5307</v>
      </c>
      <c r="B2742" s="62" t="s">
        <v>5308</v>
      </c>
      <c r="C2742" s="63">
        <v>33120</v>
      </c>
      <c r="E2742" s="52">
        <f t="shared" si="84"/>
        <v>33120</v>
      </c>
      <c r="F2742" s="53">
        <f t="shared" si="85"/>
        <v>40740</v>
      </c>
    </row>
    <row r="2743" spans="1:6" x14ac:dyDescent="0.35">
      <c r="A2743" s="64" t="s">
        <v>5309</v>
      </c>
      <c r="B2743" s="65" t="s">
        <v>5310</v>
      </c>
      <c r="C2743" s="66">
        <v>35160</v>
      </c>
      <c r="E2743" s="54">
        <f t="shared" si="84"/>
        <v>35160</v>
      </c>
      <c r="F2743" s="55">
        <f t="shared" si="85"/>
        <v>43250</v>
      </c>
    </row>
    <row r="2744" spans="1:6" x14ac:dyDescent="0.35">
      <c r="A2744" s="61" t="s">
        <v>5311</v>
      </c>
      <c r="B2744" s="62" t="s">
        <v>5312</v>
      </c>
      <c r="C2744" s="63">
        <v>13910</v>
      </c>
      <c r="E2744" s="52">
        <f t="shared" si="84"/>
        <v>13910</v>
      </c>
      <c r="F2744" s="53">
        <f t="shared" si="85"/>
        <v>17110</v>
      </c>
    </row>
    <row r="2745" spans="1:6" x14ac:dyDescent="0.35">
      <c r="A2745" s="64" t="s">
        <v>5313</v>
      </c>
      <c r="B2745" s="65" t="s">
        <v>5314</v>
      </c>
      <c r="C2745" s="66">
        <v>14350</v>
      </c>
      <c r="E2745" s="54">
        <f t="shared" si="84"/>
        <v>14350</v>
      </c>
      <c r="F2745" s="55">
        <f t="shared" si="85"/>
        <v>17650</v>
      </c>
    </row>
    <row r="2746" spans="1:6" x14ac:dyDescent="0.35">
      <c r="A2746" s="61" t="s">
        <v>5315</v>
      </c>
      <c r="B2746" s="62" t="s">
        <v>5316</v>
      </c>
      <c r="C2746" s="63">
        <v>14630</v>
      </c>
      <c r="E2746" s="52">
        <f t="shared" ref="E2746:E2809" si="86">IF(AND(MOD(MROUND((C2746-(C2746*$D$1)),10),100)=0,MOD((C2746-(C2746*$D$1)),100)&lt;&gt;0),FLOOR((C2746-(C2746*$D$1)),10),MROUND((C2746-(C2746*$D$1)),10))</f>
        <v>14630</v>
      </c>
      <c r="F2746" s="53">
        <f t="shared" si="85"/>
        <v>17990</v>
      </c>
    </row>
    <row r="2747" spans="1:6" x14ac:dyDescent="0.35">
      <c r="A2747" s="64" t="s">
        <v>5317</v>
      </c>
      <c r="B2747" s="65" t="s">
        <v>5318</v>
      </c>
      <c r="C2747" s="66">
        <v>14130</v>
      </c>
      <c r="E2747" s="54">
        <f t="shared" si="86"/>
        <v>14130</v>
      </c>
      <c r="F2747" s="55">
        <f t="shared" ref="F2747:F2810" si="87">IF(AND(MOD(MROUND(E2747*1.23,10),100)=0,MOD(E2747*1.23,100)&lt;&gt;0),FLOOR(E2747*1.23,10),MROUND(E2747*1.23,10))</f>
        <v>17380</v>
      </c>
    </row>
    <row r="2748" spans="1:6" x14ac:dyDescent="0.35">
      <c r="A2748" s="61" t="s">
        <v>5319</v>
      </c>
      <c r="B2748" s="62" t="s">
        <v>5320</v>
      </c>
      <c r="C2748" s="63">
        <v>14350</v>
      </c>
      <c r="E2748" s="52">
        <f t="shared" si="86"/>
        <v>14350</v>
      </c>
      <c r="F2748" s="53">
        <f t="shared" si="87"/>
        <v>17650</v>
      </c>
    </row>
    <row r="2749" spans="1:6" x14ac:dyDescent="0.35">
      <c r="A2749" s="64" t="s">
        <v>5321</v>
      </c>
      <c r="B2749" s="65" t="s">
        <v>5322</v>
      </c>
      <c r="C2749" s="66">
        <v>14740</v>
      </c>
      <c r="E2749" s="54">
        <f t="shared" si="86"/>
        <v>14740</v>
      </c>
      <c r="F2749" s="55">
        <f t="shared" si="87"/>
        <v>18130</v>
      </c>
    </row>
    <row r="2750" spans="1:6" x14ac:dyDescent="0.35">
      <c r="A2750" s="61" t="s">
        <v>5323</v>
      </c>
      <c r="B2750" s="62" t="s">
        <v>5324</v>
      </c>
      <c r="C2750" s="63">
        <v>15290</v>
      </c>
      <c r="E2750" s="52">
        <f t="shared" si="86"/>
        <v>15290</v>
      </c>
      <c r="F2750" s="53">
        <f t="shared" si="87"/>
        <v>18810</v>
      </c>
    </row>
    <row r="2751" spans="1:6" x14ac:dyDescent="0.35">
      <c r="A2751" s="64" t="s">
        <v>5325</v>
      </c>
      <c r="B2751" s="65" t="s">
        <v>5326</v>
      </c>
      <c r="C2751" s="66">
        <v>15120</v>
      </c>
      <c r="E2751" s="54">
        <f t="shared" si="86"/>
        <v>15120</v>
      </c>
      <c r="F2751" s="55">
        <f t="shared" si="87"/>
        <v>18590</v>
      </c>
    </row>
    <row r="2752" spans="1:6" x14ac:dyDescent="0.35">
      <c r="A2752" s="61" t="s">
        <v>5327</v>
      </c>
      <c r="B2752" s="62" t="s">
        <v>5328</v>
      </c>
      <c r="C2752" s="63">
        <v>15460</v>
      </c>
      <c r="E2752" s="52">
        <f t="shared" si="86"/>
        <v>15460</v>
      </c>
      <c r="F2752" s="53">
        <f t="shared" si="87"/>
        <v>19020</v>
      </c>
    </row>
    <row r="2753" spans="1:6" x14ac:dyDescent="0.35">
      <c r="A2753" s="64" t="s">
        <v>5329</v>
      </c>
      <c r="B2753" s="65" t="s">
        <v>5330</v>
      </c>
      <c r="C2753" s="66">
        <v>15900</v>
      </c>
      <c r="E2753" s="54">
        <f t="shared" si="86"/>
        <v>15890</v>
      </c>
      <c r="F2753" s="55">
        <f t="shared" si="87"/>
        <v>19540</v>
      </c>
    </row>
    <row r="2754" spans="1:6" x14ac:dyDescent="0.35">
      <c r="A2754" s="61" t="s">
        <v>5331</v>
      </c>
      <c r="B2754" s="62" t="s">
        <v>5332</v>
      </c>
      <c r="C2754" s="63">
        <v>14990</v>
      </c>
      <c r="E2754" s="52">
        <f t="shared" si="86"/>
        <v>14990</v>
      </c>
      <c r="F2754" s="53">
        <f t="shared" si="87"/>
        <v>18440</v>
      </c>
    </row>
    <row r="2755" spans="1:6" x14ac:dyDescent="0.35">
      <c r="A2755" s="64" t="s">
        <v>5333</v>
      </c>
      <c r="B2755" s="65" t="s">
        <v>5334</v>
      </c>
      <c r="C2755" s="66">
        <v>15570</v>
      </c>
      <c r="E2755" s="54">
        <f t="shared" si="86"/>
        <v>15570</v>
      </c>
      <c r="F2755" s="55">
        <f t="shared" si="87"/>
        <v>19150</v>
      </c>
    </row>
    <row r="2756" spans="1:6" x14ac:dyDescent="0.35">
      <c r="A2756" s="61" t="s">
        <v>5335</v>
      </c>
      <c r="B2756" s="62" t="s">
        <v>5336</v>
      </c>
      <c r="C2756" s="63">
        <v>15900</v>
      </c>
      <c r="E2756" s="52">
        <f t="shared" si="86"/>
        <v>15890</v>
      </c>
      <c r="F2756" s="53">
        <f t="shared" si="87"/>
        <v>19540</v>
      </c>
    </row>
    <row r="2757" spans="1:6" x14ac:dyDescent="0.35">
      <c r="A2757" s="64" t="s">
        <v>5337</v>
      </c>
      <c r="B2757" s="65" t="s">
        <v>5338</v>
      </c>
      <c r="C2757" s="66">
        <v>15120</v>
      </c>
      <c r="E2757" s="54">
        <f t="shared" si="86"/>
        <v>15120</v>
      </c>
      <c r="F2757" s="55">
        <f t="shared" si="87"/>
        <v>18590</v>
      </c>
    </row>
    <row r="2758" spans="1:6" x14ac:dyDescent="0.35">
      <c r="A2758" s="61" t="s">
        <v>5339</v>
      </c>
      <c r="B2758" s="62" t="s">
        <v>5340</v>
      </c>
      <c r="C2758" s="63">
        <v>15570</v>
      </c>
      <c r="E2758" s="52">
        <f t="shared" si="86"/>
        <v>15570</v>
      </c>
      <c r="F2758" s="53">
        <f t="shared" si="87"/>
        <v>19150</v>
      </c>
    </row>
    <row r="2759" spans="1:6" x14ac:dyDescent="0.35">
      <c r="A2759" s="64" t="s">
        <v>5341</v>
      </c>
      <c r="B2759" s="65" t="s">
        <v>5342</v>
      </c>
      <c r="C2759" s="66">
        <v>15900</v>
      </c>
      <c r="E2759" s="54">
        <f t="shared" si="86"/>
        <v>15890</v>
      </c>
      <c r="F2759" s="55">
        <f t="shared" si="87"/>
        <v>19540</v>
      </c>
    </row>
    <row r="2760" spans="1:6" x14ac:dyDescent="0.35">
      <c r="A2760" s="61" t="s">
        <v>5343</v>
      </c>
      <c r="B2760" s="62" t="s">
        <v>5344</v>
      </c>
      <c r="C2760" s="63">
        <v>16560</v>
      </c>
      <c r="E2760" s="52">
        <f t="shared" si="86"/>
        <v>16560</v>
      </c>
      <c r="F2760" s="53">
        <f t="shared" si="87"/>
        <v>20370</v>
      </c>
    </row>
    <row r="2761" spans="1:6" x14ac:dyDescent="0.35">
      <c r="A2761" s="64" t="s">
        <v>5345</v>
      </c>
      <c r="B2761" s="65" t="s">
        <v>5346</v>
      </c>
      <c r="C2761" s="66">
        <v>16340</v>
      </c>
      <c r="E2761" s="54">
        <f t="shared" si="86"/>
        <v>16340</v>
      </c>
      <c r="F2761" s="55">
        <f t="shared" si="87"/>
        <v>20090</v>
      </c>
    </row>
    <row r="2762" spans="1:6" x14ac:dyDescent="0.35">
      <c r="A2762" s="61" t="s">
        <v>5347</v>
      </c>
      <c r="B2762" s="62" t="s">
        <v>5348</v>
      </c>
      <c r="C2762" s="63">
        <v>16670</v>
      </c>
      <c r="E2762" s="52">
        <f t="shared" si="86"/>
        <v>16670</v>
      </c>
      <c r="F2762" s="53">
        <f t="shared" si="87"/>
        <v>20500</v>
      </c>
    </row>
    <row r="2763" spans="1:6" x14ac:dyDescent="0.35">
      <c r="A2763" s="64" t="s">
        <v>5349</v>
      </c>
      <c r="B2763" s="65" t="s">
        <v>5350</v>
      </c>
      <c r="C2763" s="66">
        <v>17170</v>
      </c>
      <c r="E2763" s="54">
        <f t="shared" si="86"/>
        <v>17170</v>
      </c>
      <c r="F2763" s="55">
        <f t="shared" si="87"/>
        <v>21120</v>
      </c>
    </row>
    <row r="2764" spans="1:6" x14ac:dyDescent="0.35">
      <c r="A2764" s="61" t="s">
        <v>5351</v>
      </c>
      <c r="B2764" s="62" t="s">
        <v>5352</v>
      </c>
      <c r="C2764" s="63">
        <v>16620</v>
      </c>
      <c r="E2764" s="52">
        <f t="shared" si="86"/>
        <v>16620</v>
      </c>
      <c r="F2764" s="53">
        <f t="shared" si="87"/>
        <v>20440</v>
      </c>
    </row>
    <row r="2765" spans="1:6" x14ac:dyDescent="0.35">
      <c r="A2765" s="64" t="s">
        <v>5353</v>
      </c>
      <c r="B2765" s="65" t="s">
        <v>5354</v>
      </c>
      <c r="C2765" s="66">
        <v>17060</v>
      </c>
      <c r="E2765" s="54">
        <f t="shared" si="86"/>
        <v>17060</v>
      </c>
      <c r="F2765" s="55">
        <f t="shared" si="87"/>
        <v>20980</v>
      </c>
    </row>
    <row r="2766" spans="1:6" x14ac:dyDescent="0.35">
      <c r="A2766" s="61" t="s">
        <v>5355</v>
      </c>
      <c r="B2766" s="62" t="s">
        <v>5356</v>
      </c>
      <c r="C2766" s="63">
        <v>17660</v>
      </c>
      <c r="E2766" s="52">
        <f t="shared" si="86"/>
        <v>17660</v>
      </c>
      <c r="F2766" s="53">
        <f t="shared" si="87"/>
        <v>21720</v>
      </c>
    </row>
    <row r="2767" spans="1:6" x14ac:dyDescent="0.35">
      <c r="A2767" s="64" t="s">
        <v>5354</v>
      </c>
      <c r="B2767" s="65" t="s">
        <v>5357</v>
      </c>
      <c r="C2767" s="66">
        <v>18330</v>
      </c>
      <c r="E2767" s="54">
        <f t="shared" si="86"/>
        <v>18330</v>
      </c>
      <c r="F2767" s="55">
        <f t="shared" si="87"/>
        <v>22550</v>
      </c>
    </row>
    <row r="2768" spans="1:6" x14ac:dyDescent="0.35">
      <c r="A2768" s="61" t="s">
        <v>5358</v>
      </c>
      <c r="B2768" s="62" t="s">
        <v>5359</v>
      </c>
      <c r="C2768" s="63">
        <v>17060</v>
      </c>
      <c r="E2768" s="52">
        <f t="shared" si="86"/>
        <v>17060</v>
      </c>
      <c r="F2768" s="53">
        <f t="shared" si="87"/>
        <v>20980</v>
      </c>
    </row>
    <row r="2769" spans="1:6" x14ac:dyDescent="0.35">
      <c r="A2769" s="64" t="s">
        <v>5360</v>
      </c>
      <c r="B2769" s="65" t="s">
        <v>5361</v>
      </c>
      <c r="C2769" s="66">
        <v>17170</v>
      </c>
      <c r="E2769" s="54">
        <f t="shared" si="86"/>
        <v>17170</v>
      </c>
      <c r="F2769" s="55">
        <f t="shared" si="87"/>
        <v>21120</v>
      </c>
    </row>
    <row r="2770" spans="1:6" x14ac:dyDescent="0.35">
      <c r="A2770" s="61" t="s">
        <v>5362</v>
      </c>
      <c r="B2770" s="62" t="s">
        <v>5363</v>
      </c>
      <c r="C2770" s="63">
        <v>17660</v>
      </c>
      <c r="E2770" s="52">
        <f t="shared" si="86"/>
        <v>17660</v>
      </c>
      <c r="F2770" s="53">
        <f t="shared" si="87"/>
        <v>21720</v>
      </c>
    </row>
    <row r="2771" spans="1:6" x14ac:dyDescent="0.35">
      <c r="A2771" s="64" t="s">
        <v>5364</v>
      </c>
      <c r="B2771" s="65" t="s">
        <v>5364</v>
      </c>
      <c r="C2771" s="66">
        <v>18330</v>
      </c>
      <c r="E2771" s="54">
        <f t="shared" si="86"/>
        <v>18330</v>
      </c>
      <c r="F2771" s="55">
        <f t="shared" si="87"/>
        <v>22550</v>
      </c>
    </row>
    <row r="2772" spans="1:6" x14ac:dyDescent="0.35">
      <c r="A2772" s="61" t="s">
        <v>5365</v>
      </c>
      <c r="B2772" s="62" t="s">
        <v>5365</v>
      </c>
      <c r="C2772" s="63">
        <v>18770</v>
      </c>
      <c r="E2772" s="52">
        <f t="shared" si="86"/>
        <v>18770</v>
      </c>
      <c r="F2772" s="53">
        <f t="shared" si="87"/>
        <v>23090</v>
      </c>
    </row>
    <row r="2773" spans="1:6" x14ac:dyDescent="0.35">
      <c r="A2773" s="64" t="s">
        <v>5366</v>
      </c>
      <c r="B2773" s="65" t="s">
        <v>5367</v>
      </c>
      <c r="C2773" s="66">
        <v>18990</v>
      </c>
      <c r="E2773" s="54">
        <f t="shared" si="86"/>
        <v>18990</v>
      </c>
      <c r="F2773" s="55">
        <f t="shared" si="87"/>
        <v>23360</v>
      </c>
    </row>
    <row r="2774" spans="1:6" x14ac:dyDescent="0.35">
      <c r="A2774" s="61" t="s">
        <v>5368</v>
      </c>
      <c r="B2774" s="62" t="s">
        <v>5369</v>
      </c>
      <c r="C2774" s="63">
        <v>19490</v>
      </c>
      <c r="E2774" s="52">
        <f t="shared" si="86"/>
        <v>19490</v>
      </c>
      <c r="F2774" s="53">
        <f t="shared" si="87"/>
        <v>23970</v>
      </c>
    </row>
    <row r="2775" spans="1:6" x14ac:dyDescent="0.35">
      <c r="A2775" s="64" t="s">
        <v>5370</v>
      </c>
      <c r="B2775" s="65" t="s">
        <v>5370</v>
      </c>
      <c r="C2775" s="66">
        <v>20200</v>
      </c>
      <c r="E2775" s="54">
        <f t="shared" si="86"/>
        <v>20190</v>
      </c>
      <c r="F2775" s="55">
        <f t="shared" si="87"/>
        <v>24830</v>
      </c>
    </row>
    <row r="2776" spans="1:6" x14ac:dyDescent="0.35">
      <c r="A2776" s="61" t="s">
        <v>5371</v>
      </c>
      <c r="B2776" s="62" t="s">
        <v>5371</v>
      </c>
      <c r="C2776" s="63">
        <v>20700</v>
      </c>
      <c r="E2776" s="52">
        <f t="shared" si="86"/>
        <v>20690</v>
      </c>
      <c r="F2776" s="53">
        <f t="shared" si="87"/>
        <v>25450</v>
      </c>
    </row>
    <row r="2777" spans="1:6" x14ac:dyDescent="0.35">
      <c r="A2777" s="64" t="s">
        <v>5372</v>
      </c>
      <c r="B2777" s="65" t="s">
        <v>5373</v>
      </c>
      <c r="C2777" s="66">
        <v>19100</v>
      </c>
      <c r="E2777" s="54">
        <f t="shared" si="86"/>
        <v>19090</v>
      </c>
      <c r="F2777" s="55">
        <f t="shared" si="87"/>
        <v>23480</v>
      </c>
    </row>
    <row r="2778" spans="1:6" x14ac:dyDescent="0.35">
      <c r="A2778" s="61" t="s">
        <v>5374</v>
      </c>
      <c r="B2778" s="62" t="s">
        <v>5375</v>
      </c>
      <c r="C2778" s="63">
        <v>19820</v>
      </c>
      <c r="E2778" s="52">
        <f t="shared" si="86"/>
        <v>19820</v>
      </c>
      <c r="F2778" s="53">
        <f t="shared" si="87"/>
        <v>24380</v>
      </c>
    </row>
    <row r="2779" spans="1:6" x14ac:dyDescent="0.35">
      <c r="A2779" s="64" t="s">
        <v>5373</v>
      </c>
      <c r="B2779" s="65" t="s">
        <v>5376</v>
      </c>
      <c r="C2779" s="66">
        <v>20200</v>
      </c>
      <c r="E2779" s="54">
        <f t="shared" si="86"/>
        <v>20190</v>
      </c>
      <c r="F2779" s="55">
        <f t="shared" si="87"/>
        <v>24830</v>
      </c>
    </row>
    <row r="2780" spans="1:6" x14ac:dyDescent="0.35">
      <c r="A2780" s="61" t="s">
        <v>5377</v>
      </c>
      <c r="B2780" s="62" t="s">
        <v>5378</v>
      </c>
      <c r="C2780" s="63">
        <v>17720</v>
      </c>
      <c r="E2780" s="52">
        <f t="shared" si="86"/>
        <v>17720</v>
      </c>
      <c r="F2780" s="53">
        <f t="shared" si="87"/>
        <v>21790</v>
      </c>
    </row>
    <row r="2781" spans="1:6" x14ac:dyDescent="0.35">
      <c r="A2781" s="64" t="s">
        <v>5379</v>
      </c>
      <c r="B2781" s="65" t="s">
        <v>5380</v>
      </c>
      <c r="C2781" s="66">
        <v>18130</v>
      </c>
      <c r="E2781" s="54">
        <f t="shared" si="86"/>
        <v>18130</v>
      </c>
      <c r="F2781" s="55">
        <f t="shared" si="87"/>
        <v>22290</v>
      </c>
    </row>
    <row r="2782" spans="1:6" x14ac:dyDescent="0.35">
      <c r="A2782" s="61" t="s">
        <v>5381</v>
      </c>
      <c r="B2782" s="62" t="s">
        <v>5382</v>
      </c>
      <c r="C2782" s="63">
        <v>18730</v>
      </c>
      <c r="E2782" s="52">
        <f t="shared" si="86"/>
        <v>18730</v>
      </c>
      <c r="F2782" s="53">
        <f t="shared" si="87"/>
        <v>23040</v>
      </c>
    </row>
    <row r="2783" spans="1:6" x14ac:dyDescent="0.35">
      <c r="A2783" s="64" t="s">
        <v>5383</v>
      </c>
      <c r="B2783" s="65" t="s">
        <v>5384</v>
      </c>
      <c r="C2783" s="66">
        <v>19490</v>
      </c>
      <c r="E2783" s="54">
        <f t="shared" si="86"/>
        <v>19490</v>
      </c>
      <c r="F2783" s="55">
        <f t="shared" si="87"/>
        <v>23970</v>
      </c>
    </row>
    <row r="2784" spans="1:6" x14ac:dyDescent="0.35">
      <c r="A2784" s="61" t="s">
        <v>5385</v>
      </c>
      <c r="B2784" s="62" t="s">
        <v>5386</v>
      </c>
      <c r="C2784" s="63">
        <v>18050</v>
      </c>
      <c r="E2784" s="52">
        <f t="shared" si="86"/>
        <v>18050</v>
      </c>
      <c r="F2784" s="53">
        <f t="shared" si="87"/>
        <v>22200</v>
      </c>
    </row>
    <row r="2785" spans="1:6" x14ac:dyDescent="0.35">
      <c r="A2785" s="64" t="s">
        <v>5387</v>
      </c>
      <c r="B2785" s="65" t="s">
        <v>5388</v>
      </c>
      <c r="C2785" s="66">
        <v>18130</v>
      </c>
      <c r="E2785" s="54">
        <f t="shared" si="86"/>
        <v>18130</v>
      </c>
      <c r="F2785" s="55">
        <f t="shared" si="87"/>
        <v>22290</v>
      </c>
    </row>
    <row r="2786" spans="1:6" x14ac:dyDescent="0.35">
      <c r="A2786" s="61" t="s">
        <v>5389</v>
      </c>
      <c r="B2786" s="62" t="s">
        <v>5390</v>
      </c>
      <c r="C2786" s="63">
        <v>18770</v>
      </c>
      <c r="E2786" s="52">
        <f t="shared" si="86"/>
        <v>18770</v>
      </c>
      <c r="F2786" s="53">
        <f t="shared" si="87"/>
        <v>23090</v>
      </c>
    </row>
    <row r="2787" spans="1:6" x14ac:dyDescent="0.35">
      <c r="A2787" s="64" t="s">
        <v>5391</v>
      </c>
      <c r="B2787" s="65" t="s">
        <v>5392</v>
      </c>
      <c r="C2787" s="66">
        <v>19320</v>
      </c>
      <c r="E2787" s="54">
        <f t="shared" si="86"/>
        <v>19320</v>
      </c>
      <c r="F2787" s="55">
        <f t="shared" si="87"/>
        <v>23760</v>
      </c>
    </row>
    <row r="2788" spans="1:6" x14ac:dyDescent="0.35">
      <c r="A2788" s="61" t="s">
        <v>5393</v>
      </c>
      <c r="B2788" s="62" t="s">
        <v>5394</v>
      </c>
      <c r="C2788" s="63">
        <v>19980</v>
      </c>
      <c r="E2788" s="52">
        <f t="shared" si="86"/>
        <v>19980</v>
      </c>
      <c r="F2788" s="53">
        <f t="shared" si="87"/>
        <v>24580</v>
      </c>
    </row>
    <row r="2789" spans="1:6" x14ac:dyDescent="0.35">
      <c r="A2789" s="64" t="s">
        <v>5395</v>
      </c>
      <c r="B2789" s="65" t="s">
        <v>5396</v>
      </c>
      <c r="C2789" s="66">
        <v>20090</v>
      </c>
      <c r="E2789" s="54">
        <f t="shared" si="86"/>
        <v>20090</v>
      </c>
      <c r="F2789" s="55">
        <f t="shared" si="87"/>
        <v>24710</v>
      </c>
    </row>
    <row r="2790" spans="1:6" x14ac:dyDescent="0.35">
      <c r="A2790" s="61" t="s">
        <v>5397</v>
      </c>
      <c r="B2790" s="62" t="s">
        <v>5398</v>
      </c>
      <c r="C2790" s="63">
        <v>20700</v>
      </c>
      <c r="E2790" s="52">
        <f t="shared" si="86"/>
        <v>20690</v>
      </c>
      <c r="F2790" s="53">
        <f t="shared" si="87"/>
        <v>25450</v>
      </c>
    </row>
    <row r="2791" spans="1:6" x14ac:dyDescent="0.35">
      <c r="A2791" s="64" t="s">
        <v>5399</v>
      </c>
      <c r="B2791" s="65" t="s">
        <v>5400</v>
      </c>
      <c r="C2791" s="66">
        <v>21440</v>
      </c>
      <c r="E2791" s="54">
        <f t="shared" si="86"/>
        <v>21440</v>
      </c>
      <c r="F2791" s="55">
        <f t="shared" si="87"/>
        <v>26370</v>
      </c>
    </row>
    <row r="2792" spans="1:6" x14ac:dyDescent="0.35">
      <c r="A2792" s="61" t="s">
        <v>5401</v>
      </c>
      <c r="B2792" s="62" t="s">
        <v>5402</v>
      </c>
      <c r="C2792" s="63">
        <v>21910</v>
      </c>
      <c r="E2792" s="52">
        <f t="shared" si="86"/>
        <v>21910</v>
      </c>
      <c r="F2792" s="53">
        <f t="shared" si="87"/>
        <v>26950</v>
      </c>
    </row>
    <row r="2793" spans="1:6" x14ac:dyDescent="0.35">
      <c r="A2793" s="64" t="s">
        <v>5403</v>
      </c>
      <c r="B2793" s="65" t="s">
        <v>5404</v>
      </c>
      <c r="C2793" s="66">
        <v>27050</v>
      </c>
      <c r="E2793" s="54">
        <f t="shared" si="86"/>
        <v>27050</v>
      </c>
      <c r="F2793" s="55">
        <f t="shared" si="87"/>
        <v>33270</v>
      </c>
    </row>
    <row r="2794" spans="1:6" x14ac:dyDescent="0.35">
      <c r="A2794" s="61" t="s">
        <v>5405</v>
      </c>
      <c r="B2794" s="62" t="s">
        <v>5406</v>
      </c>
      <c r="C2794" s="63">
        <v>20150</v>
      </c>
      <c r="E2794" s="52">
        <f t="shared" si="86"/>
        <v>20150</v>
      </c>
      <c r="F2794" s="53">
        <f t="shared" si="87"/>
        <v>24780</v>
      </c>
    </row>
    <row r="2795" spans="1:6" x14ac:dyDescent="0.35">
      <c r="A2795" s="64" t="s">
        <v>5407</v>
      </c>
      <c r="B2795" s="65" t="s">
        <v>5408</v>
      </c>
      <c r="C2795" s="66">
        <v>20980</v>
      </c>
      <c r="E2795" s="54">
        <f t="shared" si="86"/>
        <v>20980</v>
      </c>
      <c r="F2795" s="55">
        <f t="shared" si="87"/>
        <v>25810</v>
      </c>
    </row>
    <row r="2796" spans="1:6" x14ac:dyDescent="0.35">
      <c r="A2796" s="61" t="s">
        <v>5409</v>
      </c>
      <c r="B2796" s="62" t="s">
        <v>5410</v>
      </c>
      <c r="C2796" s="63">
        <v>21440</v>
      </c>
      <c r="E2796" s="52">
        <f t="shared" si="86"/>
        <v>21440</v>
      </c>
      <c r="F2796" s="53">
        <f t="shared" si="87"/>
        <v>26370</v>
      </c>
    </row>
    <row r="2797" spans="1:6" x14ac:dyDescent="0.35">
      <c r="A2797" s="64" t="s">
        <v>5411</v>
      </c>
      <c r="B2797" s="65" t="s">
        <v>5412</v>
      </c>
      <c r="C2797" s="66">
        <v>26550</v>
      </c>
      <c r="E2797" s="54">
        <f t="shared" si="86"/>
        <v>26550</v>
      </c>
      <c r="F2797" s="55">
        <f t="shared" si="87"/>
        <v>32660</v>
      </c>
    </row>
    <row r="2798" spans="1:6" x14ac:dyDescent="0.35">
      <c r="A2798" s="61" t="s">
        <v>5413</v>
      </c>
      <c r="B2798" s="62" t="s">
        <v>5414</v>
      </c>
      <c r="C2798" s="63">
        <v>27050</v>
      </c>
      <c r="E2798" s="52">
        <f t="shared" si="86"/>
        <v>27050</v>
      </c>
      <c r="F2798" s="53">
        <f t="shared" si="87"/>
        <v>33270</v>
      </c>
    </row>
    <row r="2799" spans="1:6" x14ac:dyDescent="0.35">
      <c r="A2799" s="64" t="s">
        <v>5415</v>
      </c>
      <c r="B2799" s="65" t="s">
        <v>5415</v>
      </c>
      <c r="C2799" s="66">
        <v>29860</v>
      </c>
      <c r="E2799" s="54">
        <f t="shared" si="86"/>
        <v>29860</v>
      </c>
      <c r="F2799" s="55">
        <f t="shared" si="87"/>
        <v>36730</v>
      </c>
    </row>
    <row r="2800" spans="1:6" x14ac:dyDescent="0.35">
      <c r="A2800" s="61" t="s">
        <v>5416</v>
      </c>
      <c r="B2800" s="62" t="s">
        <v>5416</v>
      </c>
      <c r="C2800" s="63">
        <v>30910</v>
      </c>
      <c r="E2800" s="52">
        <f t="shared" si="86"/>
        <v>30910</v>
      </c>
      <c r="F2800" s="53">
        <f t="shared" si="87"/>
        <v>38020</v>
      </c>
    </row>
    <row r="2801" spans="1:6" x14ac:dyDescent="0.35">
      <c r="A2801" s="64" t="s">
        <v>5417</v>
      </c>
      <c r="B2801" s="65" t="s">
        <v>5418</v>
      </c>
      <c r="C2801" s="66">
        <v>31350</v>
      </c>
      <c r="E2801" s="54">
        <f t="shared" si="86"/>
        <v>31350</v>
      </c>
      <c r="F2801" s="55">
        <f t="shared" si="87"/>
        <v>38560</v>
      </c>
    </row>
    <row r="2802" spans="1:6" x14ac:dyDescent="0.35">
      <c r="A2802" s="61" t="s">
        <v>5419</v>
      </c>
      <c r="B2802" s="62" t="s">
        <v>5420</v>
      </c>
      <c r="C2802" s="63">
        <v>32680</v>
      </c>
      <c r="E2802" s="52">
        <f t="shared" si="86"/>
        <v>32680</v>
      </c>
      <c r="F2802" s="53">
        <f t="shared" si="87"/>
        <v>40190</v>
      </c>
    </row>
    <row r="2803" spans="1:6" x14ac:dyDescent="0.35">
      <c r="A2803" s="64" t="s">
        <v>5421</v>
      </c>
      <c r="B2803" s="65" t="s">
        <v>5421</v>
      </c>
      <c r="C2803" s="66">
        <v>56640</v>
      </c>
      <c r="E2803" s="54">
        <f t="shared" si="86"/>
        <v>56630</v>
      </c>
      <c r="F2803" s="55">
        <f t="shared" si="87"/>
        <v>69650</v>
      </c>
    </row>
    <row r="2804" spans="1:6" x14ac:dyDescent="0.35">
      <c r="A2804" s="61" t="s">
        <v>5422</v>
      </c>
      <c r="B2804" s="62" t="s">
        <v>5422</v>
      </c>
      <c r="C2804" s="63">
        <v>57900</v>
      </c>
      <c r="E2804" s="52">
        <f t="shared" si="86"/>
        <v>57890</v>
      </c>
      <c r="F2804" s="53">
        <f t="shared" si="87"/>
        <v>71200</v>
      </c>
    </row>
    <row r="2805" spans="1:6" x14ac:dyDescent="0.35">
      <c r="A2805" s="64" t="s">
        <v>5423</v>
      </c>
      <c r="B2805" s="65" t="s">
        <v>5423</v>
      </c>
      <c r="C2805" s="66">
        <v>59560</v>
      </c>
      <c r="E2805" s="54">
        <f t="shared" si="86"/>
        <v>59550</v>
      </c>
      <c r="F2805" s="55">
        <f t="shared" si="87"/>
        <v>73250</v>
      </c>
    </row>
    <row r="2806" spans="1:6" x14ac:dyDescent="0.35">
      <c r="A2806" s="61" t="s">
        <v>5424</v>
      </c>
      <c r="B2806" s="62" t="s">
        <v>5424</v>
      </c>
      <c r="C2806" s="63">
        <v>61220</v>
      </c>
      <c r="E2806" s="52">
        <f t="shared" si="86"/>
        <v>61210</v>
      </c>
      <c r="F2806" s="53">
        <f t="shared" si="87"/>
        <v>75290</v>
      </c>
    </row>
    <row r="2807" spans="1:6" x14ac:dyDescent="0.35">
      <c r="A2807" s="64" t="s">
        <v>5425</v>
      </c>
      <c r="B2807" s="65" t="s">
        <v>5425</v>
      </c>
      <c r="C2807" s="66">
        <v>56970</v>
      </c>
      <c r="E2807" s="54">
        <f t="shared" si="86"/>
        <v>56960</v>
      </c>
      <c r="F2807" s="55">
        <f t="shared" si="87"/>
        <v>70060</v>
      </c>
    </row>
    <row r="2808" spans="1:6" x14ac:dyDescent="0.35">
      <c r="A2808" s="61" t="s">
        <v>5426</v>
      </c>
      <c r="B2808" s="62" t="s">
        <v>5426</v>
      </c>
      <c r="C2808" s="63">
        <v>57240</v>
      </c>
      <c r="E2808" s="52">
        <f t="shared" si="86"/>
        <v>57230</v>
      </c>
      <c r="F2808" s="53">
        <f t="shared" si="87"/>
        <v>70390</v>
      </c>
    </row>
    <row r="2809" spans="1:6" x14ac:dyDescent="0.35">
      <c r="A2809" s="64" t="s">
        <v>5427</v>
      </c>
      <c r="B2809" s="65" t="s">
        <v>5427</v>
      </c>
      <c r="C2809" s="66">
        <v>58730</v>
      </c>
      <c r="E2809" s="54">
        <f t="shared" si="86"/>
        <v>58720</v>
      </c>
      <c r="F2809" s="55">
        <f t="shared" si="87"/>
        <v>72230</v>
      </c>
    </row>
    <row r="2810" spans="1:6" x14ac:dyDescent="0.35">
      <c r="A2810" s="61" t="s">
        <v>5428</v>
      </c>
      <c r="B2810" s="62" t="s">
        <v>5428</v>
      </c>
      <c r="C2810" s="63">
        <v>60500</v>
      </c>
      <c r="E2810" s="52">
        <f t="shared" ref="E2810:E2873" si="88">IF(AND(MOD(MROUND((C2810-(C2810*$D$1)),10),100)=0,MOD((C2810-(C2810*$D$1)),100)&lt;&gt;0),FLOOR((C2810-(C2810*$D$1)),10),MROUND((C2810-(C2810*$D$1)),10))</f>
        <v>60490</v>
      </c>
      <c r="F2810" s="53">
        <f t="shared" si="87"/>
        <v>74400</v>
      </c>
    </row>
    <row r="2811" spans="1:6" x14ac:dyDescent="0.35">
      <c r="A2811" s="64" t="s">
        <v>5429</v>
      </c>
      <c r="B2811" s="65" t="s">
        <v>5430</v>
      </c>
      <c r="C2811" s="66">
        <v>11870</v>
      </c>
      <c r="E2811" s="54">
        <f t="shared" si="88"/>
        <v>11870</v>
      </c>
      <c r="F2811" s="55">
        <f t="shared" ref="F2811:F2874" si="89">IF(AND(MOD(MROUND(E2811*1.23,10),100)=0,MOD(E2811*1.23,100)&lt;&gt;0),FLOOR(E2811*1.23,10),MROUND(E2811*1.23,10))</f>
        <v>14600</v>
      </c>
    </row>
    <row r="2812" spans="1:6" x14ac:dyDescent="0.35">
      <c r="A2812" s="61" t="s">
        <v>5431</v>
      </c>
      <c r="B2812" s="62" t="s">
        <v>5432</v>
      </c>
      <c r="C2812" s="63">
        <v>12140</v>
      </c>
      <c r="E2812" s="52">
        <f t="shared" si="88"/>
        <v>12140</v>
      </c>
      <c r="F2812" s="53">
        <f t="shared" si="89"/>
        <v>14930</v>
      </c>
    </row>
    <row r="2813" spans="1:6" x14ac:dyDescent="0.35">
      <c r="A2813" s="64" t="s">
        <v>5433</v>
      </c>
      <c r="B2813" s="65" t="s">
        <v>5434</v>
      </c>
      <c r="C2813" s="66">
        <v>13080</v>
      </c>
      <c r="E2813" s="54">
        <f t="shared" si="88"/>
        <v>13080</v>
      </c>
      <c r="F2813" s="55">
        <f t="shared" si="89"/>
        <v>16090</v>
      </c>
    </row>
    <row r="2814" spans="1:6" x14ac:dyDescent="0.35">
      <c r="A2814" s="61" t="s">
        <v>5435</v>
      </c>
      <c r="B2814" s="62" t="s">
        <v>5436</v>
      </c>
      <c r="C2814" s="63">
        <v>13360</v>
      </c>
      <c r="E2814" s="52">
        <f t="shared" si="88"/>
        <v>13360</v>
      </c>
      <c r="F2814" s="53">
        <f t="shared" si="89"/>
        <v>16430</v>
      </c>
    </row>
    <row r="2815" spans="1:6" x14ac:dyDescent="0.35">
      <c r="A2815" s="64" t="s">
        <v>5437</v>
      </c>
      <c r="B2815" s="65" t="s">
        <v>5437</v>
      </c>
      <c r="C2815" s="66">
        <v>29750</v>
      </c>
      <c r="E2815" s="54">
        <f t="shared" si="88"/>
        <v>29750</v>
      </c>
      <c r="F2815" s="55">
        <f t="shared" si="89"/>
        <v>36590</v>
      </c>
    </row>
    <row r="2816" spans="1:6" x14ac:dyDescent="0.35">
      <c r="A2816" s="61" t="s">
        <v>5438</v>
      </c>
      <c r="B2816" s="62" t="s">
        <v>5439</v>
      </c>
      <c r="C2816" s="63">
        <v>13970</v>
      </c>
      <c r="E2816" s="52">
        <f t="shared" si="88"/>
        <v>13970</v>
      </c>
      <c r="F2816" s="53">
        <f t="shared" si="89"/>
        <v>17180</v>
      </c>
    </row>
    <row r="2817" spans="1:6" x14ac:dyDescent="0.35">
      <c r="A2817" s="64" t="s">
        <v>5440</v>
      </c>
      <c r="B2817" s="65" t="s">
        <v>5441</v>
      </c>
      <c r="C2817" s="66">
        <v>11150</v>
      </c>
      <c r="E2817" s="54">
        <f t="shared" si="88"/>
        <v>11150</v>
      </c>
      <c r="F2817" s="55">
        <f t="shared" si="89"/>
        <v>13710</v>
      </c>
    </row>
    <row r="2818" spans="1:6" x14ac:dyDescent="0.35">
      <c r="A2818" s="61" t="s">
        <v>5442</v>
      </c>
      <c r="B2818" s="62" t="s">
        <v>5443</v>
      </c>
      <c r="C2818" s="63">
        <v>14100</v>
      </c>
      <c r="E2818" s="52">
        <f t="shared" si="88"/>
        <v>14090</v>
      </c>
      <c r="F2818" s="53">
        <f t="shared" si="89"/>
        <v>17330</v>
      </c>
    </row>
    <row r="2819" spans="1:6" x14ac:dyDescent="0.35">
      <c r="A2819" s="64" t="s">
        <v>5444</v>
      </c>
      <c r="B2819" s="65" t="s">
        <v>5445</v>
      </c>
      <c r="C2819" s="66">
        <v>19490</v>
      </c>
      <c r="E2819" s="54">
        <f t="shared" si="88"/>
        <v>19490</v>
      </c>
      <c r="F2819" s="55">
        <f t="shared" si="89"/>
        <v>23970</v>
      </c>
    </row>
    <row r="2820" spans="1:6" x14ac:dyDescent="0.35">
      <c r="A2820" s="61" t="s">
        <v>5446</v>
      </c>
      <c r="B2820" s="62" t="s">
        <v>5446</v>
      </c>
      <c r="C2820" s="63">
        <v>19980</v>
      </c>
      <c r="E2820" s="52">
        <f t="shared" si="88"/>
        <v>19980</v>
      </c>
      <c r="F2820" s="53">
        <f t="shared" si="89"/>
        <v>24580</v>
      </c>
    </row>
    <row r="2821" spans="1:6" x14ac:dyDescent="0.35">
      <c r="A2821" s="64" t="s">
        <v>6965</v>
      </c>
      <c r="B2821" s="65" t="s">
        <v>5447</v>
      </c>
      <c r="C2821" s="66">
        <v>32290</v>
      </c>
      <c r="E2821" s="54">
        <f t="shared" si="88"/>
        <v>32290</v>
      </c>
      <c r="F2821" s="55">
        <f t="shared" si="89"/>
        <v>39720</v>
      </c>
    </row>
    <row r="2822" spans="1:6" x14ac:dyDescent="0.35">
      <c r="A2822" s="61" t="s">
        <v>5448</v>
      </c>
      <c r="B2822" s="62" t="s">
        <v>5448</v>
      </c>
      <c r="C2822" s="63">
        <v>32400</v>
      </c>
      <c r="E2822" s="52">
        <f t="shared" si="88"/>
        <v>32390</v>
      </c>
      <c r="F2822" s="53">
        <f t="shared" si="89"/>
        <v>39840</v>
      </c>
    </row>
    <row r="2823" spans="1:6" x14ac:dyDescent="0.35">
      <c r="A2823" s="64" t="s">
        <v>5449</v>
      </c>
      <c r="B2823" s="65" t="s">
        <v>5450</v>
      </c>
      <c r="C2823" s="66">
        <v>33780</v>
      </c>
      <c r="E2823" s="54">
        <f t="shared" si="88"/>
        <v>33780</v>
      </c>
      <c r="F2823" s="55">
        <f t="shared" si="89"/>
        <v>41550</v>
      </c>
    </row>
    <row r="2824" spans="1:6" x14ac:dyDescent="0.35">
      <c r="A2824" s="61" t="s">
        <v>5451</v>
      </c>
      <c r="B2824" s="62" t="s">
        <v>5451</v>
      </c>
      <c r="C2824" s="63">
        <v>50180</v>
      </c>
      <c r="E2824" s="52">
        <f t="shared" si="88"/>
        <v>50170</v>
      </c>
      <c r="F2824" s="53">
        <f t="shared" si="89"/>
        <v>61710</v>
      </c>
    </row>
    <row r="2825" spans="1:6" x14ac:dyDescent="0.35">
      <c r="A2825" s="64" t="s">
        <v>5452</v>
      </c>
      <c r="B2825" s="65" t="s">
        <v>5453</v>
      </c>
      <c r="C2825" s="66">
        <v>30910</v>
      </c>
      <c r="E2825" s="54">
        <f t="shared" si="88"/>
        <v>30910</v>
      </c>
      <c r="F2825" s="55">
        <f t="shared" si="89"/>
        <v>38020</v>
      </c>
    </row>
    <row r="2826" spans="1:6" x14ac:dyDescent="0.35">
      <c r="A2826" s="61" t="s">
        <v>5454</v>
      </c>
      <c r="B2826" s="62" t="s">
        <v>5455</v>
      </c>
      <c r="C2826" s="63">
        <v>32290</v>
      </c>
      <c r="E2826" s="52">
        <f t="shared" si="88"/>
        <v>32290</v>
      </c>
      <c r="F2826" s="53">
        <f t="shared" si="89"/>
        <v>39720</v>
      </c>
    </row>
    <row r="2827" spans="1:6" x14ac:dyDescent="0.35">
      <c r="A2827" s="64" t="s">
        <v>5456</v>
      </c>
      <c r="B2827" s="65" t="s">
        <v>5457</v>
      </c>
      <c r="C2827" s="66">
        <v>32900</v>
      </c>
      <c r="E2827" s="54">
        <f t="shared" si="88"/>
        <v>32890</v>
      </c>
      <c r="F2827" s="55">
        <f t="shared" si="89"/>
        <v>40450</v>
      </c>
    </row>
    <row r="2828" spans="1:6" x14ac:dyDescent="0.35">
      <c r="A2828" s="61" t="s">
        <v>5458</v>
      </c>
      <c r="B2828" s="62" t="s">
        <v>5458</v>
      </c>
      <c r="C2828" s="63">
        <v>50780</v>
      </c>
      <c r="E2828" s="52">
        <f t="shared" si="88"/>
        <v>50770</v>
      </c>
      <c r="F2828" s="53">
        <f t="shared" si="89"/>
        <v>62450</v>
      </c>
    </row>
    <row r="2829" spans="1:6" x14ac:dyDescent="0.35">
      <c r="A2829" s="64" t="s">
        <v>5459</v>
      </c>
      <c r="B2829" s="65" t="s">
        <v>5459</v>
      </c>
      <c r="C2829" s="66">
        <v>57020</v>
      </c>
      <c r="E2829" s="54">
        <f t="shared" si="88"/>
        <v>57010</v>
      </c>
      <c r="F2829" s="55">
        <f t="shared" si="89"/>
        <v>70120</v>
      </c>
    </row>
    <row r="2830" spans="1:6" x14ac:dyDescent="0.35">
      <c r="A2830" s="61" t="s">
        <v>5460</v>
      </c>
      <c r="B2830" s="62" t="s">
        <v>5461</v>
      </c>
      <c r="C2830" s="63">
        <v>6290</v>
      </c>
      <c r="E2830" s="52">
        <f t="shared" si="88"/>
        <v>6290</v>
      </c>
      <c r="F2830" s="53">
        <f t="shared" si="89"/>
        <v>7740</v>
      </c>
    </row>
    <row r="2831" spans="1:6" x14ac:dyDescent="0.35">
      <c r="A2831" s="64" t="s">
        <v>5462</v>
      </c>
      <c r="B2831" s="65" t="s">
        <v>5463</v>
      </c>
      <c r="C2831" s="66">
        <v>4470</v>
      </c>
      <c r="E2831" s="54">
        <f t="shared" si="88"/>
        <v>4470</v>
      </c>
      <c r="F2831" s="55">
        <f t="shared" si="89"/>
        <v>5490</v>
      </c>
    </row>
    <row r="2832" spans="1:6" x14ac:dyDescent="0.35">
      <c r="A2832" s="61" t="s">
        <v>5464</v>
      </c>
      <c r="B2832" s="62" t="s">
        <v>5465</v>
      </c>
      <c r="C2832" s="63">
        <v>7340</v>
      </c>
      <c r="E2832" s="52">
        <f t="shared" si="88"/>
        <v>7340</v>
      </c>
      <c r="F2832" s="53">
        <f t="shared" si="89"/>
        <v>9030</v>
      </c>
    </row>
    <row r="2833" spans="1:6" x14ac:dyDescent="0.35">
      <c r="A2833" s="64" t="s">
        <v>5466</v>
      </c>
      <c r="B2833" s="65" t="s">
        <v>5467</v>
      </c>
      <c r="C2833" s="66">
        <v>4580</v>
      </c>
      <c r="E2833" s="54">
        <f t="shared" si="88"/>
        <v>4580</v>
      </c>
      <c r="F2833" s="55">
        <f t="shared" si="89"/>
        <v>5630</v>
      </c>
    </row>
    <row r="2834" spans="1:6" x14ac:dyDescent="0.35">
      <c r="A2834" s="61" t="s">
        <v>5468</v>
      </c>
      <c r="B2834" s="62" t="s">
        <v>5469</v>
      </c>
      <c r="C2834" s="63">
        <v>7340</v>
      </c>
      <c r="E2834" s="52">
        <f t="shared" si="88"/>
        <v>7340</v>
      </c>
      <c r="F2834" s="53">
        <f t="shared" si="89"/>
        <v>9030</v>
      </c>
    </row>
    <row r="2835" spans="1:6" x14ac:dyDescent="0.35">
      <c r="A2835" s="64" t="s">
        <v>5470</v>
      </c>
      <c r="B2835" s="65" t="s">
        <v>5471</v>
      </c>
      <c r="C2835" s="66">
        <v>10820</v>
      </c>
      <c r="E2835" s="54">
        <f t="shared" si="88"/>
        <v>10820</v>
      </c>
      <c r="F2835" s="55">
        <f t="shared" si="89"/>
        <v>13310</v>
      </c>
    </row>
    <row r="2836" spans="1:6" x14ac:dyDescent="0.35">
      <c r="A2836" s="61" t="s">
        <v>5472</v>
      </c>
      <c r="B2836" s="62" t="s">
        <v>5473</v>
      </c>
      <c r="C2836" s="63">
        <v>7840</v>
      </c>
      <c r="E2836" s="52">
        <f t="shared" si="88"/>
        <v>7840</v>
      </c>
      <c r="F2836" s="53">
        <f t="shared" si="89"/>
        <v>9640</v>
      </c>
    </row>
    <row r="2837" spans="1:6" x14ac:dyDescent="0.35">
      <c r="A2837" s="64" t="s">
        <v>5474</v>
      </c>
      <c r="B2837" s="65" t="s">
        <v>5475</v>
      </c>
      <c r="C2837" s="66">
        <v>15010</v>
      </c>
      <c r="E2837" s="54">
        <f t="shared" si="88"/>
        <v>15010</v>
      </c>
      <c r="F2837" s="55">
        <f t="shared" si="89"/>
        <v>18460</v>
      </c>
    </row>
    <row r="2838" spans="1:6" x14ac:dyDescent="0.35">
      <c r="A2838" s="61" t="s">
        <v>5476</v>
      </c>
      <c r="B2838" s="62" t="s">
        <v>5477</v>
      </c>
      <c r="C2838" s="63">
        <v>12030</v>
      </c>
      <c r="E2838" s="52">
        <f t="shared" si="88"/>
        <v>12030</v>
      </c>
      <c r="F2838" s="53">
        <f t="shared" si="89"/>
        <v>14790</v>
      </c>
    </row>
    <row r="2839" spans="1:6" x14ac:dyDescent="0.35">
      <c r="A2839" s="64" t="s">
        <v>5478</v>
      </c>
      <c r="B2839" s="65" t="s">
        <v>5479</v>
      </c>
      <c r="C2839" s="66">
        <v>17060</v>
      </c>
      <c r="E2839" s="54">
        <f t="shared" si="88"/>
        <v>17060</v>
      </c>
      <c r="F2839" s="55">
        <f t="shared" si="89"/>
        <v>20980</v>
      </c>
    </row>
    <row r="2840" spans="1:6" x14ac:dyDescent="0.35">
      <c r="A2840" s="61" t="s">
        <v>5480</v>
      </c>
      <c r="B2840" s="62" t="s">
        <v>5481</v>
      </c>
      <c r="C2840" s="63">
        <v>9000</v>
      </c>
      <c r="E2840" s="52">
        <f t="shared" si="88"/>
        <v>8990</v>
      </c>
      <c r="F2840" s="53">
        <f t="shared" si="89"/>
        <v>11060</v>
      </c>
    </row>
    <row r="2841" spans="1:6" x14ac:dyDescent="0.35">
      <c r="A2841" s="64" t="s">
        <v>5482</v>
      </c>
      <c r="B2841" s="65" t="s">
        <v>5482</v>
      </c>
      <c r="C2841" s="66">
        <v>5630</v>
      </c>
      <c r="E2841" s="54">
        <f t="shared" si="88"/>
        <v>5630</v>
      </c>
      <c r="F2841" s="55">
        <f t="shared" si="89"/>
        <v>6920</v>
      </c>
    </row>
    <row r="2842" spans="1:6" x14ac:dyDescent="0.35">
      <c r="A2842" s="61" t="s">
        <v>5483</v>
      </c>
      <c r="B2842" s="62" t="s">
        <v>5483</v>
      </c>
      <c r="C2842" s="63">
        <v>5690</v>
      </c>
      <c r="E2842" s="52">
        <f t="shared" si="88"/>
        <v>5690</v>
      </c>
      <c r="F2842" s="53">
        <f t="shared" si="89"/>
        <v>6990</v>
      </c>
    </row>
    <row r="2843" spans="1:6" x14ac:dyDescent="0.35">
      <c r="A2843" s="64" t="s">
        <v>5484</v>
      </c>
      <c r="B2843" s="65" t="s">
        <v>5484</v>
      </c>
      <c r="C2843" s="66">
        <v>5960</v>
      </c>
      <c r="E2843" s="54">
        <f t="shared" si="88"/>
        <v>5960</v>
      </c>
      <c r="F2843" s="55">
        <f t="shared" si="89"/>
        <v>7330</v>
      </c>
    </row>
    <row r="2844" spans="1:6" x14ac:dyDescent="0.35">
      <c r="A2844" s="61" t="s">
        <v>5485</v>
      </c>
      <c r="B2844" s="62" t="s">
        <v>5485</v>
      </c>
      <c r="C2844" s="63">
        <v>5690</v>
      </c>
      <c r="E2844" s="52">
        <f t="shared" si="88"/>
        <v>5690</v>
      </c>
      <c r="F2844" s="53">
        <f t="shared" si="89"/>
        <v>6990</v>
      </c>
    </row>
    <row r="2845" spans="1:6" x14ac:dyDescent="0.35">
      <c r="A2845" s="64" t="s">
        <v>5486</v>
      </c>
      <c r="B2845" s="65" t="s">
        <v>5487</v>
      </c>
      <c r="C2845" s="66">
        <v>5910</v>
      </c>
      <c r="E2845" s="54">
        <f t="shared" si="88"/>
        <v>5910</v>
      </c>
      <c r="F2845" s="55">
        <f t="shared" si="89"/>
        <v>7270</v>
      </c>
    </row>
    <row r="2846" spans="1:6" x14ac:dyDescent="0.35">
      <c r="A2846" s="61" t="s">
        <v>5488</v>
      </c>
      <c r="B2846" s="62" t="s">
        <v>5488</v>
      </c>
      <c r="C2846" s="63">
        <v>6020</v>
      </c>
      <c r="E2846" s="52">
        <f t="shared" si="88"/>
        <v>6020</v>
      </c>
      <c r="F2846" s="53">
        <f t="shared" si="89"/>
        <v>7400</v>
      </c>
    </row>
    <row r="2847" spans="1:6" x14ac:dyDescent="0.35">
      <c r="A2847" s="64" t="s">
        <v>5489</v>
      </c>
      <c r="B2847" s="65" t="s">
        <v>5489</v>
      </c>
      <c r="C2847" s="66">
        <v>6240</v>
      </c>
      <c r="E2847" s="54">
        <f t="shared" si="88"/>
        <v>6240</v>
      </c>
      <c r="F2847" s="55">
        <f t="shared" si="89"/>
        <v>7680</v>
      </c>
    </row>
    <row r="2848" spans="1:6" x14ac:dyDescent="0.35">
      <c r="A2848" s="61" t="s">
        <v>5490</v>
      </c>
      <c r="B2848" s="62" t="s">
        <v>5490</v>
      </c>
      <c r="C2848" s="63">
        <v>6290</v>
      </c>
      <c r="E2848" s="52">
        <f t="shared" si="88"/>
        <v>6290</v>
      </c>
      <c r="F2848" s="53">
        <f t="shared" si="89"/>
        <v>7740</v>
      </c>
    </row>
    <row r="2849" spans="1:6" x14ac:dyDescent="0.35">
      <c r="A2849" s="64" t="s">
        <v>5491</v>
      </c>
      <c r="B2849" s="65" t="s">
        <v>5491</v>
      </c>
      <c r="C2849" s="66">
        <v>6570</v>
      </c>
      <c r="E2849" s="54">
        <f t="shared" si="88"/>
        <v>6570</v>
      </c>
      <c r="F2849" s="55">
        <f t="shared" si="89"/>
        <v>8080</v>
      </c>
    </row>
    <row r="2850" spans="1:6" x14ac:dyDescent="0.35">
      <c r="A2850" s="61" t="s">
        <v>5492</v>
      </c>
      <c r="B2850" s="62" t="s">
        <v>5492</v>
      </c>
      <c r="C2850" s="63">
        <v>6240</v>
      </c>
      <c r="E2850" s="52">
        <f t="shared" si="88"/>
        <v>6240</v>
      </c>
      <c r="F2850" s="53">
        <f t="shared" si="89"/>
        <v>7680</v>
      </c>
    </row>
    <row r="2851" spans="1:6" x14ac:dyDescent="0.35">
      <c r="A2851" s="64" t="s">
        <v>5493</v>
      </c>
      <c r="B2851" s="65" t="s">
        <v>5493</v>
      </c>
      <c r="C2851" s="66">
        <v>6570</v>
      </c>
      <c r="E2851" s="54">
        <f t="shared" si="88"/>
        <v>6570</v>
      </c>
      <c r="F2851" s="55">
        <f t="shared" si="89"/>
        <v>8080</v>
      </c>
    </row>
    <row r="2852" spans="1:6" x14ac:dyDescent="0.35">
      <c r="A2852" s="61" t="s">
        <v>5494</v>
      </c>
      <c r="B2852" s="62" t="s">
        <v>5494</v>
      </c>
      <c r="C2852" s="63">
        <v>6620</v>
      </c>
      <c r="E2852" s="52">
        <f t="shared" si="88"/>
        <v>6620</v>
      </c>
      <c r="F2852" s="53">
        <f t="shared" si="89"/>
        <v>8140</v>
      </c>
    </row>
    <row r="2853" spans="1:6" x14ac:dyDescent="0.35">
      <c r="A2853" s="64" t="s">
        <v>6966</v>
      </c>
      <c r="B2853" s="65" t="s">
        <v>5495</v>
      </c>
      <c r="C2853" s="66">
        <v>8830</v>
      </c>
      <c r="E2853" s="54">
        <f t="shared" si="88"/>
        <v>8830</v>
      </c>
      <c r="F2853" s="55">
        <f t="shared" si="89"/>
        <v>10860</v>
      </c>
    </row>
    <row r="2854" spans="1:6" x14ac:dyDescent="0.35">
      <c r="A2854" s="61" t="s">
        <v>6967</v>
      </c>
      <c r="B2854" s="62" t="s">
        <v>5496</v>
      </c>
      <c r="C2854" s="63">
        <v>8280</v>
      </c>
      <c r="E2854" s="52">
        <f t="shared" si="88"/>
        <v>8280</v>
      </c>
      <c r="F2854" s="53">
        <f t="shared" si="89"/>
        <v>10180</v>
      </c>
    </row>
    <row r="2855" spans="1:6" x14ac:dyDescent="0.35">
      <c r="A2855" s="64" t="s">
        <v>5497</v>
      </c>
      <c r="B2855" s="65" t="s">
        <v>5498</v>
      </c>
      <c r="C2855" s="66">
        <v>5990</v>
      </c>
      <c r="E2855" s="54">
        <f t="shared" si="88"/>
        <v>5990</v>
      </c>
      <c r="F2855" s="55">
        <f t="shared" si="89"/>
        <v>7370</v>
      </c>
    </row>
    <row r="2856" spans="1:6" x14ac:dyDescent="0.35">
      <c r="A2856" s="61" t="s">
        <v>5499</v>
      </c>
      <c r="B2856" s="62" t="s">
        <v>5500</v>
      </c>
      <c r="C2856" s="63">
        <v>6180</v>
      </c>
      <c r="E2856" s="52">
        <f t="shared" si="88"/>
        <v>6180</v>
      </c>
      <c r="F2856" s="53">
        <f t="shared" si="89"/>
        <v>7600</v>
      </c>
    </row>
    <row r="2857" spans="1:6" x14ac:dyDescent="0.35">
      <c r="A2857" s="64" t="s">
        <v>5501</v>
      </c>
      <c r="B2857" s="65" t="s">
        <v>5502</v>
      </c>
      <c r="C2857" s="66">
        <v>5910</v>
      </c>
      <c r="E2857" s="54">
        <f t="shared" si="88"/>
        <v>5910</v>
      </c>
      <c r="F2857" s="55">
        <f t="shared" si="89"/>
        <v>7270</v>
      </c>
    </row>
    <row r="2858" spans="1:6" x14ac:dyDescent="0.35">
      <c r="A2858" s="61" t="s">
        <v>5503</v>
      </c>
      <c r="B2858" s="62" t="s">
        <v>5504</v>
      </c>
      <c r="C2858" s="63">
        <v>7010</v>
      </c>
      <c r="E2858" s="52">
        <f t="shared" si="88"/>
        <v>7010</v>
      </c>
      <c r="F2858" s="53">
        <f t="shared" si="89"/>
        <v>8620</v>
      </c>
    </row>
    <row r="2859" spans="1:6" x14ac:dyDescent="0.35">
      <c r="A2859" s="64" t="s">
        <v>5505</v>
      </c>
      <c r="B2859" s="65" t="s">
        <v>5506</v>
      </c>
      <c r="C2859" s="66">
        <v>7180</v>
      </c>
      <c r="E2859" s="54">
        <f t="shared" si="88"/>
        <v>7180</v>
      </c>
      <c r="F2859" s="55">
        <f t="shared" si="89"/>
        <v>8830</v>
      </c>
    </row>
    <row r="2860" spans="1:6" x14ac:dyDescent="0.35">
      <c r="A2860" s="61" t="s">
        <v>5507</v>
      </c>
      <c r="B2860" s="62" t="s">
        <v>5508</v>
      </c>
      <c r="C2860" s="63">
        <v>6960</v>
      </c>
      <c r="E2860" s="52">
        <f t="shared" si="88"/>
        <v>6960</v>
      </c>
      <c r="F2860" s="53">
        <f t="shared" si="89"/>
        <v>8560</v>
      </c>
    </row>
    <row r="2861" spans="1:6" x14ac:dyDescent="0.35">
      <c r="A2861" s="64" t="s">
        <v>5509</v>
      </c>
      <c r="B2861" s="65" t="s">
        <v>5510</v>
      </c>
      <c r="C2861" s="66">
        <v>7230</v>
      </c>
      <c r="E2861" s="54">
        <f t="shared" si="88"/>
        <v>7230</v>
      </c>
      <c r="F2861" s="55">
        <f t="shared" si="89"/>
        <v>8890</v>
      </c>
    </row>
    <row r="2862" spans="1:6" x14ac:dyDescent="0.35">
      <c r="A2862" s="61" t="s">
        <v>5511</v>
      </c>
      <c r="B2862" s="62" t="s">
        <v>5512</v>
      </c>
      <c r="C2862" s="63">
        <v>7400</v>
      </c>
      <c r="E2862" s="52">
        <f t="shared" si="88"/>
        <v>7390</v>
      </c>
      <c r="F2862" s="53">
        <f t="shared" si="89"/>
        <v>9090</v>
      </c>
    </row>
    <row r="2863" spans="1:6" x14ac:dyDescent="0.35">
      <c r="A2863" s="64" t="s">
        <v>5513</v>
      </c>
      <c r="B2863" s="65" t="s">
        <v>5514</v>
      </c>
      <c r="C2863" s="66">
        <v>9160</v>
      </c>
      <c r="E2863" s="54">
        <f t="shared" si="88"/>
        <v>9160</v>
      </c>
      <c r="F2863" s="55">
        <f t="shared" si="89"/>
        <v>11270</v>
      </c>
    </row>
    <row r="2864" spans="1:6" x14ac:dyDescent="0.35">
      <c r="A2864" s="61" t="s">
        <v>5515</v>
      </c>
      <c r="B2864" s="62" t="s">
        <v>5516</v>
      </c>
      <c r="C2864" s="63">
        <v>9160</v>
      </c>
      <c r="E2864" s="52">
        <f t="shared" si="88"/>
        <v>9160</v>
      </c>
      <c r="F2864" s="53">
        <f t="shared" si="89"/>
        <v>11270</v>
      </c>
    </row>
    <row r="2865" spans="1:6" x14ac:dyDescent="0.35">
      <c r="A2865" s="64" t="s">
        <v>5517</v>
      </c>
      <c r="B2865" s="65" t="s">
        <v>5518</v>
      </c>
      <c r="C2865" s="66">
        <v>9160</v>
      </c>
      <c r="E2865" s="54">
        <f t="shared" si="88"/>
        <v>9160</v>
      </c>
      <c r="F2865" s="55">
        <f t="shared" si="89"/>
        <v>11270</v>
      </c>
    </row>
    <row r="2866" spans="1:6" x14ac:dyDescent="0.35">
      <c r="A2866" s="61" t="s">
        <v>5519</v>
      </c>
      <c r="B2866" s="62" t="s">
        <v>5520</v>
      </c>
      <c r="C2866" s="63">
        <v>8940</v>
      </c>
      <c r="E2866" s="52">
        <f t="shared" si="88"/>
        <v>8940</v>
      </c>
      <c r="F2866" s="53">
        <f t="shared" si="89"/>
        <v>10990</v>
      </c>
    </row>
    <row r="2867" spans="1:6" x14ac:dyDescent="0.35">
      <c r="A2867" s="64" t="s">
        <v>5521</v>
      </c>
      <c r="B2867" s="65" t="s">
        <v>5522</v>
      </c>
      <c r="C2867" s="66">
        <v>9270</v>
      </c>
      <c r="E2867" s="54">
        <f t="shared" si="88"/>
        <v>9270</v>
      </c>
      <c r="F2867" s="55">
        <f t="shared" si="89"/>
        <v>11400</v>
      </c>
    </row>
    <row r="2868" spans="1:6" x14ac:dyDescent="0.35">
      <c r="A2868" s="61" t="s">
        <v>5523</v>
      </c>
      <c r="B2868" s="62" t="s">
        <v>5524</v>
      </c>
      <c r="C2868" s="63">
        <v>8940</v>
      </c>
      <c r="E2868" s="52">
        <f t="shared" si="88"/>
        <v>8940</v>
      </c>
      <c r="F2868" s="53">
        <f t="shared" si="89"/>
        <v>10990</v>
      </c>
    </row>
    <row r="2869" spans="1:6" x14ac:dyDescent="0.35">
      <c r="A2869" s="64" t="s">
        <v>5525</v>
      </c>
      <c r="B2869" s="65" t="s">
        <v>5526</v>
      </c>
      <c r="C2869" s="66">
        <v>9270</v>
      </c>
      <c r="E2869" s="54">
        <f t="shared" si="88"/>
        <v>9270</v>
      </c>
      <c r="F2869" s="55">
        <f t="shared" si="89"/>
        <v>11400</v>
      </c>
    </row>
    <row r="2870" spans="1:6" x14ac:dyDescent="0.35">
      <c r="A2870" s="61" t="s">
        <v>5527</v>
      </c>
      <c r="B2870" s="62" t="s">
        <v>5528</v>
      </c>
      <c r="C2870" s="63">
        <v>8940</v>
      </c>
      <c r="E2870" s="52">
        <f t="shared" si="88"/>
        <v>8940</v>
      </c>
      <c r="F2870" s="53">
        <f t="shared" si="89"/>
        <v>10990</v>
      </c>
    </row>
    <row r="2871" spans="1:6" x14ac:dyDescent="0.35">
      <c r="A2871" s="64" t="s">
        <v>5529</v>
      </c>
      <c r="B2871" s="65" t="s">
        <v>5530</v>
      </c>
      <c r="C2871" s="66">
        <v>9270</v>
      </c>
      <c r="E2871" s="54">
        <f t="shared" si="88"/>
        <v>9270</v>
      </c>
      <c r="F2871" s="55">
        <f t="shared" si="89"/>
        <v>11400</v>
      </c>
    </row>
    <row r="2872" spans="1:6" x14ac:dyDescent="0.35">
      <c r="A2872" s="61" t="s">
        <v>5531</v>
      </c>
      <c r="B2872" s="62" t="s">
        <v>5532</v>
      </c>
      <c r="C2872" s="63">
        <v>9220</v>
      </c>
      <c r="E2872" s="52">
        <f t="shared" si="88"/>
        <v>9220</v>
      </c>
      <c r="F2872" s="53">
        <f t="shared" si="89"/>
        <v>11340</v>
      </c>
    </row>
    <row r="2873" spans="1:6" x14ac:dyDescent="0.35">
      <c r="A2873" s="64" t="s">
        <v>5533</v>
      </c>
      <c r="B2873" s="65" t="s">
        <v>5534</v>
      </c>
      <c r="C2873" s="66">
        <v>9220</v>
      </c>
      <c r="E2873" s="54">
        <f t="shared" si="88"/>
        <v>9220</v>
      </c>
      <c r="F2873" s="55">
        <f t="shared" si="89"/>
        <v>11340</v>
      </c>
    </row>
    <row r="2874" spans="1:6" x14ac:dyDescent="0.35">
      <c r="A2874" s="61" t="s">
        <v>5535</v>
      </c>
      <c r="B2874" s="62" t="s">
        <v>5536</v>
      </c>
      <c r="C2874" s="63">
        <v>9220</v>
      </c>
      <c r="E2874" s="52">
        <f t="shared" ref="E2874:E2937" si="90">IF(AND(MOD(MROUND((C2874-(C2874*$D$1)),10),100)=0,MOD((C2874-(C2874*$D$1)),100)&lt;&gt;0),FLOOR((C2874-(C2874*$D$1)),10),MROUND((C2874-(C2874*$D$1)),10))</f>
        <v>9220</v>
      </c>
      <c r="F2874" s="53">
        <f t="shared" si="89"/>
        <v>11340</v>
      </c>
    </row>
    <row r="2875" spans="1:6" x14ac:dyDescent="0.35">
      <c r="A2875" s="64" t="s">
        <v>5537</v>
      </c>
      <c r="B2875" s="65" t="s">
        <v>5538</v>
      </c>
      <c r="C2875" s="66">
        <v>9000</v>
      </c>
      <c r="E2875" s="54">
        <f t="shared" si="90"/>
        <v>8990</v>
      </c>
      <c r="F2875" s="55">
        <f t="shared" ref="F2875:F2938" si="91">IF(AND(MOD(MROUND(E2875*1.23,10),100)=0,MOD(E2875*1.23,100)&lt;&gt;0),FLOOR(E2875*1.23,10),MROUND(E2875*1.23,10))</f>
        <v>11060</v>
      </c>
    </row>
    <row r="2876" spans="1:6" x14ac:dyDescent="0.35">
      <c r="A2876" s="61" t="s">
        <v>5539</v>
      </c>
      <c r="B2876" s="62" t="s">
        <v>5540</v>
      </c>
      <c r="C2876" s="63">
        <v>9330</v>
      </c>
      <c r="E2876" s="52">
        <f t="shared" si="90"/>
        <v>9330</v>
      </c>
      <c r="F2876" s="53">
        <f t="shared" si="91"/>
        <v>11480</v>
      </c>
    </row>
    <row r="2877" spans="1:6" x14ac:dyDescent="0.35">
      <c r="A2877" s="64" t="s">
        <v>5541</v>
      </c>
      <c r="B2877" s="65" t="s">
        <v>5542</v>
      </c>
      <c r="C2877" s="66">
        <v>9000</v>
      </c>
      <c r="E2877" s="54">
        <f t="shared" si="90"/>
        <v>8990</v>
      </c>
      <c r="F2877" s="55">
        <f t="shared" si="91"/>
        <v>11060</v>
      </c>
    </row>
    <row r="2878" spans="1:6" x14ac:dyDescent="0.35">
      <c r="A2878" s="61" t="s">
        <v>5543</v>
      </c>
      <c r="B2878" s="62" t="s">
        <v>5544</v>
      </c>
      <c r="C2878" s="63">
        <v>9330</v>
      </c>
      <c r="E2878" s="52">
        <f t="shared" si="90"/>
        <v>9330</v>
      </c>
      <c r="F2878" s="53">
        <f t="shared" si="91"/>
        <v>11480</v>
      </c>
    </row>
    <row r="2879" spans="1:6" x14ac:dyDescent="0.35">
      <c r="A2879" s="64" t="s">
        <v>5545</v>
      </c>
      <c r="B2879" s="65" t="s">
        <v>5546</v>
      </c>
      <c r="C2879" s="66">
        <v>9000</v>
      </c>
      <c r="E2879" s="54">
        <f t="shared" si="90"/>
        <v>8990</v>
      </c>
      <c r="F2879" s="55">
        <f t="shared" si="91"/>
        <v>11060</v>
      </c>
    </row>
    <row r="2880" spans="1:6" x14ac:dyDescent="0.35">
      <c r="A2880" s="61" t="s">
        <v>5547</v>
      </c>
      <c r="B2880" s="62" t="s">
        <v>5548</v>
      </c>
      <c r="C2880" s="63">
        <v>9330</v>
      </c>
      <c r="E2880" s="52">
        <f t="shared" si="90"/>
        <v>9330</v>
      </c>
      <c r="F2880" s="53">
        <f t="shared" si="91"/>
        <v>11480</v>
      </c>
    </row>
    <row r="2881" spans="1:6" x14ac:dyDescent="0.35">
      <c r="A2881" s="64" t="s">
        <v>5549</v>
      </c>
      <c r="B2881" s="65" t="s">
        <v>5550</v>
      </c>
      <c r="C2881" s="66">
        <v>8500</v>
      </c>
      <c r="E2881" s="54">
        <f t="shared" si="90"/>
        <v>8490</v>
      </c>
      <c r="F2881" s="55">
        <f t="shared" si="91"/>
        <v>10440</v>
      </c>
    </row>
    <row r="2882" spans="1:6" x14ac:dyDescent="0.35">
      <c r="A2882" s="61" t="s">
        <v>5551</v>
      </c>
      <c r="B2882" s="62" t="s">
        <v>5552</v>
      </c>
      <c r="C2882" s="63">
        <v>8780</v>
      </c>
      <c r="E2882" s="52">
        <f t="shared" si="90"/>
        <v>8780</v>
      </c>
      <c r="F2882" s="53">
        <f t="shared" si="91"/>
        <v>10790</v>
      </c>
    </row>
    <row r="2883" spans="1:6" x14ac:dyDescent="0.35">
      <c r="A2883" s="64" t="s">
        <v>5553</v>
      </c>
      <c r="B2883" s="65" t="s">
        <v>5554</v>
      </c>
      <c r="C2883" s="66">
        <v>8940</v>
      </c>
      <c r="E2883" s="54">
        <f t="shared" si="90"/>
        <v>8940</v>
      </c>
      <c r="F2883" s="55">
        <f t="shared" si="91"/>
        <v>10990</v>
      </c>
    </row>
    <row r="2884" spans="1:6" x14ac:dyDescent="0.35">
      <c r="A2884" s="61" t="s">
        <v>5555</v>
      </c>
      <c r="B2884" s="62" t="s">
        <v>5556</v>
      </c>
      <c r="C2884" s="63">
        <v>8500</v>
      </c>
      <c r="E2884" s="52">
        <f t="shared" si="90"/>
        <v>8490</v>
      </c>
      <c r="F2884" s="53">
        <f t="shared" si="91"/>
        <v>10440</v>
      </c>
    </row>
    <row r="2885" spans="1:6" x14ac:dyDescent="0.35">
      <c r="A2885" s="64" t="s">
        <v>5557</v>
      </c>
      <c r="B2885" s="65" t="s">
        <v>5558</v>
      </c>
      <c r="C2885" s="66">
        <v>8780</v>
      </c>
      <c r="E2885" s="54">
        <f t="shared" si="90"/>
        <v>8780</v>
      </c>
      <c r="F2885" s="55">
        <f t="shared" si="91"/>
        <v>10790</v>
      </c>
    </row>
    <row r="2886" spans="1:6" x14ac:dyDescent="0.35">
      <c r="A2886" s="61" t="s">
        <v>5559</v>
      </c>
      <c r="B2886" s="62" t="s">
        <v>5560</v>
      </c>
      <c r="C2886" s="63">
        <v>8940</v>
      </c>
      <c r="E2886" s="52">
        <f t="shared" si="90"/>
        <v>8940</v>
      </c>
      <c r="F2886" s="53">
        <f t="shared" si="91"/>
        <v>10990</v>
      </c>
    </row>
    <row r="2887" spans="1:6" x14ac:dyDescent="0.35">
      <c r="A2887" s="64" t="s">
        <v>5561</v>
      </c>
      <c r="B2887" s="65" t="s">
        <v>5562</v>
      </c>
      <c r="C2887" s="66">
        <v>8670</v>
      </c>
      <c r="E2887" s="54">
        <f t="shared" si="90"/>
        <v>8670</v>
      </c>
      <c r="F2887" s="55">
        <f t="shared" si="91"/>
        <v>10660</v>
      </c>
    </row>
    <row r="2888" spans="1:6" x14ac:dyDescent="0.35">
      <c r="A2888" s="61" t="s">
        <v>5563</v>
      </c>
      <c r="B2888" s="62" t="s">
        <v>5564</v>
      </c>
      <c r="C2888" s="63">
        <v>8830</v>
      </c>
      <c r="E2888" s="52">
        <f t="shared" si="90"/>
        <v>8830</v>
      </c>
      <c r="F2888" s="53">
        <f t="shared" si="91"/>
        <v>10860</v>
      </c>
    </row>
    <row r="2889" spans="1:6" x14ac:dyDescent="0.35">
      <c r="A2889" s="64" t="s">
        <v>5565</v>
      </c>
      <c r="B2889" s="65" t="s">
        <v>5566</v>
      </c>
      <c r="C2889" s="66">
        <v>8340</v>
      </c>
      <c r="E2889" s="54">
        <f t="shared" si="90"/>
        <v>8340</v>
      </c>
      <c r="F2889" s="55">
        <f t="shared" si="91"/>
        <v>10260</v>
      </c>
    </row>
    <row r="2890" spans="1:6" x14ac:dyDescent="0.35">
      <c r="A2890" s="61" t="s">
        <v>5567</v>
      </c>
      <c r="B2890" s="62" t="s">
        <v>5568</v>
      </c>
      <c r="C2890" s="63">
        <v>8580</v>
      </c>
      <c r="E2890" s="52">
        <f t="shared" si="90"/>
        <v>8580</v>
      </c>
      <c r="F2890" s="53">
        <f t="shared" si="91"/>
        <v>10550</v>
      </c>
    </row>
    <row r="2891" spans="1:6" x14ac:dyDescent="0.35">
      <c r="A2891" s="64" t="s">
        <v>5569</v>
      </c>
      <c r="B2891" s="65" t="s">
        <v>5570</v>
      </c>
      <c r="C2891" s="66">
        <v>8830</v>
      </c>
      <c r="E2891" s="54">
        <f t="shared" si="90"/>
        <v>8830</v>
      </c>
      <c r="F2891" s="55">
        <f t="shared" si="91"/>
        <v>10860</v>
      </c>
    </row>
    <row r="2892" spans="1:6" x14ac:dyDescent="0.35">
      <c r="A2892" s="61" t="s">
        <v>5571</v>
      </c>
      <c r="B2892" s="62" t="s">
        <v>5572</v>
      </c>
      <c r="C2892" s="63">
        <v>8450</v>
      </c>
      <c r="E2892" s="52">
        <f t="shared" si="90"/>
        <v>8450</v>
      </c>
      <c r="F2892" s="53">
        <f t="shared" si="91"/>
        <v>10390</v>
      </c>
    </row>
    <row r="2893" spans="1:6" x14ac:dyDescent="0.35">
      <c r="A2893" s="64" t="s">
        <v>5573</v>
      </c>
      <c r="B2893" s="65" t="s">
        <v>5574</v>
      </c>
      <c r="C2893" s="66">
        <v>8580</v>
      </c>
      <c r="E2893" s="54">
        <f t="shared" si="90"/>
        <v>8580</v>
      </c>
      <c r="F2893" s="55">
        <f t="shared" si="91"/>
        <v>10550</v>
      </c>
    </row>
    <row r="2894" spans="1:6" x14ac:dyDescent="0.35">
      <c r="A2894" s="61" t="s">
        <v>5575</v>
      </c>
      <c r="B2894" s="62" t="s">
        <v>5576</v>
      </c>
      <c r="C2894" s="63">
        <v>8830</v>
      </c>
      <c r="E2894" s="52">
        <f t="shared" si="90"/>
        <v>8830</v>
      </c>
      <c r="F2894" s="53">
        <f t="shared" si="91"/>
        <v>10860</v>
      </c>
    </row>
    <row r="2895" spans="1:6" x14ac:dyDescent="0.35">
      <c r="A2895" s="64" t="s">
        <v>5577</v>
      </c>
      <c r="B2895" s="65" t="s">
        <v>5578</v>
      </c>
      <c r="C2895" s="66">
        <v>9160</v>
      </c>
      <c r="E2895" s="54">
        <f t="shared" si="90"/>
        <v>9160</v>
      </c>
      <c r="F2895" s="55">
        <f t="shared" si="91"/>
        <v>11270</v>
      </c>
    </row>
    <row r="2896" spans="1:6" x14ac:dyDescent="0.35">
      <c r="A2896" s="61" t="s">
        <v>5579</v>
      </c>
      <c r="B2896" s="62" t="s">
        <v>5580</v>
      </c>
      <c r="C2896" s="63">
        <v>8580</v>
      </c>
      <c r="E2896" s="52">
        <f t="shared" si="90"/>
        <v>8580</v>
      </c>
      <c r="F2896" s="53">
        <f t="shared" si="91"/>
        <v>10550</v>
      </c>
    </row>
    <row r="2897" spans="1:6" x14ac:dyDescent="0.35">
      <c r="A2897" s="64" t="s">
        <v>5581</v>
      </c>
      <c r="B2897" s="65" t="s">
        <v>5582</v>
      </c>
      <c r="C2897" s="66">
        <v>8830</v>
      </c>
      <c r="E2897" s="54">
        <f t="shared" si="90"/>
        <v>8830</v>
      </c>
      <c r="F2897" s="55">
        <f t="shared" si="91"/>
        <v>10860</v>
      </c>
    </row>
    <row r="2898" spans="1:6" x14ac:dyDescent="0.35">
      <c r="A2898" s="61" t="s">
        <v>5583</v>
      </c>
      <c r="B2898" s="62" t="s">
        <v>5584</v>
      </c>
      <c r="C2898" s="63">
        <v>9160</v>
      </c>
      <c r="E2898" s="52">
        <f t="shared" si="90"/>
        <v>9160</v>
      </c>
      <c r="F2898" s="53">
        <f t="shared" si="91"/>
        <v>11270</v>
      </c>
    </row>
    <row r="2899" spans="1:6" x14ac:dyDescent="0.35">
      <c r="A2899" s="64" t="s">
        <v>5585</v>
      </c>
      <c r="B2899" s="65" t="s">
        <v>5586</v>
      </c>
      <c r="C2899" s="66">
        <v>13470</v>
      </c>
      <c r="E2899" s="54">
        <f t="shared" si="90"/>
        <v>13470</v>
      </c>
      <c r="F2899" s="55">
        <f t="shared" si="91"/>
        <v>16570</v>
      </c>
    </row>
    <row r="2900" spans="1:6" x14ac:dyDescent="0.35">
      <c r="A2900" s="61" t="s">
        <v>5587</v>
      </c>
      <c r="B2900" s="62" t="s">
        <v>5588</v>
      </c>
      <c r="C2900" s="63">
        <v>13690</v>
      </c>
      <c r="E2900" s="52">
        <f t="shared" si="90"/>
        <v>13690</v>
      </c>
      <c r="F2900" s="53">
        <f t="shared" si="91"/>
        <v>16840</v>
      </c>
    </row>
    <row r="2901" spans="1:6" x14ac:dyDescent="0.35">
      <c r="A2901" s="64" t="s">
        <v>5589</v>
      </c>
      <c r="B2901" s="65" t="s">
        <v>5590</v>
      </c>
      <c r="C2901" s="66">
        <v>13990</v>
      </c>
      <c r="E2901" s="54">
        <f t="shared" si="90"/>
        <v>13990</v>
      </c>
      <c r="F2901" s="55">
        <f t="shared" si="91"/>
        <v>17210</v>
      </c>
    </row>
    <row r="2902" spans="1:6" x14ac:dyDescent="0.35">
      <c r="A2902" s="61" t="s">
        <v>5591</v>
      </c>
      <c r="B2902" s="62" t="s">
        <v>5592</v>
      </c>
      <c r="C2902" s="63">
        <v>13470</v>
      </c>
      <c r="E2902" s="52">
        <f t="shared" si="90"/>
        <v>13470</v>
      </c>
      <c r="F2902" s="53">
        <f t="shared" si="91"/>
        <v>16570</v>
      </c>
    </row>
    <row r="2903" spans="1:6" x14ac:dyDescent="0.35">
      <c r="A2903" s="64" t="s">
        <v>5593</v>
      </c>
      <c r="B2903" s="65" t="s">
        <v>5594</v>
      </c>
      <c r="C2903" s="66">
        <v>13690</v>
      </c>
      <c r="E2903" s="54">
        <f t="shared" si="90"/>
        <v>13690</v>
      </c>
      <c r="F2903" s="55">
        <f t="shared" si="91"/>
        <v>16840</v>
      </c>
    </row>
    <row r="2904" spans="1:6" x14ac:dyDescent="0.35">
      <c r="A2904" s="61" t="s">
        <v>5595</v>
      </c>
      <c r="B2904" s="62" t="s">
        <v>5596</v>
      </c>
      <c r="C2904" s="63">
        <v>13990</v>
      </c>
      <c r="E2904" s="52">
        <f t="shared" si="90"/>
        <v>13990</v>
      </c>
      <c r="F2904" s="53">
        <f t="shared" si="91"/>
        <v>17210</v>
      </c>
    </row>
    <row r="2905" spans="1:6" x14ac:dyDescent="0.35">
      <c r="A2905" s="64" t="s">
        <v>5597</v>
      </c>
      <c r="B2905" s="65" t="s">
        <v>5598</v>
      </c>
      <c r="C2905" s="66">
        <v>13690</v>
      </c>
      <c r="E2905" s="54">
        <f t="shared" si="90"/>
        <v>13690</v>
      </c>
      <c r="F2905" s="55">
        <f t="shared" si="91"/>
        <v>16840</v>
      </c>
    </row>
    <row r="2906" spans="1:6" x14ac:dyDescent="0.35">
      <c r="A2906" s="61" t="s">
        <v>5599</v>
      </c>
      <c r="B2906" s="62" t="s">
        <v>5600</v>
      </c>
      <c r="C2906" s="63">
        <v>13990</v>
      </c>
      <c r="E2906" s="52">
        <f t="shared" si="90"/>
        <v>13990</v>
      </c>
      <c r="F2906" s="53">
        <f t="shared" si="91"/>
        <v>17210</v>
      </c>
    </row>
    <row r="2907" spans="1:6" x14ac:dyDescent="0.35">
      <c r="A2907" s="64" t="s">
        <v>5601</v>
      </c>
      <c r="B2907" s="65" t="s">
        <v>5602</v>
      </c>
      <c r="C2907" s="66">
        <v>13990</v>
      </c>
      <c r="E2907" s="54">
        <f t="shared" si="90"/>
        <v>13990</v>
      </c>
      <c r="F2907" s="55">
        <f t="shared" si="91"/>
        <v>17210</v>
      </c>
    </row>
    <row r="2908" spans="1:6" x14ac:dyDescent="0.35">
      <c r="A2908" s="61" t="s">
        <v>5603</v>
      </c>
      <c r="B2908" s="62" t="s">
        <v>5604</v>
      </c>
      <c r="C2908" s="63">
        <v>13470</v>
      </c>
      <c r="E2908" s="52">
        <f t="shared" si="90"/>
        <v>13470</v>
      </c>
      <c r="F2908" s="53">
        <f t="shared" si="91"/>
        <v>16570</v>
      </c>
    </row>
    <row r="2909" spans="1:6" x14ac:dyDescent="0.35">
      <c r="A2909" s="64" t="s">
        <v>5605</v>
      </c>
      <c r="B2909" s="65" t="s">
        <v>5606</v>
      </c>
      <c r="C2909" s="66">
        <v>13690</v>
      </c>
      <c r="E2909" s="54">
        <f t="shared" si="90"/>
        <v>13690</v>
      </c>
      <c r="F2909" s="55">
        <f t="shared" si="91"/>
        <v>16840</v>
      </c>
    </row>
    <row r="2910" spans="1:6" x14ac:dyDescent="0.35">
      <c r="A2910" s="61" t="s">
        <v>5607</v>
      </c>
      <c r="B2910" s="62" t="s">
        <v>5608</v>
      </c>
      <c r="C2910" s="63">
        <v>13990</v>
      </c>
      <c r="E2910" s="52">
        <f t="shared" si="90"/>
        <v>13990</v>
      </c>
      <c r="F2910" s="53">
        <f t="shared" si="91"/>
        <v>17210</v>
      </c>
    </row>
    <row r="2911" spans="1:6" x14ac:dyDescent="0.35">
      <c r="A2911" s="64" t="s">
        <v>5609</v>
      </c>
      <c r="B2911" s="65" t="s">
        <v>5610</v>
      </c>
      <c r="C2911" s="66">
        <v>14300</v>
      </c>
      <c r="E2911" s="54">
        <f t="shared" si="90"/>
        <v>14290</v>
      </c>
      <c r="F2911" s="55">
        <f t="shared" si="91"/>
        <v>17580</v>
      </c>
    </row>
    <row r="2912" spans="1:6" x14ac:dyDescent="0.35">
      <c r="A2912" s="61" t="s">
        <v>5611</v>
      </c>
      <c r="B2912" s="62" t="s">
        <v>5612</v>
      </c>
      <c r="C2912" s="63">
        <v>13470</v>
      </c>
      <c r="E2912" s="52">
        <f t="shared" si="90"/>
        <v>13470</v>
      </c>
      <c r="F2912" s="53">
        <f t="shared" si="91"/>
        <v>16570</v>
      </c>
    </row>
    <row r="2913" spans="1:6" x14ac:dyDescent="0.35">
      <c r="A2913" s="64" t="s">
        <v>5613</v>
      </c>
      <c r="B2913" s="65" t="s">
        <v>5614</v>
      </c>
      <c r="C2913" s="66">
        <v>13690</v>
      </c>
      <c r="E2913" s="54">
        <f t="shared" si="90"/>
        <v>13690</v>
      </c>
      <c r="F2913" s="55">
        <f t="shared" si="91"/>
        <v>16840</v>
      </c>
    </row>
    <row r="2914" spans="1:6" x14ac:dyDescent="0.35">
      <c r="A2914" s="61" t="s">
        <v>5615</v>
      </c>
      <c r="B2914" s="62" t="s">
        <v>5616</v>
      </c>
      <c r="C2914" s="63">
        <v>13990</v>
      </c>
      <c r="E2914" s="52">
        <f t="shared" si="90"/>
        <v>13990</v>
      </c>
      <c r="F2914" s="53">
        <f t="shared" si="91"/>
        <v>17210</v>
      </c>
    </row>
    <row r="2915" spans="1:6" x14ac:dyDescent="0.35">
      <c r="A2915" s="64" t="s">
        <v>5617</v>
      </c>
      <c r="B2915" s="65" t="s">
        <v>5618</v>
      </c>
      <c r="C2915" s="66">
        <v>14240</v>
      </c>
      <c r="E2915" s="54">
        <f t="shared" si="90"/>
        <v>14240</v>
      </c>
      <c r="F2915" s="55">
        <f t="shared" si="91"/>
        <v>17520</v>
      </c>
    </row>
    <row r="2916" spans="1:6" x14ac:dyDescent="0.35">
      <c r="A2916" s="61" t="s">
        <v>5619</v>
      </c>
      <c r="B2916" s="62" t="s">
        <v>5620</v>
      </c>
      <c r="C2916" s="63">
        <v>14410</v>
      </c>
      <c r="E2916" s="52">
        <f t="shared" si="90"/>
        <v>14410</v>
      </c>
      <c r="F2916" s="53">
        <f t="shared" si="91"/>
        <v>17720</v>
      </c>
    </row>
    <row r="2917" spans="1:6" x14ac:dyDescent="0.35">
      <c r="A2917" s="64" t="s">
        <v>5621</v>
      </c>
      <c r="B2917" s="65" t="s">
        <v>5622</v>
      </c>
      <c r="C2917" s="66">
        <v>13690</v>
      </c>
      <c r="E2917" s="54">
        <f t="shared" si="90"/>
        <v>13690</v>
      </c>
      <c r="F2917" s="55">
        <f t="shared" si="91"/>
        <v>16840</v>
      </c>
    </row>
    <row r="2918" spans="1:6" x14ac:dyDescent="0.35">
      <c r="A2918" s="61" t="s">
        <v>5623</v>
      </c>
      <c r="B2918" s="62" t="s">
        <v>5624</v>
      </c>
      <c r="C2918" s="63">
        <v>13990</v>
      </c>
      <c r="E2918" s="52">
        <f t="shared" si="90"/>
        <v>13990</v>
      </c>
      <c r="F2918" s="53">
        <f t="shared" si="91"/>
        <v>17210</v>
      </c>
    </row>
    <row r="2919" spans="1:6" x14ac:dyDescent="0.35">
      <c r="A2919" s="64" t="s">
        <v>5625</v>
      </c>
      <c r="B2919" s="65" t="s">
        <v>5626</v>
      </c>
      <c r="C2919" s="66">
        <v>14240</v>
      </c>
      <c r="E2919" s="54">
        <f t="shared" si="90"/>
        <v>14240</v>
      </c>
      <c r="F2919" s="55">
        <f t="shared" si="91"/>
        <v>17520</v>
      </c>
    </row>
    <row r="2920" spans="1:6" x14ac:dyDescent="0.35">
      <c r="A2920" s="61" t="s">
        <v>5627</v>
      </c>
      <c r="B2920" s="62" t="s">
        <v>5628</v>
      </c>
      <c r="C2920" s="63">
        <v>14410</v>
      </c>
      <c r="E2920" s="52">
        <f t="shared" si="90"/>
        <v>14410</v>
      </c>
      <c r="F2920" s="53">
        <f t="shared" si="91"/>
        <v>17720</v>
      </c>
    </row>
    <row r="2921" spans="1:6" x14ac:dyDescent="0.35">
      <c r="A2921" s="64" t="s">
        <v>5629</v>
      </c>
      <c r="B2921" s="65" t="s">
        <v>5630</v>
      </c>
      <c r="C2921" s="66">
        <v>13990</v>
      </c>
      <c r="E2921" s="54">
        <f t="shared" si="90"/>
        <v>13990</v>
      </c>
      <c r="F2921" s="55">
        <f t="shared" si="91"/>
        <v>17210</v>
      </c>
    </row>
    <row r="2922" spans="1:6" x14ac:dyDescent="0.35">
      <c r="A2922" s="61" t="s">
        <v>5631</v>
      </c>
      <c r="B2922" s="62" t="s">
        <v>5632</v>
      </c>
      <c r="C2922" s="63">
        <v>14240</v>
      </c>
      <c r="E2922" s="52">
        <f t="shared" si="90"/>
        <v>14240</v>
      </c>
      <c r="F2922" s="53">
        <f t="shared" si="91"/>
        <v>17520</v>
      </c>
    </row>
    <row r="2923" spans="1:6" x14ac:dyDescent="0.35">
      <c r="A2923" s="64" t="s">
        <v>5633</v>
      </c>
      <c r="B2923" s="65" t="s">
        <v>5634</v>
      </c>
      <c r="C2923" s="66">
        <v>14410</v>
      </c>
      <c r="E2923" s="54">
        <f t="shared" si="90"/>
        <v>14410</v>
      </c>
      <c r="F2923" s="55">
        <f t="shared" si="91"/>
        <v>17720</v>
      </c>
    </row>
    <row r="2924" spans="1:6" x14ac:dyDescent="0.35">
      <c r="A2924" s="61" t="s">
        <v>5635</v>
      </c>
      <c r="B2924" s="62" t="s">
        <v>5636</v>
      </c>
      <c r="C2924" s="63">
        <v>22910</v>
      </c>
      <c r="E2924" s="52">
        <f t="shared" si="90"/>
        <v>22910</v>
      </c>
      <c r="F2924" s="53">
        <f t="shared" si="91"/>
        <v>28180</v>
      </c>
    </row>
    <row r="2925" spans="1:6" x14ac:dyDescent="0.35">
      <c r="A2925" s="64" t="s">
        <v>5637</v>
      </c>
      <c r="B2925" s="65" t="s">
        <v>5638</v>
      </c>
      <c r="C2925" s="66">
        <v>22910</v>
      </c>
      <c r="E2925" s="54">
        <f t="shared" si="90"/>
        <v>22910</v>
      </c>
      <c r="F2925" s="55">
        <f t="shared" si="91"/>
        <v>28180</v>
      </c>
    </row>
    <row r="2926" spans="1:6" x14ac:dyDescent="0.35">
      <c r="A2926" s="61" t="s">
        <v>5639</v>
      </c>
      <c r="B2926" s="62" t="s">
        <v>5640</v>
      </c>
      <c r="C2926" s="63">
        <v>23960</v>
      </c>
      <c r="E2926" s="52">
        <f t="shared" si="90"/>
        <v>23960</v>
      </c>
      <c r="F2926" s="53">
        <f t="shared" si="91"/>
        <v>29470</v>
      </c>
    </row>
    <row r="2927" spans="1:6" x14ac:dyDescent="0.35">
      <c r="A2927" s="64" t="s">
        <v>5641</v>
      </c>
      <c r="B2927" s="65" t="s">
        <v>5642</v>
      </c>
      <c r="C2927" s="66">
        <v>23290</v>
      </c>
      <c r="E2927" s="54">
        <f t="shared" si="90"/>
        <v>23290</v>
      </c>
      <c r="F2927" s="55">
        <f t="shared" si="91"/>
        <v>28650</v>
      </c>
    </row>
    <row r="2928" spans="1:6" x14ac:dyDescent="0.35">
      <c r="A2928" s="61" t="s">
        <v>5643</v>
      </c>
      <c r="B2928" s="62" t="s">
        <v>5644</v>
      </c>
      <c r="C2928" s="63">
        <v>23900</v>
      </c>
      <c r="E2928" s="52">
        <f t="shared" si="90"/>
        <v>23890</v>
      </c>
      <c r="F2928" s="53">
        <f t="shared" si="91"/>
        <v>29380</v>
      </c>
    </row>
    <row r="2929" spans="1:6" x14ac:dyDescent="0.35">
      <c r="A2929" s="64" t="s">
        <v>5645</v>
      </c>
      <c r="B2929" s="65" t="s">
        <v>5646</v>
      </c>
      <c r="C2929" s="66">
        <v>23290</v>
      </c>
      <c r="E2929" s="54">
        <f t="shared" si="90"/>
        <v>23290</v>
      </c>
      <c r="F2929" s="55">
        <f t="shared" si="91"/>
        <v>28650</v>
      </c>
    </row>
    <row r="2930" spans="1:6" x14ac:dyDescent="0.35">
      <c r="A2930" s="61" t="s">
        <v>5647</v>
      </c>
      <c r="B2930" s="62" t="s">
        <v>5648</v>
      </c>
      <c r="C2930" s="63">
        <v>23960</v>
      </c>
      <c r="E2930" s="52">
        <f t="shared" si="90"/>
        <v>23960</v>
      </c>
      <c r="F2930" s="53">
        <f t="shared" si="91"/>
        <v>29470</v>
      </c>
    </row>
    <row r="2931" spans="1:6" x14ac:dyDescent="0.35">
      <c r="A2931" s="64" t="s">
        <v>5649</v>
      </c>
      <c r="B2931" s="65" t="s">
        <v>5650</v>
      </c>
      <c r="C2931" s="66">
        <v>24290</v>
      </c>
      <c r="E2931" s="54">
        <f t="shared" si="90"/>
        <v>24290</v>
      </c>
      <c r="F2931" s="55">
        <f t="shared" si="91"/>
        <v>29880</v>
      </c>
    </row>
    <row r="2932" spans="1:6" x14ac:dyDescent="0.35">
      <c r="A2932" s="61" t="s">
        <v>5651</v>
      </c>
      <c r="B2932" s="62" t="s">
        <v>5652</v>
      </c>
      <c r="C2932" s="63">
        <v>25010</v>
      </c>
      <c r="E2932" s="52">
        <f t="shared" si="90"/>
        <v>25010</v>
      </c>
      <c r="F2932" s="53">
        <f t="shared" si="91"/>
        <v>30760</v>
      </c>
    </row>
    <row r="2933" spans="1:6" x14ac:dyDescent="0.35">
      <c r="A2933" s="64" t="s">
        <v>5653</v>
      </c>
      <c r="B2933" s="65" t="s">
        <v>5654</v>
      </c>
      <c r="C2933" s="66">
        <v>22630</v>
      </c>
      <c r="E2933" s="54">
        <f t="shared" si="90"/>
        <v>22630</v>
      </c>
      <c r="F2933" s="55">
        <f t="shared" si="91"/>
        <v>27830</v>
      </c>
    </row>
    <row r="2934" spans="1:6" x14ac:dyDescent="0.35">
      <c r="A2934" s="61" t="s">
        <v>5655</v>
      </c>
      <c r="B2934" s="62" t="s">
        <v>5656</v>
      </c>
      <c r="C2934" s="63">
        <v>22630</v>
      </c>
      <c r="E2934" s="52">
        <f t="shared" si="90"/>
        <v>22630</v>
      </c>
      <c r="F2934" s="53">
        <f t="shared" si="91"/>
        <v>27830</v>
      </c>
    </row>
    <row r="2935" spans="1:6" x14ac:dyDescent="0.35">
      <c r="A2935" s="64" t="s">
        <v>5657</v>
      </c>
      <c r="B2935" s="65" t="s">
        <v>5658</v>
      </c>
      <c r="C2935" s="66">
        <v>23680</v>
      </c>
      <c r="E2935" s="54">
        <f t="shared" si="90"/>
        <v>23680</v>
      </c>
      <c r="F2935" s="55">
        <f t="shared" si="91"/>
        <v>29130</v>
      </c>
    </row>
    <row r="2936" spans="1:6" x14ac:dyDescent="0.35">
      <c r="A2936" s="61" t="s">
        <v>5659</v>
      </c>
      <c r="B2936" s="62" t="s">
        <v>5660</v>
      </c>
      <c r="C2936" s="63">
        <v>23020</v>
      </c>
      <c r="E2936" s="52">
        <f t="shared" si="90"/>
        <v>23020</v>
      </c>
      <c r="F2936" s="53">
        <f t="shared" si="91"/>
        <v>28310</v>
      </c>
    </row>
    <row r="2937" spans="1:6" x14ac:dyDescent="0.35">
      <c r="A2937" s="64" t="s">
        <v>5661</v>
      </c>
      <c r="B2937" s="65" t="s">
        <v>5662</v>
      </c>
      <c r="C2937" s="66">
        <v>23520</v>
      </c>
      <c r="E2937" s="54">
        <f t="shared" si="90"/>
        <v>23520</v>
      </c>
      <c r="F2937" s="55">
        <f t="shared" si="91"/>
        <v>28930</v>
      </c>
    </row>
    <row r="2938" spans="1:6" x14ac:dyDescent="0.35">
      <c r="A2938" s="61" t="s">
        <v>5663</v>
      </c>
      <c r="B2938" s="62" t="s">
        <v>5664</v>
      </c>
      <c r="C2938" s="63">
        <v>23020</v>
      </c>
      <c r="E2938" s="52">
        <f t="shared" ref="E2938:E3001" si="92">IF(AND(MOD(MROUND((C2938-(C2938*$D$1)),10),100)=0,MOD((C2938-(C2938*$D$1)),100)&lt;&gt;0),FLOOR((C2938-(C2938*$D$1)),10),MROUND((C2938-(C2938*$D$1)),10))</f>
        <v>23020</v>
      </c>
      <c r="F2938" s="53">
        <f t="shared" si="91"/>
        <v>28310</v>
      </c>
    </row>
    <row r="2939" spans="1:6" x14ac:dyDescent="0.35">
      <c r="A2939" s="64" t="s">
        <v>5665</v>
      </c>
      <c r="B2939" s="65" t="s">
        <v>5666</v>
      </c>
      <c r="C2939" s="66">
        <v>23520</v>
      </c>
      <c r="E2939" s="54">
        <f t="shared" si="92"/>
        <v>23520</v>
      </c>
      <c r="F2939" s="55">
        <f t="shared" ref="F2939:F3002" si="93">IF(AND(MOD(MROUND(E2939*1.23,10),100)=0,MOD(E2939*1.23,100)&lt;&gt;0),FLOOR(E2939*1.23,10),MROUND(E2939*1.23,10))</f>
        <v>28930</v>
      </c>
    </row>
    <row r="2940" spans="1:6" x14ac:dyDescent="0.35">
      <c r="A2940" s="61" t="s">
        <v>5667</v>
      </c>
      <c r="B2940" s="62" t="s">
        <v>5668</v>
      </c>
      <c r="C2940" s="63">
        <v>24010</v>
      </c>
      <c r="E2940" s="52">
        <f t="shared" si="92"/>
        <v>24010</v>
      </c>
      <c r="F2940" s="53">
        <f t="shared" si="93"/>
        <v>29530</v>
      </c>
    </row>
    <row r="2941" spans="1:6" x14ac:dyDescent="0.35">
      <c r="A2941" s="64" t="s">
        <v>5669</v>
      </c>
      <c r="B2941" s="65" t="s">
        <v>5670</v>
      </c>
      <c r="C2941" s="66">
        <v>24510</v>
      </c>
      <c r="E2941" s="54">
        <f t="shared" si="92"/>
        <v>24510</v>
      </c>
      <c r="F2941" s="55">
        <f t="shared" si="93"/>
        <v>30150</v>
      </c>
    </row>
    <row r="2942" spans="1:6" x14ac:dyDescent="0.35">
      <c r="A2942" s="61" t="s">
        <v>5671</v>
      </c>
      <c r="B2942" s="62" t="s">
        <v>5672</v>
      </c>
      <c r="C2942" s="63">
        <v>20920</v>
      </c>
      <c r="E2942" s="52">
        <f t="shared" si="92"/>
        <v>20920</v>
      </c>
      <c r="F2942" s="53">
        <f t="shared" si="93"/>
        <v>25730</v>
      </c>
    </row>
    <row r="2943" spans="1:6" x14ac:dyDescent="0.35">
      <c r="A2943" s="64" t="s">
        <v>5673</v>
      </c>
      <c r="B2943" s="65" t="s">
        <v>5674</v>
      </c>
      <c r="C2943" s="66">
        <v>21470</v>
      </c>
      <c r="E2943" s="54">
        <f t="shared" si="92"/>
        <v>21470</v>
      </c>
      <c r="F2943" s="55">
        <f t="shared" si="93"/>
        <v>26410</v>
      </c>
    </row>
    <row r="2944" spans="1:6" x14ac:dyDescent="0.35">
      <c r="A2944" s="61" t="s">
        <v>5675</v>
      </c>
      <c r="B2944" s="62" t="s">
        <v>5676</v>
      </c>
      <c r="C2944" s="63">
        <v>21750</v>
      </c>
      <c r="E2944" s="52">
        <f t="shared" si="92"/>
        <v>21750</v>
      </c>
      <c r="F2944" s="53">
        <f t="shared" si="93"/>
        <v>26750</v>
      </c>
    </row>
    <row r="2945" spans="1:6" x14ac:dyDescent="0.35">
      <c r="A2945" s="64" t="s">
        <v>5677</v>
      </c>
      <c r="B2945" s="65" t="s">
        <v>5678</v>
      </c>
      <c r="C2945" s="66">
        <v>20810</v>
      </c>
      <c r="E2945" s="54">
        <f t="shared" si="92"/>
        <v>20810</v>
      </c>
      <c r="F2945" s="55">
        <f t="shared" si="93"/>
        <v>25590</v>
      </c>
    </row>
    <row r="2946" spans="1:6" x14ac:dyDescent="0.35">
      <c r="A2946" s="61" t="s">
        <v>5679</v>
      </c>
      <c r="B2946" s="62" t="s">
        <v>5680</v>
      </c>
      <c r="C2946" s="63">
        <v>21470</v>
      </c>
      <c r="E2946" s="52">
        <f t="shared" si="92"/>
        <v>21470</v>
      </c>
      <c r="F2946" s="53">
        <f t="shared" si="93"/>
        <v>26410</v>
      </c>
    </row>
    <row r="2947" spans="1:6" x14ac:dyDescent="0.35">
      <c r="A2947" s="64" t="s">
        <v>5681</v>
      </c>
      <c r="B2947" s="65" t="s">
        <v>5682</v>
      </c>
      <c r="C2947" s="66">
        <v>21860</v>
      </c>
      <c r="E2947" s="54">
        <f t="shared" si="92"/>
        <v>21860</v>
      </c>
      <c r="F2947" s="55">
        <f t="shared" si="93"/>
        <v>26890</v>
      </c>
    </row>
    <row r="2948" spans="1:6" x14ac:dyDescent="0.35">
      <c r="A2948" s="61" t="s">
        <v>5683</v>
      </c>
      <c r="B2948" s="62" t="s">
        <v>5684</v>
      </c>
      <c r="C2948" s="63">
        <v>22250</v>
      </c>
      <c r="E2948" s="52">
        <f t="shared" si="92"/>
        <v>22250</v>
      </c>
      <c r="F2948" s="53">
        <f t="shared" si="93"/>
        <v>27370</v>
      </c>
    </row>
    <row r="2949" spans="1:6" x14ac:dyDescent="0.35">
      <c r="A2949" s="64" t="s">
        <v>5685</v>
      </c>
      <c r="B2949" s="65" t="s">
        <v>5686</v>
      </c>
      <c r="C2949" s="66">
        <v>22470</v>
      </c>
      <c r="E2949" s="54">
        <f t="shared" si="92"/>
        <v>22470</v>
      </c>
      <c r="F2949" s="55">
        <f t="shared" si="93"/>
        <v>27640</v>
      </c>
    </row>
    <row r="2950" spans="1:6" x14ac:dyDescent="0.35">
      <c r="A2950" s="61" t="s">
        <v>5687</v>
      </c>
      <c r="B2950" s="62" t="s">
        <v>5688</v>
      </c>
      <c r="C2950" s="63">
        <v>21310</v>
      </c>
      <c r="E2950" s="52">
        <f t="shared" si="92"/>
        <v>21310</v>
      </c>
      <c r="F2950" s="53">
        <f t="shared" si="93"/>
        <v>26210</v>
      </c>
    </row>
    <row r="2951" spans="1:6" x14ac:dyDescent="0.35">
      <c r="A2951" s="64" t="s">
        <v>5689</v>
      </c>
      <c r="B2951" s="65" t="s">
        <v>5690</v>
      </c>
      <c r="C2951" s="66">
        <v>21750</v>
      </c>
      <c r="E2951" s="54">
        <f t="shared" si="92"/>
        <v>21750</v>
      </c>
      <c r="F2951" s="55">
        <f t="shared" si="93"/>
        <v>26750</v>
      </c>
    </row>
    <row r="2952" spans="1:6" x14ac:dyDescent="0.35">
      <c r="A2952" s="61" t="s">
        <v>5691</v>
      </c>
      <c r="B2952" s="62" t="s">
        <v>5692</v>
      </c>
      <c r="C2952" s="63">
        <v>22080</v>
      </c>
      <c r="E2952" s="52">
        <f t="shared" si="92"/>
        <v>22080</v>
      </c>
      <c r="F2952" s="53">
        <f t="shared" si="93"/>
        <v>27160</v>
      </c>
    </row>
    <row r="2953" spans="1:6" x14ac:dyDescent="0.35">
      <c r="A2953" s="64" t="s">
        <v>5693</v>
      </c>
      <c r="B2953" s="65" t="s">
        <v>5694</v>
      </c>
      <c r="C2953" s="66">
        <v>21530</v>
      </c>
      <c r="E2953" s="54">
        <f t="shared" si="92"/>
        <v>21530</v>
      </c>
      <c r="F2953" s="55">
        <f t="shared" si="93"/>
        <v>26480</v>
      </c>
    </row>
    <row r="2954" spans="1:6" x14ac:dyDescent="0.35">
      <c r="A2954" s="61" t="s">
        <v>5695</v>
      </c>
      <c r="B2954" s="62" t="s">
        <v>5696</v>
      </c>
      <c r="C2954" s="63">
        <v>21860</v>
      </c>
      <c r="E2954" s="52">
        <f t="shared" si="92"/>
        <v>21860</v>
      </c>
      <c r="F2954" s="53">
        <f t="shared" si="93"/>
        <v>26890</v>
      </c>
    </row>
    <row r="2955" spans="1:6" x14ac:dyDescent="0.35">
      <c r="A2955" s="64" t="s">
        <v>5697</v>
      </c>
      <c r="B2955" s="65" t="s">
        <v>5698</v>
      </c>
      <c r="C2955" s="66">
        <v>22250</v>
      </c>
      <c r="E2955" s="54">
        <f t="shared" si="92"/>
        <v>22250</v>
      </c>
      <c r="F2955" s="55">
        <f t="shared" si="93"/>
        <v>27370</v>
      </c>
    </row>
    <row r="2956" spans="1:6" x14ac:dyDescent="0.35">
      <c r="A2956" s="61" t="s">
        <v>5699</v>
      </c>
      <c r="B2956" s="62" t="s">
        <v>5700</v>
      </c>
      <c r="C2956" s="63">
        <v>22910</v>
      </c>
      <c r="E2956" s="52">
        <f t="shared" si="92"/>
        <v>22910</v>
      </c>
      <c r="F2956" s="53">
        <f t="shared" si="93"/>
        <v>28180</v>
      </c>
    </row>
    <row r="2957" spans="1:6" x14ac:dyDescent="0.35">
      <c r="A2957" s="64" t="s">
        <v>5701</v>
      </c>
      <c r="B2957" s="65" t="s">
        <v>5702</v>
      </c>
      <c r="C2957" s="66">
        <v>22630</v>
      </c>
      <c r="E2957" s="54">
        <f t="shared" si="92"/>
        <v>22630</v>
      </c>
      <c r="F2957" s="55">
        <f t="shared" si="93"/>
        <v>27830</v>
      </c>
    </row>
    <row r="2958" spans="1:6" x14ac:dyDescent="0.35">
      <c r="A2958" s="61" t="s">
        <v>5703</v>
      </c>
      <c r="B2958" s="62" t="s">
        <v>5704</v>
      </c>
      <c r="C2958" s="63">
        <v>22910</v>
      </c>
      <c r="E2958" s="52">
        <f t="shared" si="92"/>
        <v>22910</v>
      </c>
      <c r="F2958" s="53">
        <f t="shared" si="93"/>
        <v>28180</v>
      </c>
    </row>
    <row r="2959" spans="1:6" x14ac:dyDescent="0.35">
      <c r="A2959" s="64" t="s">
        <v>5705</v>
      </c>
      <c r="B2959" s="65" t="s">
        <v>5706</v>
      </c>
      <c r="C2959" s="66">
        <v>23400</v>
      </c>
      <c r="E2959" s="54">
        <f t="shared" si="92"/>
        <v>23390</v>
      </c>
      <c r="F2959" s="55">
        <f t="shared" si="93"/>
        <v>28770</v>
      </c>
    </row>
    <row r="2960" spans="1:6" x14ac:dyDescent="0.35">
      <c r="A2960" s="61" t="s">
        <v>5707</v>
      </c>
      <c r="B2960" s="62" t="s">
        <v>5708</v>
      </c>
      <c r="C2960" s="63">
        <v>31130</v>
      </c>
      <c r="E2960" s="52">
        <f t="shared" si="92"/>
        <v>31130</v>
      </c>
      <c r="F2960" s="53">
        <f t="shared" si="93"/>
        <v>38290</v>
      </c>
    </row>
    <row r="2961" spans="1:6" x14ac:dyDescent="0.35">
      <c r="A2961" s="64" t="s">
        <v>5709</v>
      </c>
      <c r="B2961" s="65" t="s">
        <v>5710</v>
      </c>
      <c r="C2961" s="66">
        <v>31680</v>
      </c>
      <c r="E2961" s="54">
        <f t="shared" si="92"/>
        <v>31680</v>
      </c>
      <c r="F2961" s="55">
        <f t="shared" si="93"/>
        <v>38970</v>
      </c>
    </row>
    <row r="2962" spans="1:6" x14ac:dyDescent="0.35">
      <c r="A2962" s="61" t="s">
        <v>5711</v>
      </c>
      <c r="B2962" s="62" t="s">
        <v>5712</v>
      </c>
      <c r="C2962" s="63">
        <v>32290</v>
      </c>
      <c r="E2962" s="52">
        <f t="shared" si="92"/>
        <v>32290</v>
      </c>
      <c r="F2962" s="53">
        <f t="shared" si="93"/>
        <v>39720</v>
      </c>
    </row>
    <row r="2963" spans="1:6" x14ac:dyDescent="0.35">
      <c r="A2963" s="64" t="s">
        <v>5713</v>
      </c>
      <c r="B2963" s="65" t="s">
        <v>5714</v>
      </c>
      <c r="C2963" s="66">
        <v>31240</v>
      </c>
      <c r="E2963" s="54">
        <f t="shared" si="92"/>
        <v>31240</v>
      </c>
      <c r="F2963" s="55">
        <f t="shared" si="93"/>
        <v>38430</v>
      </c>
    </row>
    <row r="2964" spans="1:6" x14ac:dyDescent="0.35">
      <c r="A2964" s="61" t="s">
        <v>5715</v>
      </c>
      <c r="B2964" s="62" t="s">
        <v>5716</v>
      </c>
      <c r="C2964" s="63">
        <v>31350</v>
      </c>
      <c r="E2964" s="52">
        <f t="shared" si="92"/>
        <v>31350</v>
      </c>
      <c r="F2964" s="53">
        <f t="shared" si="93"/>
        <v>38560</v>
      </c>
    </row>
    <row r="2965" spans="1:6" x14ac:dyDescent="0.35">
      <c r="A2965" s="64" t="s">
        <v>5717</v>
      </c>
      <c r="B2965" s="65" t="s">
        <v>5718</v>
      </c>
      <c r="C2965" s="66">
        <v>31960</v>
      </c>
      <c r="E2965" s="54">
        <f t="shared" si="92"/>
        <v>31960</v>
      </c>
      <c r="F2965" s="55">
        <f t="shared" si="93"/>
        <v>39310</v>
      </c>
    </row>
    <row r="2966" spans="1:6" x14ac:dyDescent="0.35">
      <c r="A2966" s="61" t="s">
        <v>5719</v>
      </c>
      <c r="B2966" s="62" t="s">
        <v>5720</v>
      </c>
      <c r="C2966" s="63">
        <v>33780</v>
      </c>
      <c r="E2966" s="52">
        <f t="shared" si="92"/>
        <v>33780</v>
      </c>
      <c r="F2966" s="53">
        <f t="shared" si="93"/>
        <v>41550</v>
      </c>
    </row>
    <row r="2967" spans="1:6" x14ac:dyDescent="0.35">
      <c r="A2967" s="64" t="s">
        <v>5721</v>
      </c>
      <c r="B2967" s="65" t="s">
        <v>5722</v>
      </c>
      <c r="C2967" s="66">
        <v>34440</v>
      </c>
      <c r="E2967" s="54">
        <f t="shared" si="92"/>
        <v>34440</v>
      </c>
      <c r="F2967" s="55">
        <f t="shared" si="93"/>
        <v>42360</v>
      </c>
    </row>
    <row r="2968" spans="1:6" x14ac:dyDescent="0.35">
      <c r="A2968" s="61" t="s">
        <v>5723</v>
      </c>
      <c r="B2968" s="62" t="s">
        <v>5724</v>
      </c>
      <c r="C2968" s="63">
        <v>33950</v>
      </c>
      <c r="E2968" s="52">
        <f t="shared" si="92"/>
        <v>33950</v>
      </c>
      <c r="F2968" s="53">
        <f t="shared" si="93"/>
        <v>41760</v>
      </c>
    </row>
    <row r="2969" spans="1:6" x14ac:dyDescent="0.35">
      <c r="A2969" s="64" t="s">
        <v>5725</v>
      </c>
      <c r="B2969" s="65" t="s">
        <v>5726</v>
      </c>
      <c r="C2969" s="66">
        <v>31570</v>
      </c>
      <c r="E2969" s="54">
        <f t="shared" si="92"/>
        <v>31570</v>
      </c>
      <c r="F2969" s="55">
        <f t="shared" si="93"/>
        <v>38830</v>
      </c>
    </row>
    <row r="2970" spans="1:6" x14ac:dyDescent="0.35">
      <c r="A2970" s="61" t="s">
        <v>5727</v>
      </c>
      <c r="B2970" s="62" t="s">
        <v>5728</v>
      </c>
      <c r="C2970" s="63">
        <v>32020</v>
      </c>
      <c r="E2970" s="52">
        <f t="shared" si="92"/>
        <v>32020</v>
      </c>
      <c r="F2970" s="53">
        <f t="shared" si="93"/>
        <v>39380</v>
      </c>
    </row>
    <row r="2971" spans="1:6" x14ac:dyDescent="0.35">
      <c r="A2971" s="64" t="s">
        <v>5729</v>
      </c>
      <c r="B2971" s="65" t="s">
        <v>5730</v>
      </c>
      <c r="C2971" s="66">
        <v>32730</v>
      </c>
      <c r="E2971" s="54">
        <f t="shared" si="92"/>
        <v>32730</v>
      </c>
      <c r="F2971" s="55">
        <f t="shared" si="93"/>
        <v>40260</v>
      </c>
    </row>
    <row r="2972" spans="1:6" x14ac:dyDescent="0.35">
      <c r="A2972" s="61" t="s">
        <v>5731</v>
      </c>
      <c r="B2972" s="62" t="s">
        <v>5732</v>
      </c>
      <c r="C2972" s="63">
        <v>33620</v>
      </c>
      <c r="E2972" s="52">
        <f t="shared" si="92"/>
        <v>33620</v>
      </c>
      <c r="F2972" s="53">
        <f t="shared" si="93"/>
        <v>41350</v>
      </c>
    </row>
    <row r="2973" spans="1:6" x14ac:dyDescent="0.35">
      <c r="A2973" s="64" t="s">
        <v>5733</v>
      </c>
      <c r="B2973" s="65" t="s">
        <v>5734</v>
      </c>
      <c r="C2973" s="66">
        <v>31630</v>
      </c>
      <c r="E2973" s="54">
        <f t="shared" si="92"/>
        <v>31630</v>
      </c>
      <c r="F2973" s="55">
        <f t="shared" si="93"/>
        <v>38900</v>
      </c>
    </row>
    <row r="2974" spans="1:6" x14ac:dyDescent="0.35">
      <c r="A2974" s="61" t="s">
        <v>5735</v>
      </c>
      <c r="B2974" s="62" t="s">
        <v>5736</v>
      </c>
      <c r="C2974" s="63">
        <v>31740</v>
      </c>
      <c r="E2974" s="52">
        <f t="shared" si="92"/>
        <v>31740</v>
      </c>
      <c r="F2974" s="53">
        <f t="shared" si="93"/>
        <v>39040</v>
      </c>
    </row>
    <row r="2975" spans="1:6" x14ac:dyDescent="0.35">
      <c r="A2975" s="64" t="s">
        <v>5737</v>
      </c>
      <c r="B2975" s="65" t="s">
        <v>5738</v>
      </c>
      <c r="C2975" s="66">
        <v>32290</v>
      </c>
      <c r="E2975" s="54">
        <f t="shared" si="92"/>
        <v>32290</v>
      </c>
      <c r="F2975" s="55">
        <f t="shared" si="93"/>
        <v>39720</v>
      </c>
    </row>
    <row r="2976" spans="1:6" x14ac:dyDescent="0.35">
      <c r="A2976" s="61" t="s">
        <v>5739</v>
      </c>
      <c r="B2976" s="62" t="s">
        <v>5740</v>
      </c>
      <c r="C2976" s="63">
        <v>33180</v>
      </c>
      <c r="E2976" s="52">
        <f t="shared" si="92"/>
        <v>33180</v>
      </c>
      <c r="F2976" s="53">
        <f t="shared" si="93"/>
        <v>40810</v>
      </c>
    </row>
    <row r="2977" spans="1:6" x14ac:dyDescent="0.35">
      <c r="A2977" s="64" t="s">
        <v>5741</v>
      </c>
      <c r="B2977" s="65" t="s">
        <v>5742</v>
      </c>
      <c r="C2977" s="66">
        <v>33780</v>
      </c>
      <c r="E2977" s="54">
        <f t="shared" si="92"/>
        <v>33780</v>
      </c>
      <c r="F2977" s="55">
        <f t="shared" si="93"/>
        <v>41550</v>
      </c>
    </row>
    <row r="2978" spans="1:6" x14ac:dyDescent="0.35">
      <c r="A2978" s="61" t="s">
        <v>5743</v>
      </c>
      <c r="B2978" s="62" t="s">
        <v>5744</v>
      </c>
      <c r="C2978" s="63">
        <v>34110</v>
      </c>
      <c r="E2978" s="52">
        <f t="shared" si="92"/>
        <v>34110</v>
      </c>
      <c r="F2978" s="53">
        <f t="shared" si="93"/>
        <v>41960</v>
      </c>
    </row>
    <row r="2979" spans="1:6" x14ac:dyDescent="0.35">
      <c r="A2979" s="64" t="s">
        <v>5745</v>
      </c>
      <c r="B2979" s="65" t="s">
        <v>5746</v>
      </c>
      <c r="C2979" s="66">
        <v>34780</v>
      </c>
      <c r="E2979" s="54">
        <f t="shared" si="92"/>
        <v>34780</v>
      </c>
      <c r="F2979" s="55">
        <f t="shared" si="93"/>
        <v>42780</v>
      </c>
    </row>
    <row r="2980" spans="1:6" x14ac:dyDescent="0.35">
      <c r="A2980" s="61" t="s">
        <v>5747</v>
      </c>
      <c r="B2980" s="62" t="s">
        <v>5748</v>
      </c>
      <c r="C2980" s="63">
        <v>35600</v>
      </c>
      <c r="E2980" s="52">
        <f t="shared" si="92"/>
        <v>35590</v>
      </c>
      <c r="F2980" s="53">
        <f t="shared" si="93"/>
        <v>43780</v>
      </c>
    </row>
    <row r="2981" spans="1:6" x14ac:dyDescent="0.35">
      <c r="A2981" s="64" t="s">
        <v>5749</v>
      </c>
      <c r="B2981" s="65" t="s">
        <v>5750</v>
      </c>
      <c r="C2981" s="66">
        <v>36210</v>
      </c>
      <c r="E2981" s="54">
        <f t="shared" si="92"/>
        <v>36210</v>
      </c>
      <c r="F2981" s="55">
        <f t="shared" si="93"/>
        <v>44540</v>
      </c>
    </row>
    <row r="2982" spans="1:6" x14ac:dyDescent="0.35">
      <c r="A2982" s="61" t="s">
        <v>5751</v>
      </c>
      <c r="B2982" s="62" t="s">
        <v>5752</v>
      </c>
      <c r="C2982" s="63">
        <v>34440</v>
      </c>
      <c r="E2982" s="52">
        <f t="shared" si="92"/>
        <v>34440</v>
      </c>
      <c r="F2982" s="53">
        <f t="shared" si="93"/>
        <v>42360</v>
      </c>
    </row>
    <row r="2983" spans="1:6" x14ac:dyDescent="0.35">
      <c r="A2983" s="64" t="s">
        <v>5753</v>
      </c>
      <c r="B2983" s="65" t="s">
        <v>5754</v>
      </c>
      <c r="C2983" s="66">
        <v>35270</v>
      </c>
      <c r="E2983" s="54">
        <f t="shared" si="92"/>
        <v>35270</v>
      </c>
      <c r="F2983" s="55">
        <f t="shared" si="93"/>
        <v>43380</v>
      </c>
    </row>
    <row r="2984" spans="1:6" x14ac:dyDescent="0.35">
      <c r="A2984" s="61" t="s">
        <v>5755</v>
      </c>
      <c r="B2984" s="62" t="s">
        <v>5756</v>
      </c>
      <c r="C2984" s="63">
        <v>35770</v>
      </c>
      <c r="E2984" s="52">
        <f t="shared" si="92"/>
        <v>35770</v>
      </c>
      <c r="F2984" s="53">
        <f t="shared" si="93"/>
        <v>43990</v>
      </c>
    </row>
    <row r="2985" spans="1:6" x14ac:dyDescent="0.35">
      <c r="A2985" s="64" t="s">
        <v>5757</v>
      </c>
      <c r="B2985" s="65" t="s">
        <v>5758</v>
      </c>
      <c r="C2985" s="66">
        <v>29260</v>
      </c>
      <c r="E2985" s="54">
        <f t="shared" si="92"/>
        <v>29260</v>
      </c>
      <c r="F2985" s="55">
        <f t="shared" si="93"/>
        <v>35990</v>
      </c>
    </row>
    <row r="2986" spans="1:6" x14ac:dyDescent="0.35">
      <c r="A2986" s="61" t="s">
        <v>5759</v>
      </c>
      <c r="B2986" s="62" t="s">
        <v>5759</v>
      </c>
      <c r="C2986" s="63">
        <v>35660</v>
      </c>
      <c r="E2986" s="52">
        <f t="shared" si="92"/>
        <v>35660</v>
      </c>
      <c r="F2986" s="53">
        <f t="shared" si="93"/>
        <v>43860</v>
      </c>
    </row>
    <row r="2987" spans="1:6" x14ac:dyDescent="0.35">
      <c r="A2987" s="64" t="s">
        <v>5760</v>
      </c>
      <c r="B2987" s="65" t="s">
        <v>5761</v>
      </c>
      <c r="C2987" s="66">
        <v>32900</v>
      </c>
      <c r="E2987" s="54">
        <f t="shared" si="92"/>
        <v>32890</v>
      </c>
      <c r="F2987" s="55">
        <f t="shared" si="93"/>
        <v>40450</v>
      </c>
    </row>
    <row r="2988" spans="1:6" x14ac:dyDescent="0.35">
      <c r="A2988" s="61" t="s">
        <v>5762</v>
      </c>
      <c r="B2988" s="62" t="s">
        <v>5762</v>
      </c>
      <c r="C2988" s="63">
        <v>17610</v>
      </c>
      <c r="E2988" s="52">
        <f t="shared" si="92"/>
        <v>17610</v>
      </c>
      <c r="F2988" s="53">
        <f t="shared" si="93"/>
        <v>21660</v>
      </c>
    </row>
    <row r="2989" spans="1:6" x14ac:dyDescent="0.35">
      <c r="A2989" s="64" t="s">
        <v>5763</v>
      </c>
      <c r="B2989" s="65" t="s">
        <v>5763</v>
      </c>
      <c r="C2989" s="66">
        <v>18000</v>
      </c>
      <c r="E2989" s="54">
        <f t="shared" si="92"/>
        <v>17990</v>
      </c>
      <c r="F2989" s="55">
        <f t="shared" si="93"/>
        <v>22130</v>
      </c>
    </row>
    <row r="2990" spans="1:6" x14ac:dyDescent="0.35">
      <c r="A2990" s="61" t="s">
        <v>5764</v>
      </c>
      <c r="B2990" s="62" t="s">
        <v>5764</v>
      </c>
      <c r="C2990" s="63">
        <v>21360</v>
      </c>
      <c r="E2990" s="52">
        <f t="shared" si="92"/>
        <v>21360</v>
      </c>
      <c r="F2990" s="53">
        <f t="shared" si="93"/>
        <v>26270</v>
      </c>
    </row>
    <row r="2991" spans="1:6" x14ac:dyDescent="0.35">
      <c r="A2991" s="64" t="s">
        <v>5765</v>
      </c>
      <c r="B2991" s="65" t="s">
        <v>5765</v>
      </c>
      <c r="C2991" s="66">
        <v>21800</v>
      </c>
      <c r="E2991" s="54">
        <f t="shared" si="92"/>
        <v>21790</v>
      </c>
      <c r="F2991" s="55">
        <f t="shared" si="93"/>
        <v>26800</v>
      </c>
    </row>
    <row r="2992" spans="1:6" x14ac:dyDescent="0.35">
      <c r="A2992" s="61" t="s">
        <v>5766</v>
      </c>
      <c r="B2992" s="62" t="s">
        <v>5767</v>
      </c>
      <c r="C2992" s="63">
        <v>15840</v>
      </c>
      <c r="E2992" s="52">
        <f t="shared" si="92"/>
        <v>15840</v>
      </c>
      <c r="F2992" s="53">
        <f t="shared" si="93"/>
        <v>19480</v>
      </c>
    </row>
    <row r="2993" spans="1:6" x14ac:dyDescent="0.35">
      <c r="A2993" s="64" t="s">
        <v>5768</v>
      </c>
      <c r="B2993" s="65" t="s">
        <v>5769</v>
      </c>
      <c r="C2993" s="66">
        <v>16340</v>
      </c>
      <c r="E2993" s="54">
        <f t="shared" si="92"/>
        <v>16340</v>
      </c>
      <c r="F2993" s="55">
        <f t="shared" si="93"/>
        <v>20090</v>
      </c>
    </row>
    <row r="2994" spans="1:6" x14ac:dyDescent="0.35">
      <c r="A2994" s="61" t="s">
        <v>5770</v>
      </c>
      <c r="B2994" s="62" t="s">
        <v>5771</v>
      </c>
      <c r="C2994" s="63">
        <v>20200</v>
      </c>
      <c r="E2994" s="52">
        <f t="shared" si="92"/>
        <v>20190</v>
      </c>
      <c r="F2994" s="53">
        <f t="shared" si="93"/>
        <v>24830</v>
      </c>
    </row>
    <row r="2995" spans="1:6" x14ac:dyDescent="0.35">
      <c r="A2995" s="64" t="s">
        <v>5772</v>
      </c>
      <c r="B2995" s="65" t="s">
        <v>5773</v>
      </c>
      <c r="C2995" s="66">
        <v>20590</v>
      </c>
      <c r="E2995" s="54">
        <f t="shared" si="92"/>
        <v>20590</v>
      </c>
      <c r="F2995" s="55">
        <f t="shared" si="93"/>
        <v>25330</v>
      </c>
    </row>
    <row r="2996" spans="1:6" x14ac:dyDescent="0.35">
      <c r="A2996" s="61" t="s">
        <v>5774</v>
      </c>
      <c r="B2996" s="62" t="s">
        <v>5775</v>
      </c>
      <c r="C2996" s="63">
        <v>22360</v>
      </c>
      <c r="E2996" s="52">
        <f t="shared" si="92"/>
        <v>22360</v>
      </c>
      <c r="F2996" s="53">
        <f t="shared" si="93"/>
        <v>27500</v>
      </c>
    </row>
    <row r="2997" spans="1:6" x14ac:dyDescent="0.35">
      <c r="A2997" s="64" t="s">
        <v>5776</v>
      </c>
      <c r="B2997" s="65" t="s">
        <v>5777</v>
      </c>
      <c r="C2997" s="66">
        <v>22910</v>
      </c>
      <c r="E2997" s="54">
        <f t="shared" si="92"/>
        <v>22910</v>
      </c>
      <c r="F2997" s="55">
        <f t="shared" si="93"/>
        <v>28180</v>
      </c>
    </row>
    <row r="2998" spans="1:6" x14ac:dyDescent="0.35">
      <c r="A2998" s="61" t="s">
        <v>5778</v>
      </c>
      <c r="B2998" s="62" t="s">
        <v>5779</v>
      </c>
      <c r="C2998" s="63">
        <v>23020</v>
      </c>
      <c r="E2998" s="52">
        <f t="shared" si="92"/>
        <v>23020</v>
      </c>
      <c r="F2998" s="53">
        <f t="shared" si="93"/>
        <v>28310</v>
      </c>
    </row>
    <row r="2999" spans="1:6" x14ac:dyDescent="0.35">
      <c r="A2999" s="64" t="s">
        <v>5780</v>
      </c>
      <c r="B2999" s="65" t="s">
        <v>5781</v>
      </c>
      <c r="C2999" s="66">
        <v>22630</v>
      </c>
      <c r="E2999" s="54">
        <f t="shared" si="92"/>
        <v>22630</v>
      </c>
      <c r="F2999" s="55">
        <f t="shared" si="93"/>
        <v>27830</v>
      </c>
    </row>
    <row r="3000" spans="1:6" x14ac:dyDescent="0.35">
      <c r="A3000" s="61" t="s">
        <v>5782</v>
      </c>
      <c r="B3000" s="62" t="s">
        <v>5783</v>
      </c>
      <c r="C3000" s="63">
        <v>22910</v>
      </c>
      <c r="E3000" s="52">
        <f t="shared" si="92"/>
        <v>22910</v>
      </c>
      <c r="F3000" s="53">
        <f t="shared" si="93"/>
        <v>28180</v>
      </c>
    </row>
    <row r="3001" spans="1:6" x14ac:dyDescent="0.35">
      <c r="A3001" s="64" t="s">
        <v>5784</v>
      </c>
      <c r="B3001" s="65" t="s">
        <v>5785</v>
      </c>
      <c r="C3001" s="66">
        <v>23380</v>
      </c>
      <c r="E3001" s="54">
        <f t="shared" si="92"/>
        <v>23380</v>
      </c>
      <c r="F3001" s="55">
        <f t="shared" si="93"/>
        <v>28760</v>
      </c>
    </row>
    <row r="3002" spans="1:6" x14ac:dyDescent="0.35">
      <c r="A3002" s="61" t="s">
        <v>5786</v>
      </c>
      <c r="B3002" s="62" t="s">
        <v>5787</v>
      </c>
      <c r="C3002" s="63">
        <v>23960</v>
      </c>
      <c r="E3002" s="52">
        <f t="shared" ref="E3002:E3065" si="94">IF(AND(MOD(MROUND((C3002-(C3002*$D$1)),10),100)=0,MOD((C3002-(C3002*$D$1)),100)&lt;&gt;0),FLOOR((C3002-(C3002*$D$1)),10),MROUND((C3002-(C3002*$D$1)),10))</f>
        <v>23960</v>
      </c>
      <c r="F3002" s="53">
        <f t="shared" si="93"/>
        <v>29470</v>
      </c>
    </row>
    <row r="3003" spans="1:6" x14ac:dyDescent="0.35">
      <c r="A3003" s="64" t="s">
        <v>5788</v>
      </c>
      <c r="B3003" s="65" t="s">
        <v>5789</v>
      </c>
      <c r="C3003" s="66">
        <v>22190</v>
      </c>
      <c r="E3003" s="54">
        <f t="shared" si="94"/>
        <v>22190</v>
      </c>
      <c r="F3003" s="55">
        <f t="shared" ref="F3003:F3066" si="95">IF(AND(MOD(MROUND(E3003*1.23,10),100)=0,MOD(E3003*1.23,100)&lt;&gt;0),FLOOR(E3003*1.23,10),MROUND(E3003*1.23,10))</f>
        <v>27290</v>
      </c>
    </row>
    <row r="3004" spans="1:6" x14ac:dyDescent="0.35">
      <c r="A3004" s="61" t="s">
        <v>5790</v>
      </c>
      <c r="B3004" s="62" t="s">
        <v>5791</v>
      </c>
      <c r="C3004" s="63">
        <v>22630</v>
      </c>
      <c r="E3004" s="52">
        <f t="shared" si="94"/>
        <v>22630</v>
      </c>
      <c r="F3004" s="53">
        <f t="shared" si="95"/>
        <v>27830</v>
      </c>
    </row>
    <row r="3005" spans="1:6" x14ac:dyDescent="0.35">
      <c r="A3005" s="64" t="s">
        <v>5792</v>
      </c>
      <c r="B3005" s="65" t="s">
        <v>5793</v>
      </c>
      <c r="C3005" s="66">
        <v>23020</v>
      </c>
      <c r="E3005" s="54">
        <f t="shared" si="94"/>
        <v>23020</v>
      </c>
      <c r="F3005" s="55">
        <f t="shared" si="95"/>
        <v>28310</v>
      </c>
    </row>
    <row r="3006" spans="1:6" x14ac:dyDescent="0.35">
      <c r="A3006" s="61" t="s">
        <v>5794</v>
      </c>
      <c r="B3006" s="62" t="s">
        <v>5795</v>
      </c>
      <c r="C3006" s="63">
        <v>25170</v>
      </c>
      <c r="E3006" s="52">
        <f t="shared" si="94"/>
        <v>25170</v>
      </c>
      <c r="F3006" s="53">
        <f t="shared" si="95"/>
        <v>30960</v>
      </c>
    </row>
    <row r="3007" spans="1:6" x14ac:dyDescent="0.35">
      <c r="A3007" s="64" t="s">
        <v>5796</v>
      </c>
      <c r="B3007" s="65" t="s">
        <v>5797</v>
      </c>
      <c r="C3007" s="66">
        <v>25610</v>
      </c>
      <c r="E3007" s="54">
        <f t="shared" si="94"/>
        <v>25610</v>
      </c>
      <c r="F3007" s="55">
        <f t="shared" si="95"/>
        <v>31500</v>
      </c>
    </row>
    <row r="3008" spans="1:6" x14ac:dyDescent="0.35">
      <c r="A3008" s="61" t="s">
        <v>5798</v>
      </c>
      <c r="B3008" s="62" t="s">
        <v>5799</v>
      </c>
      <c r="C3008" s="63">
        <v>25830</v>
      </c>
      <c r="E3008" s="52">
        <f t="shared" si="94"/>
        <v>25830</v>
      </c>
      <c r="F3008" s="53">
        <f t="shared" si="95"/>
        <v>31770</v>
      </c>
    </row>
    <row r="3009" spans="1:6" x14ac:dyDescent="0.35">
      <c r="A3009" s="64" t="s">
        <v>5800</v>
      </c>
      <c r="B3009" s="65" t="s">
        <v>5801</v>
      </c>
      <c r="C3009" s="66">
        <v>25390</v>
      </c>
      <c r="E3009" s="54">
        <f t="shared" si="94"/>
        <v>25390</v>
      </c>
      <c r="F3009" s="55">
        <f t="shared" si="95"/>
        <v>31230</v>
      </c>
    </row>
    <row r="3010" spans="1:6" x14ac:dyDescent="0.35">
      <c r="A3010" s="61" t="s">
        <v>5802</v>
      </c>
      <c r="B3010" s="62" t="s">
        <v>5803</v>
      </c>
      <c r="C3010" s="63">
        <v>25610</v>
      </c>
      <c r="E3010" s="52">
        <f t="shared" si="94"/>
        <v>25610</v>
      </c>
      <c r="F3010" s="53">
        <f t="shared" si="95"/>
        <v>31500</v>
      </c>
    </row>
    <row r="3011" spans="1:6" x14ac:dyDescent="0.35">
      <c r="A3011" s="64" t="s">
        <v>5804</v>
      </c>
      <c r="B3011" s="65" t="s">
        <v>5805</v>
      </c>
      <c r="C3011" s="66">
        <v>26000</v>
      </c>
      <c r="E3011" s="54">
        <f t="shared" si="94"/>
        <v>25990</v>
      </c>
      <c r="F3011" s="55">
        <f t="shared" si="95"/>
        <v>31970</v>
      </c>
    </row>
    <row r="3012" spans="1:6" x14ac:dyDescent="0.35">
      <c r="A3012" s="61" t="s">
        <v>5806</v>
      </c>
      <c r="B3012" s="62" t="s">
        <v>5807</v>
      </c>
      <c r="C3012" s="63">
        <v>26610</v>
      </c>
      <c r="E3012" s="52">
        <f t="shared" si="94"/>
        <v>26610</v>
      </c>
      <c r="F3012" s="53">
        <f t="shared" si="95"/>
        <v>32730</v>
      </c>
    </row>
    <row r="3013" spans="1:6" x14ac:dyDescent="0.35">
      <c r="A3013" s="64" t="s">
        <v>5808</v>
      </c>
      <c r="B3013" s="65" t="s">
        <v>5809</v>
      </c>
      <c r="C3013" s="66">
        <v>25720</v>
      </c>
      <c r="E3013" s="54">
        <f t="shared" si="94"/>
        <v>25720</v>
      </c>
      <c r="F3013" s="55">
        <f t="shared" si="95"/>
        <v>31640</v>
      </c>
    </row>
    <row r="3014" spans="1:6" x14ac:dyDescent="0.35">
      <c r="A3014" s="61" t="s">
        <v>5810</v>
      </c>
      <c r="B3014" s="62" t="s">
        <v>5811</v>
      </c>
      <c r="C3014" s="63">
        <v>26000</v>
      </c>
      <c r="E3014" s="52">
        <f t="shared" si="94"/>
        <v>25990</v>
      </c>
      <c r="F3014" s="53">
        <f t="shared" si="95"/>
        <v>31970</v>
      </c>
    </row>
    <row r="3015" spans="1:6" x14ac:dyDescent="0.35">
      <c r="A3015" s="64" t="s">
        <v>5812</v>
      </c>
      <c r="B3015" s="65" t="s">
        <v>5813</v>
      </c>
      <c r="C3015" s="66">
        <v>26610</v>
      </c>
      <c r="E3015" s="54">
        <f t="shared" si="94"/>
        <v>26610</v>
      </c>
      <c r="F3015" s="55">
        <f t="shared" si="95"/>
        <v>32730</v>
      </c>
    </row>
    <row r="3016" spans="1:6" x14ac:dyDescent="0.35">
      <c r="A3016" s="61" t="s">
        <v>5814</v>
      </c>
      <c r="B3016" s="62" t="s">
        <v>5815</v>
      </c>
      <c r="C3016" s="63">
        <v>22740</v>
      </c>
      <c r="E3016" s="52">
        <f t="shared" si="94"/>
        <v>22740</v>
      </c>
      <c r="F3016" s="53">
        <f t="shared" si="95"/>
        <v>27970</v>
      </c>
    </row>
    <row r="3017" spans="1:6" x14ac:dyDescent="0.35">
      <c r="A3017" s="64" t="s">
        <v>5816</v>
      </c>
      <c r="B3017" s="65" t="s">
        <v>5817</v>
      </c>
      <c r="C3017" s="66">
        <v>22630</v>
      </c>
      <c r="E3017" s="54">
        <f t="shared" si="94"/>
        <v>22630</v>
      </c>
      <c r="F3017" s="55">
        <f t="shared" si="95"/>
        <v>27830</v>
      </c>
    </row>
    <row r="3018" spans="1:6" x14ac:dyDescent="0.35">
      <c r="A3018" s="61" t="s">
        <v>5818</v>
      </c>
      <c r="B3018" s="62" t="s">
        <v>5819</v>
      </c>
      <c r="C3018" s="63">
        <v>23290</v>
      </c>
      <c r="E3018" s="52">
        <f t="shared" si="94"/>
        <v>23290</v>
      </c>
      <c r="F3018" s="53">
        <f t="shared" si="95"/>
        <v>28650</v>
      </c>
    </row>
    <row r="3019" spans="1:6" x14ac:dyDescent="0.35">
      <c r="A3019" s="64" t="s">
        <v>5820</v>
      </c>
      <c r="B3019" s="65" t="s">
        <v>5821</v>
      </c>
      <c r="C3019" s="66">
        <v>21580</v>
      </c>
      <c r="E3019" s="54">
        <f t="shared" si="94"/>
        <v>21580</v>
      </c>
      <c r="F3019" s="55">
        <f t="shared" si="95"/>
        <v>26540</v>
      </c>
    </row>
    <row r="3020" spans="1:6" x14ac:dyDescent="0.35">
      <c r="A3020" s="61" t="s">
        <v>6887</v>
      </c>
      <c r="B3020" s="62" t="s">
        <v>6887</v>
      </c>
      <c r="C3020" s="63">
        <v>31910</v>
      </c>
      <c r="E3020" s="52">
        <f t="shared" si="94"/>
        <v>31910</v>
      </c>
      <c r="F3020" s="53">
        <f t="shared" si="95"/>
        <v>39250</v>
      </c>
    </row>
    <row r="3021" spans="1:6" x14ac:dyDescent="0.35">
      <c r="A3021" s="64" t="s">
        <v>6888</v>
      </c>
      <c r="B3021" s="65" t="s">
        <v>6888</v>
      </c>
      <c r="C3021" s="66">
        <v>32510</v>
      </c>
      <c r="E3021" s="54">
        <f t="shared" si="94"/>
        <v>32510</v>
      </c>
      <c r="F3021" s="55">
        <f t="shared" si="95"/>
        <v>39990</v>
      </c>
    </row>
    <row r="3022" spans="1:6" x14ac:dyDescent="0.35">
      <c r="A3022" s="61" t="s">
        <v>6889</v>
      </c>
      <c r="B3022" s="62" t="s">
        <v>6889</v>
      </c>
      <c r="C3022" s="63">
        <v>33290</v>
      </c>
      <c r="E3022" s="52">
        <f t="shared" si="94"/>
        <v>33290</v>
      </c>
      <c r="F3022" s="53">
        <f t="shared" si="95"/>
        <v>40950</v>
      </c>
    </row>
    <row r="3023" spans="1:6" x14ac:dyDescent="0.35">
      <c r="A3023" s="64" t="s">
        <v>5822</v>
      </c>
      <c r="B3023" s="65" t="s">
        <v>5822</v>
      </c>
      <c r="C3023" s="66">
        <v>31910</v>
      </c>
      <c r="E3023" s="54">
        <f t="shared" si="94"/>
        <v>31910</v>
      </c>
      <c r="F3023" s="55">
        <f t="shared" si="95"/>
        <v>39250</v>
      </c>
    </row>
    <row r="3024" spans="1:6" x14ac:dyDescent="0.35">
      <c r="A3024" s="61" t="s">
        <v>5823</v>
      </c>
      <c r="B3024" s="62" t="s">
        <v>5823</v>
      </c>
      <c r="C3024" s="63">
        <v>32510</v>
      </c>
      <c r="E3024" s="52">
        <f t="shared" si="94"/>
        <v>32510</v>
      </c>
      <c r="F3024" s="53">
        <f t="shared" si="95"/>
        <v>39990</v>
      </c>
    </row>
    <row r="3025" spans="1:6" x14ac:dyDescent="0.35">
      <c r="A3025" s="64" t="s">
        <v>5824</v>
      </c>
      <c r="B3025" s="65" t="s">
        <v>5824</v>
      </c>
      <c r="C3025" s="66">
        <v>33290</v>
      </c>
      <c r="E3025" s="54">
        <f t="shared" si="94"/>
        <v>33290</v>
      </c>
      <c r="F3025" s="55">
        <f t="shared" si="95"/>
        <v>40950</v>
      </c>
    </row>
    <row r="3026" spans="1:6" x14ac:dyDescent="0.35">
      <c r="A3026" s="61" t="s">
        <v>5825</v>
      </c>
      <c r="B3026" s="62" t="s">
        <v>5825</v>
      </c>
      <c r="C3026" s="63">
        <v>33840</v>
      </c>
      <c r="E3026" s="52">
        <f t="shared" si="94"/>
        <v>33840</v>
      </c>
      <c r="F3026" s="53">
        <f t="shared" si="95"/>
        <v>41620</v>
      </c>
    </row>
    <row r="3027" spans="1:6" x14ac:dyDescent="0.35">
      <c r="A3027" s="64" t="s">
        <v>5826</v>
      </c>
      <c r="B3027" s="65" t="s">
        <v>5826</v>
      </c>
      <c r="C3027" s="66">
        <v>31910</v>
      </c>
      <c r="E3027" s="54">
        <f t="shared" si="94"/>
        <v>31910</v>
      </c>
      <c r="F3027" s="55">
        <f t="shared" si="95"/>
        <v>39250</v>
      </c>
    </row>
    <row r="3028" spans="1:6" x14ac:dyDescent="0.35">
      <c r="A3028" s="61" t="s">
        <v>5827</v>
      </c>
      <c r="B3028" s="62" t="s">
        <v>5827</v>
      </c>
      <c r="C3028" s="63">
        <v>32510</v>
      </c>
      <c r="E3028" s="52">
        <f t="shared" si="94"/>
        <v>32510</v>
      </c>
      <c r="F3028" s="53">
        <f t="shared" si="95"/>
        <v>39990</v>
      </c>
    </row>
    <row r="3029" spans="1:6" x14ac:dyDescent="0.35">
      <c r="A3029" s="64" t="s">
        <v>5828</v>
      </c>
      <c r="B3029" s="65" t="s">
        <v>5828</v>
      </c>
      <c r="C3029" s="66">
        <v>33290</v>
      </c>
      <c r="E3029" s="54">
        <f t="shared" si="94"/>
        <v>33290</v>
      </c>
      <c r="F3029" s="55">
        <f t="shared" si="95"/>
        <v>40950</v>
      </c>
    </row>
    <row r="3030" spans="1:6" x14ac:dyDescent="0.35">
      <c r="A3030" s="61" t="s">
        <v>5829</v>
      </c>
      <c r="B3030" s="62" t="s">
        <v>5829</v>
      </c>
      <c r="C3030" s="63">
        <v>33840</v>
      </c>
      <c r="E3030" s="52">
        <f t="shared" si="94"/>
        <v>33840</v>
      </c>
      <c r="F3030" s="53">
        <f t="shared" si="95"/>
        <v>41620</v>
      </c>
    </row>
    <row r="3031" spans="1:6" x14ac:dyDescent="0.35">
      <c r="A3031" s="64" t="s">
        <v>5830</v>
      </c>
      <c r="B3031" s="65" t="s">
        <v>5830</v>
      </c>
      <c r="C3031" s="66">
        <v>32510</v>
      </c>
      <c r="E3031" s="54">
        <f t="shared" si="94"/>
        <v>32510</v>
      </c>
      <c r="F3031" s="55">
        <f t="shared" si="95"/>
        <v>39990</v>
      </c>
    </row>
    <row r="3032" spans="1:6" x14ac:dyDescent="0.35">
      <c r="A3032" s="61" t="s">
        <v>5831</v>
      </c>
      <c r="B3032" s="62" t="s">
        <v>5831</v>
      </c>
      <c r="C3032" s="63">
        <v>33290</v>
      </c>
      <c r="E3032" s="52">
        <f t="shared" si="94"/>
        <v>33290</v>
      </c>
      <c r="F3032" s="53">
        <f t="shared" si="95"/>
        <v>40950</v>
      </c>
    </row>
    <row r="3033" spans="1:6" x14ac:dyDescent="0.35">
      <c r="A3033" s="64" t="s">
        <v>5832</v>
      </c>
      <c r="B3033" s="65" t="s">
        <v>5832</v>
      </c>
      <c r="C3033" s="66">
        <v>33840</v>
      </c>
      <c r="E3033" s="54">
        <f t="shared" si="94"/>
        <v>33840</v>
      </c>
      <c r="F3033" s="55">
        <f t="shared" si="95"/>
        <v>41620</v>
      </c>
    </row>
    <row r="3034" spans="1:6" x14ac:dyDescent="0.35">
      <c r="A3034" s="61" t="s">
        <v>6890</v>
      </c>
      <c r="B3034" s="62" t="s">
        <v>6890</v>
      </c>
      <c r="C3034" s="63">
        <v>36320</v>
      </c>
      <c r="E3034" s="52">
        <f t="shared" si="94"/>
        <v>36320</v>
      </c>
      <c r="F3034" s="53">
        <f t="shared" si="95"/>
        <v>44670</v>
      </c>
    </row>
    <row r="3035" spans="1:6" x14ac:dyDescent="0.35">
      <c r="A3035" s="64" t="s">
        <v>6891</v>
      </c>
      <c r="B3035" s="65" t="s">
        <v>6891</v>
      </c>
      <c r="C3035" s="66">
        <v>36980</v>
      </c>
      <c r="E3035" s="54">
        <f t="shared" si="94"/>
        <v>36980</v>
      </c>
      <c r="F3035" s="55">
        <f t="shared" si="95"/>
        <v>45490</v>
      </c>
    </row>
    <row r="3036" spans="1:6" x14ac:dyDescent="0.35">
      <c r="A3036" s="61" t="s">
        <v>6892</v>
      </c>
      <c r="B3036" s="62" t="s">
        <v>6892</v>
      </c>
      <c r="C3036" s="63">
        <v>37700</v>
      </c>
      <c r="E3036" s="52">
        <f t="shared" si="94"/>
        <v>37690</v>
      </c>
      <c r="F3036" s="53">
        <f t="shared" si="95"/>
        <v>46360</v>
      </c>
    </row>
    <row r="3037" spans="1:6" x14ac:dyDescent="0.35">
      <c r="A3037" s="64" t="s">
        <v>6893</v>
      </c>
      <c r="B3037" s="65" t="s">
        <v>6893</v>
      </c>
      <c r="C3037" s="66">
        <v>42840</v>
      </c>
      <c r="E3037" s="54">
        <f t="shared" si="94"/>
        <v>42840</v>
      </c>
      <c r="F3037" s="55">
        <f t="shared" si="95"/>
        <v>52690</v>
      </c>
    </row>
    <row r="3038" spans="1:6" x14ac:dyDescent="0.35">
      <c r="A3038" s="61" t="s">
        <v>6894</v>
      </c>
      <c r="B3038" s="62" t="s">
        <v>6894</v>
      </c>
      <c r="C3038" s="63">
        <v>43330</v>
      </c>
      <c r="E3038" s="52">
        <f t="shared" si="94"/>
        <v>43330</v>
      </c>
      <c r="F3038" s="53">
        <f t="shared" si="95"/>
        <v>53290</v>
      </c>
    </row>
    <row r="3039" spans="1:6" x14ac:dyDescent="0.35">
      <c r="A3039" s="64" t="s">
        <v>6895</v>
      </c>
      <c r="B3039" s="65" t="s">
        <v>6895</v>
      </c>
      <c r="C3039" s="66">
        <v>43770</v>
      </c>
      <c r="E3039" s="54">
        <f t="shared" si="94"/>
        <v>43770</v>
      </c>
      <c r="F3039" s="55">
        <f t="shared" si="95"/>
        <v>53840</v>
      </c>
    </row>
    <row r="3040" spans="1:6" x14ac:dyDescent="0.35">
      <c r="A3040" s="61" t="s">
        <v>5833</v>
      </c>
      <c r="B3040" s="62" t="s">
        <v>5833</v>
      </c>
      <c r="C3040" s="63">
        <v>36320</v>
      </c>
      <c r="E3040" s="52">
        <f t="shared" si="94"/>
        <v>36320</v>
      </c>
      <c r="F3040" s="53">
        <f t="shared" si="95"/>
        <v>44670</v>
      </c>
    </row>
    <row r="3041" spans="1:6" x14ac:dyDescent="0.35">
      <c r="A3041" s="64" t="s">
        <v>5834</v>
      </c>
      <c r="B3041" s="65" t="s">
        <v>5834</v>
      </c>
      <c r="C3041" s="66">
        <v>36980</v>
      </c>
      <c r="E3041" s="54">
        <f t="shared" si="94"/>
        <v>36980</v>
      </c>
      <c r="F3041" s="55">
        <f t="shared" si="95"/>
        <v>45490</v>
      </c>
    </row>
    <row r="3042" spans="1:6" x14ac:dyDescent="0.35">
      <c r="A3042" s="61" t="s">
        <v>5835</v>
      </c>
      <c r="B3042" s="62" t="s">
        <v>5835</v>
      </c>
      <c r="C3042" s="63">
        <v>37700</v>
      </c>
      <c r="E3042" s="52">
        <f t="shared" si="94"/>
        <v>37690</v>
      </c>
      <c r="F3042" s="53">
        <f t="shared" si="95"/>
        <v>46360</v>
      </c>
    </row>
    <row r="3043" spans="1:6" x14ac:dyDescent="0.35">
      <c r="A3043" s="64" t="s">
        <v>5836</v>
      </c>
      <c r="B3043" s="65" t="s">
        <v>5836</v>
      </c>
      <c r="C3043" s="66">
        <v>38310</v>
      </c>
      <c r="E3043" s="54">
        <f t="shared" si="94"/>
        <v>38310</v>
      </c>
      <c r="F3043" s="55">
        <f t="shared" si="95"/>
        <v>47120</v>
      </c>
    </row>
    <row r="3044" spans="1:6" x14ac:dyDescent="0.35">
      <c r="A3044" s="61" t="s">
        <v>5837</v>
      </c>
      <c r="B3044" s="62" t="s">
        <v>5837</v>
      </c>
      <c r="C3044" s="63">
        <v>43060</v>
      </c>
      <c r="E3044" s="52">
        <f t="shared" si="94"/>
        <v>43060</v>
      </c>
      <c r="F3044" s="53">
        <f t="shared" si="95"/>
        <v>52960</v>
      </c>
    </row>
    <row r="3045" spans="1:6" x14ac:dyDescent="0.35">
      <c r="A3045" s="64" t="s">
        <v>5838</v>
      </c>
      <c r="B3045" s="65" t="s">
        <v>5838</v>
      </c>
      <c r="C3045" s="66">
        <v>43550</v>
      </c>
      <c r="E3045" s="54">
        <f t="shared" si="94"/>
        <v>43550</v>
      </c>
      <c r="F3045" s="55">
        <f t="shared" si="95"/>
        <v>53570</v>
      </c>
    </row>
    <row r="3046" spans="1:6" x14ac:dyDescent="0.35">
      <c r="A3046" s="61" t="s">
        <v>5839</v>
      </c>
      <c r="B3046" s="62" t="s">
        <v>5839</v>
      </c>
      <c r="C3046" s="63">
        <v>44100</v>
      </c>
      <c r="E3046" s="52">
        <f t="shared" si="94"/>
        <v>44090</v>
      </c>
      <c r="F3046" s="53">
        <f t="shared" si="95"/>
        <v>54230</v>
      </c>
    </row>
    <row r="3047" spans="1:6" x14ac:dyDescent="0.35">
      <c r="A3047" s="64" t="s">
        <v>5840</v>
      </c>
      <c r="B3047" s="65" t="s">
        <v>5840</v>
      </c>
      <c r="C3047" s="66">
        <v>36320</v>
      </c>
      <c r="E3047" s="54">
        <f t="shared" si="94"/>
        <v>36320</v>
      </c>
      <c r="F3047" s="55">
        <f t="shared" si="95"/>
        <v>44670</v>
      </c>
    </row>
    <row r="3048" spans="1:6" x14ac:dyDescent="0.35">
      <c r="A3048" s="61" t="s">
        <v>5841</v>
      </c>
      <c r="B3048" s="62" t="s">
        <v>5841</v>
      </c>
      <c r="C3048" s="63">
        <v>36980</v>
      </c>
      <c r="E3048" s="52">
        <f t="shared" si="94"/>
        <v>36980</v>
      </c>
      <c r="F3048" s="53">
        <f t="shared" si="95"/>
        <v>45490</v>
      </c>
    </row>
    <row r="3049" spans="1:6" x14ac:dyDescent="0.35">
      <c r="A3049" s="64" t="s">
        <v>5842</v>
      </c>
      <c r="B3049" s="65" t="s">
        <v>5842</v>
      </c>
      <c r="C3049" s="66">
        <v>37700</v>
      </c>
      <c r="E3049" s="54">
        <f t="shared" si="94"/>
        <v>37690</v>
      </c>
      <c r="F3049" s="55">
        <f t="shared" si="95"/>
        <v>46360</v>
      </c>
    </row>
    <row r="3050" spans="1:6" x14ac:dyDescent="0.35">
      <c r="A3050" s="61" t="s">
        <v>5843</v>
      </c>
      <c r="B3050" s="62" t="s">
        <v>5843</v>
      </c>
      <c r="C3050" s="63">
        <v>38250</v>
      </c>
      <c r="E3050" s="52">
        <f t="shared" si="94"/>
        <v>38250</v>
      </c>
      <c r="F3050" s="53">
        <f t="shared" si="95"/>
        <v>47050</v>
      </c>
    </row>
    <row r="3051" spans="1:6" x14ac:dyDescent="0.35">
      <c r="A3051" s="64" t="s">
        <v>5844</v>
      </c>
      <c r="B3051" s="65" t="s">
        <v>5844</v>
      </c>
      <c r="C3051" s="66">
        <v>43060</v>
      </c>
      <c r="E3051" s="54">
        <f t="shared" si="94"/>
        <v>43060</v>
      </c>
      <c r="F3051" s="55">
        <f t="shared" si="95"/>
        <v>52960</v>
      </c>
    </row>
    <row r="3052" spans="1:6" x14ac:dyDescent="0.35">
      <c r="A3052" s="61" t="s">
        <v>5845</v>
      </c>
      <c r="B3052" s="62" t="s">
        <v>5845</v>
      </c>
      <c r="C3052" s="63">
        <v>43550</v>
      </c>
      <c r="E3052" s="52">
        <f t="shared" si="94"/>
        <v>43550</v>
      </c>
      <c r="F3052" s="53">
        <f t="shared" si="95"/>
        <v>53570</v>
      </c>
    </row>
    <row r="3053" spans="1:6" x14ac:dyDescent="0.35">
      <c r="A3053" s="64" t="s">
        <v>5846</v>
      </c>
      <c r="B3053" s="65" t="s">
        <v>5846</v>
      </c>
      <c r="C3053" s="66">
        <v>44990</v>
      </c>
      <c r="E3053" s="54">
        <f t="shared" si="94"/>
        <v>44990</v>
      </c>
      <c r="F3053" s="55">
        <f t="shared" si="95"/>
        <v>55340</v>
      </c>
    </row>
    <row r="3054" spans="1:6" x14ac:dyDescent="0.35">
      <c r="A3054" s="61" t="s">
        <v>5847</v>
      </c>
      <c r="B3054" s="62" t="s">
        <v>5847</v>
      </c>
      <c r="C3054" s="63">
        <v>45930</v>
      </c>
      <c r="E3054" s="52">
        <f t="shared" si="94"/>
        <v>45930</v>
      </c>
      <c r="F3054" s="53">
        <f t="shared" si="95"/>
        <v>56490</v>
      </c>
    </row>
    <row r="3055" spans="1:6" x14ac:dyDescent="0.35">
      <c r="A3055" s="64" t="s">
        <v>5848</v>
      </c>
      <c r="B3055" s="65" t="s">
        <v>5848</v>
      </c>
      <c r="C3055" s="66">
        <v>36980</v>
      </c>
      <c r="E3055" s="54">
        <f t="shared" si="94"/>
        <v>36980</v>
      </c>
      <c r="F3055" s="55">
        <f t="shared" si="95"/>
        <v>45490</v>
      </c>
    </row>
    <row r="3056" spans="1:6" x14ac:dyDescent="0.35">
      <c r="A3056" s="61" t="s">
        <v>5849</v>
      </c>
      <c r="B3056" s="62" t="s">
        <v>5849</v>
      </c>
      <c r="C3056" s="63">
        <v>37700</v>
      </c>
      <c r="E3056" s="52">
        <f t="shared" si="94"/>
        <v>37690</v>
      </c>
      <c r="F3056" s="53">
        <f t="shared" si="95"/>
        <v>46360</v>
      </c>
    </row>
    <row r="3057" spans="1:6" x14ac:dyDescent="0.35">
      <c r="A3057" s="64" t="s">
        <v>5850</v>
      </c>
      <c r="B3057" s="65" t="s">
        <v>5850</v>
      </c>
      <c r="C3057" s="66">
        <v>38250</v>
      </c>
      <c r="E3057" s="54">
        <f t="shared" si="94"/>
        <v>38250</v>
      </c>
      <c r="F3057" s="55">
        <f t="shared" si="95"/>
        <v>47050</v>
      </c>
    </row>
    <row r="3058" spans="1:6" x14ac:dyDescent="0.35">
      <c r="A3058" s="61" t="s">
        <v>5851</v>
      </c>
      <c r="B3058" s="62" t="s">
        <v>5851</v>
      </c>
      <c r="C3058" s="63">
        <v>43060</v>
      </c>
      <c r="E3058" s="52">
        <f t="shared" si="94"/>
        <v>43060</v>
      </c>
      <c r="F3058" s="53">
        <f t="shared" si="95"/>
        <v>52960</v>
      </c>
    </row>
    <row r="3059" spans="1:6" x14ac:dyDescent="0.35">
      <c r="A3059" s="64" t="s">
        <v>5852</v>
      </c>
      <c r="B3059" s="65" t="s">
        <v>5852</v>
      </c>
      <c r="C3059" s="66">
        <v>43720</v>
      </c>
      <c r="E3059" s="54">
        <f t="shared" si="94"/>
        <v>43720</v>
      </c>
      <c r="F3059" s="55">
        <f t="shared" si="95"/>
        <v>53780</v>
      </c>
    </row>
    <row r="3060" spans="1:6" x14ac:dyDescent="0.35">
      <c r="A3060" s="61" t="s">
        <v>5853</v>
      </c>
      <c r="B3060" s="62" t="s">
        <v>5853</v>
      </c>
      <c r="C3060" s="63">
        <v>44440</v>
      </c>
      <c r="E3060" s="52">
        <f t="shared" si="94"/>
        <v>44440</v>
      </c>
      <c r="F3060" s="53">
        <f t="shared" si="95"/>
        <v>54660</v>
      </c>
    </row>
    <row r="3061" spans="1:6" x14ac:dyDescent="0.35">
      <c r="A3061" s="64" t="s">
        <v>5854</v>
      </c>
      <c r="B3061" s="65" t="s">
        <v>5854</v>
      </c>
      <c r="C3061" s="66">
        <v>45870</v>
      </c>
      <c r="E3061" s="54">
        <f t="shared" si="94"/>
        <v>45870</v>
      </c>
      <c r="F3061" s="55">
        <f t="shared" si="95"/>
        <v>56420</v>
      </c>
    </row>
    <row r="3062" spans="1:6" x14ac:dyDescent="0.35">
      <c r="A3062" s="61" t="s">
        <v>5855</v>
      </c>
      <c r="B3062" s="62" t="s">
        <v>5855</v>
      </c>
      <c r="C3062" s="63">
        <v>45370</v>
      </c>
      <c r="E3062" s="52">
        <f t="shared" si="94"/>
        <v>45370</v>
      </c>
      <c r="F3062" s="53">
        <f t="shared" si="95"/>
        <v>55810</v>
      </c>
    </row>
    <row r="3063" spans="1:6" x14ac:dyDescent="0.35">
      <c r="A3063" s="64" t="s">
        <v>5856</v>
      </c>
      <c r="B3063" s="65" t="s">
        <v>5856</v>
      </c>
      <c r="C3063" s="66">
        <v>46530</v>
      </c>
      <c r="E3063" s="54">
        <f t="shared" si="94"/>
        <v>46530</v>
      </c>
      <c r="F3063" s="55">
        <f t="shared" si="95"/>
        <v>57230</v>
      </c>
    </row>
    <row r="3064" spans="1:6" x14ac:dyDescent="0.35">
      <c r="A3064" s="61" t="s">
        <v>5857</v>
      </c>
      <c r="B3064" s="62" t="s">
        <v>5857</v>
      </c>
      <c r="C3064" s="63">
        <v>46750</v>
      </c>
      <c r="E3064" s="52">
        <f t="shared" si="94"/>
        <v>46750</v>
      </c>
      <c r="F3064" s="53">
        <f t="shared" si="95"/>
        <v>57500</v>
      </c>
    </row>
    <row r="3065" spans="1:6" x14ac:dyDescent="0.35">
      <c r="A3065" s="64" t="s">
        <v>5858</v>
      </c>
      <c r="B3065" s="65" t="s">
        <v>5858</v>
      </c>
      <c r="C3065" s="66">
        <v>69550</v>
      </c>
      <c r="E3065" s="54">
        <f t="shared" si="94"/>
        <v>69540</v>
      </c>
      <c r="F3065" s="55">
        <f t="shared" si="95"/>
        <v>85530</v>
      </c>
    </row>
    <row r="3066" spans="1:6" x14ac:dyDescent="0.35">
      <c r="A3066" s="61" t="s">
        <v>5859</v>
      </c>
      <c r="B3066" s="62" t="s">
        <v>5859</v>
      </c>
      <c r="C3066" s="63">
        <v>72310</v>
      </c>
      <c r="E3066" s="52">
        <f t="shared" ref="E3066:E3129" si="96">IF(AND(MOD(MROUND((C3066-(C3066*$D$1)),10),100)=0,MOD((C3066-(C3066*$D$1)),100)&lt;&gt;0),FLOOR((C3066-(C3066*$D$1)),10),MROUND((C3066-(C3066*$D$1)),10))</f>
        <v>72300</v>
      </c>
      <c r="F3066" s="53">
        <f t="shared" si="95"/>
        <v>88930</v>
      </c>
    </row>
    <row r="3067" spans="1:6" x14ac:dyDescent="0.35">
      <c r="A3067" s="64" t="s">
        <v>5860</v>
      </c>
      <c r="B3067" s="65" t="s">
        <v>5860</v>
      </c>
      <c r="C3067" s="66">
        <v>87160</v>
      </c>
      <c r="E3067" s="54">
        <f t="shared" si="96"/>
        <v>87150</v>
      </c>
      <c r="F3067" s="55">
        <f t="shared" ref="F3067:F3130" si="97">IF(AND(MOD(MROUND(E3067*1.23,10),100)=0,MOD(E3067*1.23,100)&lt;&gt;0),FLOOR(E3067*1.23,10),MROUND(E3067*1.23,10))</f>
        <v>107190</v>
      </c>
    </row>
    <row r="3068" spans="1:6" x14ac:dyDescent="0.35">
      <c r="A3068" s="61" t="s">
        <v>5861</v>
      </c>
      <c r="B3068" s="62" t="s">
        <v>5861</v>
      </c>
      <c r="C3068" s="63">
        <v>88210</v>
      </c>
      <c r="E3068" s="52">
        <f t="shared" si="96"/>
        <v>88200</v>
      </c>
      <c r="F3068" s="53">
        <f t="shared" si="97"/>
        <v>108490</v>
      </c>
    </row>
    <row r="3069" spans="1:6" x14ac:dyDescent="0.35">
      <c r="A3069" s="64" t="s">
        <v>5862</v>
      </c>
      <c r="B3069" s="65" t="s">
        <v>5862</v>
      </c>
      <c r="C3069" s="66">
        <v>74130</v>
      </c>
      <c r="E3069" s="54">
        <f t="shared" si="96"/>
        <v>74120</v>
      </c>
      <c r="F3069" s="55">
        <f t="shared" si="97"/>
        <v>91170</v>
      </c>
    </row>
    <row r="3070" spans="1:6" x14ac:dyDescent="0.35">
      <c r="A3070" s="61" t="s">
        <v>5863</v>
      </c>
      <c r="B3070" s="62" t="s">
        <v>5863</v>
      </c>
      <c r="C3070" s="63">
        <v>75570</v>
      </c>
      <c r="E3070" s="52">
        <f t="shared" si="96"/>
        <v>75560</v>
      </c>
      <c r="F3070" s="53">
        <f t="shared" si="97"/>
        <v>92940</v>
      </c>
    </row>
    <row r="3071" spans="1:6" x14ac:dyDescent="0.35">
      <c r="A3071" s="64" t="s">
        <v>5864</v>
      </c>
      <c r="B3071" s="65" t="s">
        <v>5864</v>
      </c>
      <c r="C3071" s="66">
        <v>96320</v>
      </c>
      <c r="E3071" s="54">
        <f t="shared" si="96"/>
        <v>96310</v>
      </c>
      <c r="F3071" s="55">
        <f t="shared" si="97"/>
        <v>118460</v>
      </c>
    </row>
    <row r="3072" spans="1:6" x14ac:dyDescent="0.35">
      <c r="A3072" s="61" t="s">
        <v>5865</v>
      </c>
      <c r="B3072" s="62" t="s">
        <v>5865</v>
      </c>
      <c r="C3072" s="63">
        <v>98040</v>
      </c>
      <c r="E3072" s="52">
        <f t="shared" si="96"/>
        <v>98030</v>
      </c>
      <c r="F3072" s="53">
        <f t="shared" si="97"/>
        <v>120580</v>
      </c>
    </row>
    <row r="3073" spans="1:6" x14ac:dyDescent="0.35">
      <c r="A3073" s="64" t="s">
        <v>5866</v>
      </c>
      <c r="B3073" s="65" t="s">
        <v>5866</v>
      </c>
      <c r="C3073" s="66">
        <v>112440</v>
      </c>
      <c r="E3073" s="54">
        <f t="shared" si="96"/>
        <v>112430</v>
      </c>
      <c r="F3073" s="55">
        <f t="shared" si="97"/>
        <v>138290</v>
      </c>
    </row>
    <row r="3074" spans="1:6" x14ac:dyDescent="0.35">
      <c r="A3074" s="61" t="s">
        <v>5867</v>
      </c>
      <c r="B3074" s="62" t="s">
        <v>5867</v>
      </c>
      <c r="C3074" s="63">
        <v>113490</v>
      </c>
      <c r="E3074" s="52">
        <f t="shared" si="96"/>
        <v>113480</v>
      </c>
      <c r="F3074" s="53">
        <f t="shared" si="97"/>
        <v>139580</v>
      </c>
    </row>
    <row r="3075" spans="1:6" x14ac:dyDescent="0.35">
      <c r="A3075" s="64" t="s">
        <v>5868</v>
      </c>
      <c r="B3075" s="65" t="s">
        <v>5868</v>
      </c>
      <c r="C3075" s="66">
        <v>115590</v>
      </c>
      <c r="E3075" s="54">
        <f t="shared" si="96"/>
        <v>115580</v>
      </c>
      <c r="F3075" s="55">
        <f t="shared" si="97"/>
        <v>142160</v>
      </c>
    </row>
    <row r="3076" spans="1:6" x14ac:dyDescent="0.35">
      <c r="A3076" s="61" t="s">
        <v>5869</v>
      </c>
      <c r="B3076" s="62" t="s">
        <v>5869</v>
      </c>
      <c r="C3076" s="63">
        <v>74520</v>
      </c>
      <c r="E3076" s="52">
        <f t="shared" si="96"/>
        <v>74510</v>
      </c>
      <c r="F3076" s="53">
        <f t="shared" si="97"/>
        <v>91650</v>
      </c>
    </row>
    <row r="3077" spans="1:6" x14ac:dyDescent="0.35">
      <c r="A3077" s="64" t="s">
        <v>5870</v>
      </c>
      <c r="B3077" s="65" t="s">
        <v>5870</v>
      </c>
      <c r="C3077" s="66">
        <v>74800</v>
      </c>
      <c r="E3077" s="54">
        <f t="shared" si="96"/>
        <v>74790</v>
      </c>
      <c r="F3077" s="55">
        <f t="shared" si="97"/>
        <v>91990</v>
      </c>
    </row>
    <row r="3078" spans="1:6" x14ac:dyDescent="0.35">
      <c r="A3078" s="61" t="s">
        <v>5871</v>
      </c>
      <c r="B3078" s="62" t="s">
        <v>5871</v>
      </c>
      <c r="C3078" s="63">
        <v>95390</v>
      </c>
      <c r="E3078" s="52">
        <f t="shared" si="96"/>
        <v>95380</v>
      </c>
      <c r="F3078" s="53">
        <f t="shared" si="97"/>
        <v>117320</v>
      </c>
    </row>
    <row r="3079" spans="1:6" x14ac:dyDescent="0.35">
      <c r="A3079" s="64" t="s">
        <v>5872</v>
      </c>
      <c r="B3079" s="65" t="s">
        <v>5872</v>
      </c>
      <c r="C3079" s="66">
        <v>97260</v>
      </c>
      <c r="E3079" s="54">
        <f t="shared" si="96"/>
        <v>97250</v>
      </c>
      <c r="F3079" s="55">
        <f t="shared" si="97"/>
        <v>119620</v>
      </c>
    </row>
    <row r="3080" spans="1:6" x14ac:dyDescent="0.35">
      <c r="A3080" s="61" t="s">
        <v>5873</v>
      </c>
      <c r="B3080" s="62" t="s">
        <v>5873</v>
      </c>
      <c r="C3080" s="63">
        <v>111840</v>
      </c>
      <c r="E3080" s="52">
        <f t="shared" si="96"/>
        <v>111830</v>
      </c>
      <c r="F3080" s="53">
        <f t="shared" si="97"/>
        <v>137550</v>
      </c>
    </row>
    <row r="3081" spans="1:6" x14ac:dyDescent="0.35">
      <c r="A3081" s="64" t="s">
        <v>5874</v>
      </c>
      <c r="B3081" s="65" t="s">
        <v>5874</v>
      </c>
      <c r="C3081" s="66">
        <v>112940</v>
      </c>
      <c r="E3081" s="54">
        <f t="shared" si="96"/>
        <v>112930</v>
      </c>
      <c r="F3081" s="55">
        <f t="shared" si="97"/>
        <v>138900</v>
      </c>
    </row>
    <row r="3082" spans="1:6" x14ac:dyDescent="0.35">
      <c r="A3082" s="61" t="s">
        <v>5875</v>
      </c>
      <c r="B3082" s="62" t="s">
        <v>5875</v>
      </c>
      <c r="C3082" s="63">
        <v>36430</v>
      </c>
      <c r="E3082" s="52">
        <f t="shared" si="96"/>
        <v>36430</v>
      </c>
      <c r="F3082" s="53">
        <f t="shared" si="97"/>
        <v>44810</v>
      </c>
    </row>
    <row r="3083" spans="1:6" x14ac:dyDescent="0.35">
      <c r="A3083" s="64" t="s">
        <v>5876</v>
      </c>
      <c r="B3083" s="65" t="s">
        <v>5876</v>
      </c>
      <c r="C3083" s="66">
        <v>37870</v>
      </c>
      <c r="E3083" s="54">
        <f t="shared" si="96"/>
        <v>37870</v>
      </c>
      <c r="F3083" s="55">
        <f t="shared" si="97"/>
        <v>46580</v>
      </c>
    </row>
    <row r="3084" spans="1:6" x14ac:dyDescent="0.35">
      <c r="A3084" s="61" t="s">
        <v>6878</v>
      </c>
      <c r="B3084" s="62" t="s">
        <v>5877</v>
      </c>
      <c r="C3084" s="63">
        <v>38920</v>
      </c>
      <c r="E3084" s="52">
        <f t="shared" si="96"/>
        <v>38920</v>
      </c>
      <c r="F3084" s="53">
        <f t="shared" si="97"/>
        <v>47870</v>
      </c>
    </row>
    <row r="3085" spans="1:6" x14ac:dyDescent="0.35">
      <c r="A3085" s="64" t="s">
        <v>5878</v>
      </c>
      <c r="B3085" s="65" t="s">
        <v>5878</v>
      </c>
      <c r="C3085" s="66">
        <v>42500</v>
      </c>
      <c r="E3085" s="54">
        <f t="shared" si="96"/>
        <v>42490</v>
      </c>
      <c r="F3085" s="55">
        <f t="shared" si="97"/>
        <v>52260</v>
      </c>
    </row>
    <row r="3086" spans="1:6" x14ac:dyDescent="0.35">
      <c r="A3086" s="61" t="s">
        <v>5879</v>
      </c>
      <c r="B3086" s="62" t="s">
        <v>5879</v>
      </c>
      <c r="C3086" s="63">
        <v>66240</v>
      </c>
      <c r="E3086" s="52">
        <f t="shared" si="96"/>
        <v>66230</v>
      </c>
      <c r="F3086" s="53">
        <f t="shared" si="97"/>
        <v>81460</v>
      </c>
    </row>
    <row r="3087" spans="1:6" x14ac:dyDescent="0.35">
      <c r="A3087" s="64" t="s">
        <v>5880</v>
      </c>
      <c r="B3087" s="65" t="s">
        <v>5880</v>
      </c>
      <c r="C3087" s="66">
        <v>44050</v>
      </c>
      <c r="E3087" s="54">
        <f t="shared" si="96"/>
        <v>44050</v>
      </c>
      <c r="F3087" s="55">
        <f t="shared" si="97"/>
        <v>54180</v>
      </c>
    </row>
    <row r="3088" spans="1:6" x14ac:dyDescent="0.35">
      <c r="A3088" s="61" t="s">
        <v>5881</v>
      </c>
      <c r="B3088" s="62" t="s">
        <v>5881</v>
      </c>
      <c r="C3088" s="63">
        <v>48580</v>
      </c>
      <c r="E3088" s="52">
        <f t="shared" si="96"/>
        <v>48580</v>
      </c>
      <c r="F3088" s="53">
        <f t="shared" si="97"/>
        <v>59750</v>
      </c>
    </row>
    <row r="3089" spans="1:6" x14ac:dyDescent="0.35">
      <c r="A3089" s="64" t="s">
        <v>5882</v>
      </c>
      <c r="B3089" s="65" t="s">
        <v>5883</v>
      </c>
      <c r="C3089" s="66">
        <v>49850</v>
      </c>
      <c r="E3089" s="54">
        <f t="shared" si="96"/>
        <v>49850</v>
      </c>
      <c r="F3089" s="55">
        <f t="shared" si="97"/>
        <v>61320</v>
      </c>
    </row>
    <row r="3090" spans="1:6" x14ac:dyDescent="0.35">
      <c r="A3090" s="61" t="s">
        <v>5884</v>
      </c>
      <c r="B3090" s="62" t="s">
        <v>5885</v>
      </c>
      <c r="C3090" s="63">
        <v>48410</v>
      </c>
      <c r="E3090" s="52">
        <f t="shared" si="96"/>
        <v>48410</v>
      </c>
      <c r="F3090" s="53">
        <f t="shared" si="97"/>
        <v>59540</v>
      </c>
    </row>
    <row r="3091" spans="1:6" x14ac:dyDescent="0.35">
      <c r="A3091" s="64" t="s">
        <v>5886</v>
      </c>
      <c r="B3091" s="65" t="s">
        <v>5886</v>
      </c>
      <c r="C3091" s="66">
        <v>73140</v>
      </c>
      <c r="E3091" s="54">
        <f t="shared" si="96"/>
        <v>73130</v>
      </c>
      <c r="F3091" s="55">
        <f t="shared" si="97"/>
        <v>89950</v>
      </c>
    </row>
    <row r="3092" spans="1:6" x14ac:dyDescent="0.35">
      <c r="A3092" s="61" t="s">
        <v>5887</v>
      </c>
      <c r="B3092" s="62" t="s">
        <v>5887</v>
      </c>
      <c r="C3092" s="63">
        <v>74800</v>
      </c>
      <c r="E3092" s="52">
        <f t="shared" si="96"/>
        <v>74790</v>
      </c>
      <c r="F3092" s="53">
        <f t="shared" si="97"/>
        <v>91990</v>
      </c>
    </row>
    <row r="3093" spans="1:6" x14ac:dyDescent="0.35">
      <c r="A3093" s="64" t="s">
        <v>5888</v>
      </c>
      <c r="B3093" s="65" t="s">
        <v>5888</v>
      </c>
      <c r="C3093" s="66">
        <v>89700</v>
      </c>
      <c r="E3093" s="54">
        <f t="shared" si="96"/>
        <v>89690</v>
      </c>
      <c r="F3093" s="55">
        <f t="shared" si="97"/>
        <v>110320</v>
      </c>
    </row>
    <row r="3094" spans="1:6" x14ac:dyDescent="0.35">
      <c r="A3094" s="61" t="s">
        <v>5889</v>
      </c>
      <c r="B3094" s="62" t="s">
        <v>5889</v>
      </c>
      <c r="C3094" s="63">
        <v>90800</v>
      </c>
      <c r="E3094" s="52">
        <f t="shared" si="96"/>
        <v>90790</v>
      </c>
      <c r="F3094" s="53">
        <f t="shared" si="97"/>
        <v>111670</v>
      </c>
    </row>
    <row r="3095" spans="1:6" x14ac:dyDescent="0.35">
      <c r="A3095" s="64" t="s">
        <v>5890</v>
      </c>
      <c r="B3095" s="65" t="s">
        <v>5890</v>
      </c>
      <c r="C3095" s="66">
        <v>99080</v>
      </c>
      <c r="E3095" s="54">
        <f t="shared" si="96"/>
        <v>99070</v>
      </c>
      <c r="F3095" s="55">
        <f t="shared" si="97"/>
        <v>121860</v>
      </c>
    </row>
    <row r="3096" spans="1:6" x14ac:dyDescent="0.35">
      <c r="A3096" s="61" t="s">
        <v>5891</v>
      </c>
      <c r="B3096" s="62" t="s">
        <v>5891</v>
      </c>
      <c r="C3096" s="63">
        <v>48520</v>
      </c>
      <c r="E3096" s="52">
        <f t="shared" si="96"/>
        <v>48520</v>
      </c>
      <c r="F3096" s="53">
        <f t="shared" si="97"/>
        <v>59680</v>
      </c>
    </row>
    <row r="3097" spans="1:6" x14ac:dyDescent="0.35">
      <c r="A3097" s="64" t="s">
        <v>5892</v>
      </c>
      <c r="B3097" s="65" t="s">
        <v>5892</v>
      </c>
      <c r="C3097" s="66">
        <v>49510</v>
      </c>
      <c r="E3097" s="54">
        <f t="shared" si="96"/>
        <v>49510</v>
      </c>
      <c r="F3097" s="55">
        <f t="shared" si="97"/>
        <v>60890</v>
      </c>
    </row>
    <row r="3098" spans="1:6" x14ac:dyDescent="0.35">
      <c r="A3098" s="61" t="s">
        <v>5893</v>
      </c>
      <c r="B3098" s="62" t="s">
        <v>5893</v>
      </c>
      <c r="C3098" s="63">
        <v>50840</v>
      </c>
      <c r="E3098" s="52">
        <f t="shared" si="96"/>
        <v>50830</v>
      </c>
      <c r="F3098" s="53">
        <f t="shared" si="97"/>
        <v>62520</v>
      </c>
    </row>
    <row r="3099" spans="1:6" x14ac:dyDescent="0.35">
      <c r="A3099" s="64" t="s">
        <v>5894</v>
      </c>
      <c r="B3099" s="65" t="s">
        <v>5894</v>
      </c>
      <c r="C3099" s="66">
        <v>47580</v>
      </c>
      <c r="E3099" s="54">
        <f t="shared" si="96"/>
        <v>47580</v>
      </c>
      <c r="F3099" s="55">
        <f t="shared" si="97"/>
        <v>58520</v>
      </c>
    </row>
    <row r="3100" spans="1:6" x14ac:dyDescent="0.35">
      <c r="A3100" s="61" t="s">
        <v>5895</v>
      </c>
      <c r="B3100" s="62" t="s">
        <v>5895</v>
      </c>
      <c r="C3100" s="63">
        <v>48520</v>
      </c>
      <c r="E3100" s="52">
        <f t="shared" si="96"/>
        <v>48520</v>
      </c>
      <c r="F3100" s="53">
        <f t="shared" si="97"/>
        <v>59680</v>
      </c>
    </row>
    <row r="3101" spans="1:6" x14ac:dyDescent="0.35">
      <c r="A3101" s="64" t="s">
        <v>5896</v>
      </c>
      <c r="B3101" s="65" t="s">
        <v>5896</v>
      </c>
      <c r="C3101" s="66">
        <v>49790</v>
      </c>
      <c r="E3101" s="54">
        <f t="shared" si="96"/>
        <v>49790</v>
      </c>
      <c r="F3101" s="55">
        <f t="shared" si="97"/>
        <v>61240</v>
      </c>
    </row>
    <row r="3102" spans="1:6" x14ac:dyDescent="0.35">
      <c r="A3102" s="61" t="s">
        <v>5897</v>
      </c>
      <c r="B3102" s="62" t="s">
        <v>5897</v>
      </c>
      <c r="C3102" s="63">
        <v>50560</v>
      </c>
      <c r="E3102" s="52">
        <f t="shared" si="96"/>
        <v>50550</v>
      </c>
      <c r="F3102" s="53">
        <f t="shared" si="97"/>
        <v>62180</v>
      </c>
    </row>
    <row r="3103" spans="1:6" x14ac:dyDescent="0.35">
      <c r="A3103" s="64" t="s">
        <v>5898</v>
      </c>
      <c r="B3103" s="65" t="s">
        <v>5898</v>
      </c>
      <c r="C3103" s="66">
        <v>47800</v>
      </c>
      <c r="E3103" s="54">
        <f t="shared" si="96"/>
        <v>47790</v>
      </c>
      <c r="F3103" s="55">
        <f t="shared" si="97"/>
        <v>58780</v>
      </c>
    </row>
    <row r="3104" spans="1:6" x14ac:dyDescent="0.35">
      <c r="A3104" s="61" t="s">
        <v>5899</v>
      </c>
      <c r="B3104" s="62" t="s">
        <v>5899</v>
      </c>
      <c r="C3104" s="63">
        <v>48740</v>
      </c>
      <c r="E3104" s="52">
        <f t="shared" si="96"/>
        <v>48740</v>
      </c>
      <c r="F3104" s="53">
        <f t="shared" si="97"/>
        <v>59950</v>
      </c>
    </row>
    <row r="3105" spans="1:6" x14ac:dyDescent="0.35">
      <c r="A3105" s="64" t="s">
        <v>5900</v>
      </c>
      <c r="B3105" s="65" t="s">
        <v>5900</v>
      </c>
      <c r="C3105" s="66">
        <v>50070</v>
      </c>
      <c r="E3105" s="54">
        <f t="shared" si="96"/>
        <v>50060</v>
      </c>
      <c r="F3105" s="55">
        <f t="shared" si="97"/>
        <v>61570</v>
      </c>
    </row>
    <row r="3106" spans="1:6" x14ac:dyDescent="0.35">
      <c r="A3106" s="61" t="s">
        <v>5901</v>
      </c>
      <c r="B3106" s="62" t="s">
        <v>5901</v>
      </c>
      <c r="C3106" s="63">
        <v>50840</v>
      </c>
      <c r="E3106" s="52">
        <f t="shared" si="96"/>
        <v>50830</v>
      </c>
      <c r="F3106" s="53">
        <f t="shared" si="97"/>
        <v>62520</v>
      </c>
    </row>
    <row r="3107" spans="1:6" x14ac:dyDescent="0.35">
      <c r="A3107" s="64" t="s">
        <v>5902</v>
      </c>
      <c r="B3107" s="65" t="s">
        <v>5902</v>
      </c>
      <c r="C3107" s="66">
        <v>48020</v>
      </c>
      <c r="E3107" s="54">
        <f t="shared" si="96"/>
        <v>48020</v>
      </c>
      <c r="F3107" s="55">
        <f t="shared" si="97"/>
        <v>59060</v>
      </c>
    </row>
    <row r="3108" spans="1:6" x14ac:dyDescent="0.35">
      <c r="A3108" s="61" t="s">
        <v>5903</v>
      </c>
      <c r="B3108" s="62" t="s">
        <v>5903</v>
      </c>
      <c r="C3108" s="63">
        <v>49350</v>
      </c>
      <c r="E3108" s="52">
        <f t="shared" si="96"/>
        <v>49350</v>
      </c>
      <c r="F3108" s="53">
        <f t="shared" si="97"/>
        <v>60700</v>
      </c>
    </row>
    <row r="3109" spans="1:6" x14ac:dyDescent="0.35">
      <c r="A3109" s="64" t="s">
        <v>5904</v>
      </c>
      <c r="B3109" s="65" t="s">
        <v>5904</v>
      </c>
      <c r="C3109" s="66">
        <v>50010</v>
      </c>
      <c r="E3109" s="54">
        <f t="shared" si="96"/>
        <v>50000</v>
      </c>
      <c r="F3109" s="55">
        <f t="shared" si="97"/>
        <v>61500</v>
      </c>
    </row>
    <row r="3110" spans="1:6" x14ac:dyDescent="0.35">
      <c r="A3110" s="61" t="s">
        <v>5905</v>
      </c>
      <c r="B3110" s="62" t="s">
        <v>5905</v>
      </c>
      <c r="C3110" s="63">
        <v>55700</v>
      </c>
      <c r="E3110" s="52">
        <f t="shared" si="96"/>
        <v>55690</v>
      </c>
      <c r="F3110" s="53">
        <f t="shared" si="97"/>
        <v>68490</v>
      </c>
    </row>
    <row r="3111" spans="1:6" x14ac:dyDescent="0.35">
      <c r="A3111" s="64" t="s">
        <v>5906</v>
      </c>
      <c r="B3111" s="65" t="s">
        <v>5906</v>
      </c>
      <c r="C3111" s="66">
        <v>56640</v>
      </c>
      <c r="E3111" s="54">
        <f t="shared" si="96"/>
        <v>56630</v>
      </c>
      <c r="F3111" s="55">
        <f t="shared" si="97"/>
        <v>69650</v>
      </c>
    </row>
    <row r="3112" spans="1:6" x14ac:dyDescent="0.35">
      <c r="A3112" s="61" t="s">
        <v>5907</v>
      </c>
      <c r="B3112" s="62" t="s">
        <v>5907</v>
      </c>
      <c r="C3112" s="63">
        <v>57900</v>
      </c>
      <c r="E3112" s="52">
        <f t="shared" si="96"/>
        <v>57890</v>
      </c>
      <c r="F3112" s="53">
        <f t="shared" si="97"/>
        <v>71200</v>
      </c>
    </row>
    <row r="3113" spans="1:6" x14ac:dyDescent="0.35">
      <c r="A3113" s="64" t="s">
        <v>5908</v>
      </c>
      <c r="B3113" s="65" t="s">
        <v>5908</v>
      </c>
      <c r="C3113" s="66">
        <v>66130</v>
      </c>
      <c r="E3113" s="54">
        <f t="shared" si="96"/>
        <v>66120</v>
      </c>
      <c r="F3113" s="55">
        <f t="shared" si="97"/>
        <v>81330</v>
      </c>
    </row>
    <row r="3114" spans="1:6" x14ac:dyDescent="0.35">
      <c r="A3114" s="61" t="s">
        <v>5909</v>
      </c>
      <c r="B3114" s="62" t="s">
        <v>5909</v>
      </c>
      <c r="C3114" s="63">
        <v>66850</v>
      </c>
      <c r="E3114" s="52">
        <f t="shared" si="96"/>
        <v>66840</v>
      </c>
      <c r="F3114" s="53">
        <f t="shared" si="97"/>
        <v>82210</v>
      </c>
    </row>
    <row r="3115" spans="1:6" x14ac:dyDescent="0.35">
      <c r="A3115" s="64" t="s">
        <v>5910</v>
      </c>
      <c r="B3115" s="65" t="s">
        <v>5910</v>
      </c>
      <c r="C3115" s="66">
        <v>67620</v>
      </c>
      <c r="E3115" s="54">
        <f t="shared" si="96"/>
        <v>67610</v>
      </c>
      <c r="F3115" s="55">
        <f t="shared" si="97"/>
        <v>83160</v>
      </c>
    </row>
    <row r="3116" spans="1:6" x14ac:dyDescent="0.35">
      <c r="A3116" s="61" t="s">
        <v>5911</v>
      </c>
      <c r="B3116" s="62" t="s">
        <v>5911</v>
      </c>
      <c r="C3116" s="63">
        <v>54760</v>
      </c>
      <c r="E3116" s="52">
        <f t="shared" si="96"/>
        <v>54750</v>
      </c>
      <c r="F3116" s="53">
        <f t="shared" si="97"/>
        <v>67340</v>
      </c>
    </row>
    <row r="3117" spans="1:6" x14ac:dyDescent="0.35">
      <c r="A3117" s="64" t="s">
        <v>5912</v>
      </c>
      <c r="B3117" s="65" t="s">
        <v>5912</v>
      </c>
      <c r="C3117" s="66">
        <v>55640</v>
      </c>
      <c r="E3117" s="54">
        <f t="shared" si="96"/>
        <v>55630</v>
      </c>
      <c r="F3117" s="55">
        <f t="shared" si="97"/>
        <v>68420</v>
      </c>
    </row>
    <row r="3118" spans="1:6" x14ac:dyDescent="0.35">
      <c r="A3118" s="61" t="s">
        <v>5913</v>
      </c>
      <c r="B3118" s="62" t="s">
        <v>5913</v>
      </c>
      <c r="C3118" s="63">
        <v>56910</v>
      </c>
      <c r="E3118" s="52">
        <f t="shared" si="96"/>
        <v>56900</v>
      </c>
      <c r="F3118" s="53">
        <f t="shared" si="97"/>
        <v>69990</v>
      </c>
    </row>
    <row r="3119" spans="1:6" x14ac:dyDescent="0.35">
      <c r="A3119" s="64" t="s">
        <v>5914</v>
      </c>
      <c r="B3119" s="65" t="s">
        <v>5914</v>
      </c>
      <c r="C3119" s="66">
        <v>57740</v>
      </c>
      <c r="E3119" s="54">
        <f t="shared" si="96"/>
        <v>57730</v>
      </c>
      <c r="F3119" s="55">
        <f t="shared" si="97"/>
        <v>71010</v>
      </c>
    </row>
    <row r="3120" spans="1:6" x14ac:dyDescent="0.35">
      <c r="A3120" s="61" t="s">
        <v>5915</v>
      </c>
      <c r="B3120" s="62" t="s">
        <v>5915</v>
      </c>
      <c r="C3120" s="63">
        <v>65910</v>
      </c>
      <c r="E3120" s="52">
        <f t="shared" si="96"/>
        <v>65900</v>
      </c>
      <c r="F3120" s="53">
        <f t="shared" si="97"/>
        <v>81060</v>
      </c>
    </row>
    <row r="3121" spans="1:6" x14ac:dyDescent="0.35">
      <c r="A3121" s="64" t="s">
        <v>5916</v>
      </c>
      <c r="B3121" s="65" t="s">
        <v>5916</v>
      </c>
      <c r="C3121" s="66">
        <v>66680</v>
      </c>
      <c r="E3121" s="54">
        <f t="shared" si="96"/>
        <v>66670</v>
      </c>
      <c r="F3121" s="55">
        <f t="shared" si="97"/>
        <v>82000</v>
      </c>
    </row>
    <row r="3122" spans="1:6" x14ac:dyDescent="0.35">
      <c r="A3122" s="61" t="s">
        <v>5917</v>
      </c>
      <c r="B3122" s="62" t="s">
        <v>5917</v>
      </c>
      <c r="C3122" s="63">
        <v>67790</v>
      </c>
      <c r="E3122" s="52">
        <f t="shared" si="96"/>
        <v>67780</v>
      </c>
      <c r="F3122" s="53">
        <f t="shared" si="97"/>
        <v>83370</v>
      </c>
    </row>
    <row r="3123" spans="1:6" x14ac:dyDescent="0.35">
      <c r="A3123" s="64" t="s">
        <v>5918</v>
      </c>
      <c r="B3123" s="65" t="s">
        <v>5918</v>
      </c>
      <c r="C3123" s="66">
        <v>54980</v>
      </c>
      <c r="E3123" s="54">
        <f t="shared" si="96"/>
        <v>54970</v>
      </c>
      <c r="F3123" s="55">
        <f t="shared" si="97"/>
        <v>67610</v>
      </c>
    </row>
    <row r="3124" spans="1:6" x14ac:dyDescent="0.35">
      <c r="A3124" s="61" t="s">
        <v>5919</v>
      </c>
      <c r="B3124" s="62" t="s">
        <v>5919</v>
      </c>
      <c r="C3124" s="63">
        <v>55920</v>
      </c>
      <c r="E3124" s="52">
        <f t="shared" si="96"/>
        <v>55910</v>
      </c>
      <c r="F3124" s="53">
        <f t="shared" si="97"/>
        <v>68770</v>
      </c>
    </row>
    <row r="3125" spans="1:6" x14ac:dyDescent="0.35">
      <c r="A3125" s="64" t="s">
        <v>5920</v>
      </c>
      <c r="B3125" s="65" t="s">
        <v>5920</v>
      </c>
      <c r="C3125" s="66">
        <v>57190</v>
      </c>
      <c r="E3125" s="54">
        <f t="shared" si="96"/>
        <v>57180</v>
      </c>
      <c r="F3125" s="55">
        <f t="shared" si="97"/>
        <v>70330</v>
      </c>
    </row>
    <row r="3126" spans="1:6" x14ac:dyDescent="0.35">
      <c r="A3126" s="61" t="s">
        <v>5921</v>
      </c>
      <c r="B3126" s="62" t="s">
        <v>5921</v>
      </c>
      <c r="C3126" s="63">
        <v>57960</v>
      </c>
      <c r="E3126" s="52">
        <f t="shared" si="96"/>
        <v>57950</v>
      </c>
      <c r="F3126" s="53">
        <f t="shared" si="97"/>
        <v>71280</v>
      </c>
    </row>
    <row r="3127" spans="1:6" x14ac:dyDescent="0.35">
      <c r="A3127" s="64" t="s">
        <v>5922</v>
      </c>
      <c r="B3127" s="65" t="s">
        <v>5922</v>
      </c>
      <c r="C3127" s="66">
        <v>66070</v>
      </c>
      <c r="E3127" s="54">
        <f t="shared" si="96"/>
        <v>66060</v>
      </c>
      <c r="F3127" s="55">
        <f t="shared" si="97"/>
        <v>81250</v>
      </c>
    </row>
    <row r="3128" spans="1:6" x14ac:dyDescent="0.35">
      <c r="A3128" s="61" t="s">
        <v>5923</v>
      </c>
      <c r="B3128" s="62" t="s">
        <v>5923</v>
      </c>
      <c r="C3128" s="63">
        <v>67290</v>
      </c>
      <c r="E3128" s="52">
        <f t="shared" si="96"/>
        <v>67280</v>
      </c>
      <c r="F3128" s="53">
        <f t="shared" si="97"/>
        <v>82750</v>
      </c>
    </row>
    <row r="3129" spans="1:6" x14ac:dyDescent="0.35">
      <c r="A3129" s="64" t="s">
        <v>5924</v>
      </c>
      <c r="B3129" s="65" t="s">
        <v>5924</v>
      </c>
      <c r="C3129" s="66">
        <v>68010</v>
      </c>
      <c r="E3129" s="54">
        <f t="shared" si="96"/>
        <v>68000</v>
      </c>
      <c r="F3129" s="55">
        <f t="shared" si="97"/>
        <v>83640</v>
      </c>
    </row>
    <row r="3130" spans="1:6" x14ac:dyDescent="0.35">
      <c r="A3130" s="61" t="s">
        <v>5925</v>
      </c>
      <c r="B3130" s="62" t="s">
        <v>5925</v>
      </c>
      <c r="C3130" s="63">
        <v>69500</v>
      </c>
      <c r="E3130" s="52">
        <f t="shared" ref="E3130:E3193" si="98">IF(AND(MOD(MROUND((C3130-(C3130*$D$1)),10),100)=0,MOD((C3130-(C3130*$D$1)),100)&lt;&gt;0),FLOOR((C3130-(C3130*$D$1)),10),MROUND((C3130-(C3130*$D$1)),10))</f>
        <v>69490</v>
      </c>
      <c r="F3130" s="53">
        <f t="shared" si="97"/>
        <v>85470</v>
      </c>
    </row>
    <row r="3131" spans="1:6" x14ac:dyDescent="0.35">
      <c r="A3131" s="64" t="s">
        <v>5926</v>
      </c>
      <c r="B3131" s="65" t="s">
        <v>5926</v>
      </c>
      <c r="C3131" s="66">
        <v>55090</v>
      </c>
      <c r="E3131" s="54">
        <f t="shared" si="98"/>
        <v>55080</v>
      </c>
      <c r="F3131" s="55">
        <f t="shared" ref="F3131:F3194" si="99">IF(AND(MOD(MROUND(E3131*1.23,10),100)=0,MOD(E3131*1.23,100)&lt;&gt;0),FLOOR(E3131*1.23,10),MROUND(E3131*1.23,10))</f>
        <v>67750</v>
      </c>
    </row>
    <row r="3132" spans="1:6" x14ac:dyDescent="0.35">
      <c r="A3132" s="61" t="s">
        <v>5927</v>
      </c>
      <c r="B3132" s="62" t="s">
        <v>5927</v>
      </c>
      <c r="C3132" s="63">
        <v>56470</v>
      </c>
      <c r="E3132" s="52">
        <f t="shared" si="98"/>
        <v>56460</v>
      </c>
      <c r="F3132" s="53">
        <f t="shared" si="99"/>
        <v>69450</v>
      </c>
    </row>
    <row r="3133" spans="1:6" x14ac:dyDescent="0.35">
      <c r="A3133" s="64" t="s">
        <v>5928</v>
      </c>
      <c r="B3133" s="65" t="s">
        <v>5928</v>
      </c>
      <c r="C3133" s="66">
        <v>57190</v>
      </c>
      <c r="E3133" s="54">
        <f t="shared" si="98"/>
        <v>57180</v>
      </c>
      <c r="F3133" s="55">
        <f t="shared" si="99"/>
        <v>70330</v>
      </c>
    </row>
    <row r="3134" spans="1:6" x14ac:dyDescent="0.35">
      <c r="A3134" s="61" t="s">
        <v>5929</v>
      </c>
      <c r="B3134" s="62" t="s">
        <v>5929</v>
      </c>
      <c r="C3134" s="63">
        <v>65300</v>
      </c>
      <c r="E3134" s="52">
        <f t="shared" si="98"/>
        <v>65290</v>
      </c>
      <c r="F3134" s="53">
        <f t="shared" si="99"/>
        <v>80310</v>
      </c>
    </row>
    <row r="3135" spans="1:6" x14ac:dyDescent="0.35">
      <c r="A3135" s="64" t="s">
        <v>5930</v>
      </c>
      <c r="B3135" s="65" t="s">
        <v>5930</v>
      </c>
      <c r="C3135" s="66">
        <v>66070</v>
      </c>
      <c r="E3135" s="54">
        <f t="shared" si="98"/>
        <v>66060</v>
      </c>
      <c r="F3135" s="55">
        <f t="shared" si="99"/>
        <v>81250</v>
      </c>
    </row>
    <row r="3136" spans="1:6" x14ac:dyDescent="0.35">
      <c r="A3136" s="61" t="s">
        <v>5931</v>
      </c>
      <c r="B3136" s="62" t="s">
        <v>5931</v>
      </c>
      <c r="C3136" s="63">
        <v>67290</v>
      </c>
      <c r="E3136" s="52">
        <f t="shared" si="98"/>
        <v>67280</v>
      </c>
      <c r="F3136" s="53">
        <f t="shared" si="99"/>
        <v>82750</v>
      </c>
    </row>
    <row r="3137" spans="1:6" x14ac:dyDescent="0.35">
      <c r="A3137" s="64" t="s">
        <v>5932</v>
      </c>
      <c r="B3137" s="65" t="s">
        <v>5932</v>
      </c>
      <c r="C3137" s="66">
        <v>67950</v>
      </c>
      <c r="E3137" s="54">
        <f t="shared" si="98"/>
        <v>67940</v>
      </c>
      <c r="F3137" s="55">
        <f t="shared" si="99"/>
        <v>83570</v>
      </c>
    </row>
    <row r="3138" spans="1:6" x14ac:dyDescent="0.35">
      <c r="A3138" s="61" t="s">
        <v>5933</v>
      </c>
      <c r="B3138" s="62" t="s">
        <v>5933</v>
      </c>
      <c r="C3138" s="63">
        <v>99860</v>
      </c>
      <c r="E3138" s="52">
        <f t="shared" si="98"/>
        <v>99850</v>
      </c>
      <c r="F3138" s="53">
        <f t="shared" si="99"/>
        <v>122820</v>
      </c>
    </row>
    <row r="3139" spans="1:6" x14ac:dyDescent="0.35">
      <c r="A3139" s="64" t="s">
        <v>5934</v>
      </c>
      <c r="B3139" s="65" t="s">
        <v>5934</v>
      </c>
      <c r="C3139" s="66">
        <v>101790</v>
      </c>
      <c r="E3139" s="54">
        <f t="shared" si="98"/>
        <v>101780</v>
      </c>
      <c r="F3139" s="55">
        <f t="shared" si="99"/>
        <v>125190</v>
      </c>
    </row>
    <row r="3140" spans="1:6" x14ac:dyDescent="0.35">
      <c r="A3140" s="61" t="s">
        <v>5935</v>
      </c>
      <c r="B3140" s="62" t="s">
        <v>5935</v>
      </c>
      <c r="C3140" s="63">
        <v>102120</v>
      </c>
      <c r="E3140" s="52">
        <f t="shared" si="98"/>
        <v>102110</v>
      </c>
      <c r="F3140" s="53">
        <f t="shared" si="99"/>
        <v>125590</v>
      </c>
    </row>
    <row r="3141" spans="1:6" x14ac:dyDescent="0.35">
      <c r="A3141" s="64" t="s">
        <v>5936</v>
      </c>
      <c r="B3141" s="65" t="s">
        <v>5936</v>
      </c>
      <c r="C3141" s="66">
        <v>135570</v>
      </c>
      <c r="E3141" s="54">
        <f t="shared" si="98"/>
        <v>135560</v>
      </c>
      <c r="F3141" s="55">
        <f t="shared" si="99"/>
        <v>166740</v>
      </c>
    </row>
    <row r="3142" spans="1:6" x14ac:dyDescent="0.35">
      <c r="A3142" s="61" t="s">
        <v>5937</v>
      </c>
      <c r="B3142" s="62" t="s">
        <v>5937</v>
      </c>
      <c r="C3142" s="63">
        <v>138390</v>
      </c>
      <c r="E3142" s="52">
        <f t="shared" si="98"/>
        <v>138380</v>
      </c>
      <c r="F3142" s="53">
        <f t="shared" si="99"/>
        <v>170210</v>
      </c>
    </row>
    <row r="3143" spans="1:6" x14ac:dyDescent="0.35">
      <c r="A3143" s="64" t="s">
        <v>5938</v>
      </c>
      <c r="B3143" s="65" t="s">
        <v>5938</v>
      </c>
      <c r="C3143" s="66">
        <v>161520</v>
      </c>
      <c r="E3143" s="54">
        <f t="shared" si="98"/>
        <v>161500</v>
      </c>
      <c r="F3143" s="55">
        <f t="shared" si="99"/>
        <v>198650</v>
      </c>
    </row>
    <row r="3144" spans="1:6" x14ac:dyDescent="0.35">
      <c r="A3144" s="61" t="s">
        <v>5939</v>
      </c>
      <c r="B3144" s="62" t="s">
        <v>5939</v>
      </c>
      <c r="C3144" s="63">
        <v>163280</v>
      </c>
      <c r="E3144" s="52">
        <f t="shared" si="98"/>
        <v>163260</v>
      </c>
      <c r="F3144" s="53">
        <f t="shared" si="99"/>
        <v>200810</v>
      </c>
    </row>
    <row r="3145" spans="1:6" x14ac:dyDescent="0.35">
      <c r="A3145" s="64" t="s">
        <v>5940</v>
      </c>
      <c r="B3145" s="65" t="s">
        <v>5940</v>
      </c>
      <c r="C3145" s="66">
        <v>108850</v>
      </c>
      <c r="E3145" s="54">
        <f t="shared" si="98"/>
        <v>108840</v>
      </c>
      <c r="F3145" s="55">
        <f t="shared" si="99"/>
        <v>133870</v>
      </c>
    </row>
    <row r="3146" spans="1:6" x14ac:dyDescent="0.35">
      <c r="A3146" s="61" t="s">
        <v>5941</v>
      </c>
      <c r="B3146" s="62" t="s">
        <v>5941</v>
      </c>
      <c r="C3146" s="63">
        <v>111060</v>
      </c>
      <c r="E3146" s="52">
        <f t="shared" si="98"/>
        <v>111050</v>
      </c>
      <c r="F3146" s="53">
        <f t="shared" si="99"/>
        <v>136590</v>
      </c>
    </row>
    <row r="3147" spans="1:6" x14ac:dyDescent="0.35">
      <c r="A3147" s="64" t="s">
        <v>5942</v>
      </c>
      <c r="B3147" s="65" t="s">
        <v>5942</v>
      </c>
      <c r="C3147" s="66">
        <v>144510</v>
      </c>
      <c r="E3147" s="54">
        <f t="shared" si="98"/>
        <v>144490</v>
      </c>
      <c r="F3147" s="55">
        <f t="shared" si="99"/>
        <v>177720</v>
      </c>
    </row>
    <row r="3148" spans="1:6" x14ac:dyDescent="0.35">
      <c r="A3148" s="61" t="s">
        <v>5943</v>
      </c>
      <c r="B3148" s="62" t="s">
        <v>5943</v>
      </c>
      <c r="C3148" s="63">
        <v>147270</v>
      </c>
      <c r="E3148" s="52">
        <f t="shared" si="98"/>
        <v>147260</v>
      </c>
      <c r="F3148" s="53">
        <f t="shared" si="99"/>
        <v>181130</v>
      </c>
    </row>
    <row r="3149" spans="1:6" x14ac:dyDescent="0.35">
      <c r="A3149" s="64" t="s">
        <v>5944</v>
      </c>
      <c r="B3149" s="65" t="s">
        <v>5944</v>
      </c>
      <c r="C3149" s="66">
        <v>170400</v>
      </c>
      <c r="E3149" s="54">
        <f t="shared" si="98"/>
        <v>170380</v>
      </c>
      <c r="F3149" s="55">
        <f t="shared" si="99"/>
        <v>209570</v>
      </c>
    </row>
    <row r="3150" spans="1:6" x14ac:dyDescent="0.35">
      <c r="A3150" s="61" t="s">
        <v>5945</v>
      </c>
      <c r="B3150" s="62" t="s">
        <v>5945</v>
      </c>
      <c r="C3150" s="63">
        <v>172110</v>
      </c>
      <c r="E3150" s="52">
        <f t="shared" si="98"/>
        <v>172090</v>
      </c>
      <c r="F3150" s="53">
        <f t="shared" si="99"/>
        <v>211670</v>
      </c>
    </row>
    <row r="3151" spans="1:6" x14ac:dyDescent="0.35">
      <c r="A3151" s="64" t="s">
        <v>5946</v>
      </c>
      <c r="B3151" s="65" t="s">
        <v>5946</v>
      </c>
      <c r="C3151" s="66">
        <v>175430</v>
      </c>
      <c r="E3151" s="54">
        <f t="shared" si="98"/>
        <v>175410</v>
      </c>
      <c r="F3151" s="55">
        <f t="shared" si="99"/>
        <v>215750</v>
      </c>
    </row>
    <row r="3152" spans="1:6" x14ac:dyDescent="0.35">
      <c r="A3152" s="61" t="s">
        <v>5947</v>
      </c>
      <c r="B3152" s="62" t="s">
        <v>5947</v>
      </c>
      <c r="C3152" s="63">
        <v>109410</v>
      </c>
      <c r="E3152" s="52">
        <f t="shared" si="98"/>
        <v>109390</v>
      </c>
      <c r="F3152" s="53">
        <f t="shared" si="99"/>
        <v>134550</v>
      </c>
    </row>
    <row r="3153" spans="1:6" x14ac:dyDescent="0.35">
      <c r="A3153" s="64" t="s">
        <v>5948</v>
      </c>
      <c r="B3153" s="65" t="s">
        <v>5948</v>
      </c>
      <c r="C3153" s="66">
        <v>109850</v>
      </c>
      <c r="E3153" s="54">
        <f t="shared" si="98"/>
        <v>109840</v>
      </c>
      <c r="F3153" s="55">
        <f t="shared" si="99"/>
        <v>135100</v>
      </c>
    </row>
    <row r="3154" spans="1:6" x14ac:dyDescent="0.35">
      <c r="A3154" s="61" t="s">
        <v>5949</v>
      </c>
      <c r="B3154" s="62" t="s">
        <v>5949</v>
      </c>
      <c r="C3154" s="63">
        <v>143020</v>
      </c>
      <c r="E3154" s="52">
        <f t="shared" si="98"/>
        <v>143010</v>
      </c>
      <c r="F3154" s="53">
        <f t="shared" si="99"/>
        <v>175900</v>
      </c>
    </row>
    <row r="3155" spans="1:6" x14ac:dyDescent="0.35">
      <c r="A3155" s="64" t="s">
        <v>5950</v>
      </c>
      <c r="B3155" s="65" t="s">
        <v>5950</v>
      </c>
      <c r="C3155" s="66">
        <v>146000</v>
      </c>
      <c r="E3155" s="54">
        <f t="shared" si="98"/>
        <v>145990</v>
      </c>
      <c r="F3155" s="55">
        <f t="shared" si="99"/>
        <v>179570</v>
      </c>
    </row>
    <row r="3156" spans="1:6" x14ac:dyDescent="0.35">
      <c r="A3156" s="61" t="s">
        <v>5951</v>
      </c>
      <c r="B3156" s="62" t="s">
        <v>5951</v>
      </c>
      <c r="C3156" s="63">
        <v>169460</v>
      </c>
      <c r="E3156" s="52">
        <f t="shared" si="98"/>
        <v>169440</v>
      </c>
      <c r="F3156" s="53">
        <f t="shared" si="99"/>
        <v>208410</v>
      </c>
    </row>
    <row r="3157" spans="1:6" x14ac:dyDescent="0.35">
      <c r="A3157" s="64" t="s">
        <v>5952</v>
      </c>
      <c r="B3157" s="65" t="s">
        <v>5952</v>
      </c>
      <c r="C3157" s="66">
        <v>171230</v>
      </c>
      <c r="E3157" s="54">
        <f t="shared" si="98"/>
        <v>171210</v>
      </c>
      <c r="F3157" s="55">
        <f t="shared" si="99"/>
        <v>210590</v>
      </c>
    </row>
    <row r="3158" spans="1:6" x14ac:dyDescent="0.35">
      <c r="A3158" s="61" t="s">
        <v>5953</v>
      </c>
      <c r="B3158" s="62" t="s">
        <v>5954</v>
      </c>
      <c r="C3158" s="63">
        <v>56410</v>
      </c>
      <c r="E3158" s="52">
        <f t="shared" si="98"/>
        <v>56400</v>
      </c>
      <c r="F3158" s="53">
        <f t="shared" si="99"/>
        <v>69370</v>
      </c>
    </row>
    <row r="3159" spans="1:6" x14ac:dyDescent="0.35">
      <c r="A3159" s="64" t="s">
        <v>5955</v>
      </c>
      <c r="B3159" s="65" t="s">
        <v>5955</v>
      </c>
      <c r="C3159" s="66">
        <v>68170</v>
      </c>
      <c r="E3159" s="54">
        <f t="shared" si="98"/>
        <v>68160</v>
      </c>
      <c r="F3159" s="55">
        <f t="shared" si="99"/>
        <v>83840</v>
      </c>
    </row>
    <row r="3160" spans="1:6" x14ac:dyDescent="0.35">
      <c r="A3160" s="61" t="s">
        <v>5956</v>
      </c>
      <c r="B3160" s="62" t="s">
        <v>5956</v>
      </c>
      <c r="C3160" s="63">
        <v>76180</v>
      </c>
      <c r="E3160" s="52">
        <f t="shared" si="98"/>
        <v>76170</v>
      </c>
      <c r="F3160" s="53">
        <f t="shared" si="99"/>
        <v>93690</v>
      </c>
    </row>
    <row r="3161" spans="1:6" x14ac:dyDescent="0.35">
      <c r="A3161" s="64" t="s">
        <v>5957</v>
      </c>
      <c r="B3161" s="65" t="s">
        <v>5957</v>
      </c>
      <c r="C3161" s="66">
        <v>64030</v>
      </c>
      <c r="E3161" s="54">
        <f t="shared" si="98"/>
        <v>64020</v>
      </c>
      <c r="F3161" s="55">
        <f t="shared" si="99"/>
        <v>78740</v>
      </c>
    </row>
    <row r="3162" spans="1:6" x14ac:dyDescent="0.35">
      <c r="A3162" s="61" t="s">
        <v>5958</v>
      </c>
      <c r="B3162" s="62" t="s">
        <v>5958</v>
      </c>
      <c r="C3162" s="63">
        <v>149810</v>
      </c>
      <c r="E3162" s="52">
        <f t="shared" si="98"/>
        <v>149790</v>
      </c>
      <c r="F3162" s="53">
        <f t="shared" si="99"/>
        <v>184240</v>
      </c>
    </row>
    <row r="3163" spans="1:6" x14ac:dyDescent="0.35">
      <c r="A3163" s="64" t="s">
        <v>5959</v>
      </c>
      <c r="B3163" s="65" t="s">
        <v>5959</v>
      </c>
      <c r="C3163" s="66">
        <v>173330</v>
      </c>
      <c r="E3163" s="54">
        <f t="shared" si="98"/>
        <v>173310</v>
      </c>
      <c r="F3163" s="55">
        <f t="shared" si="99"/>
        <v>213170</v>
      </c>
    </row>
    <row r="3164" spans="1:6" x14ac:dyDescent="0.35">
      <c r="A3164" s="61" t="s">
        <v>5960</v>
      </c>
      <c r="B3164" s="62" t="s">
        <v>5961</v>
      </c>
      <c r="C3164" s="63">
        <v>36600</v>
      </c>
      <c r="E3164" s="52">
        <f t="shared" si="98"/>
        <v>36590</v>
      </c>
      <c r="F3164" s="53">
        <f t="shared" si="99"/>
        <v>45010</v>
      </c>
    </row>
    <row r="3165" spans="1:6" x14ac:dyDescent="0.35">
      <c r="A3165" s="64" t="s">
        <v>5962</v>
      </c>
      <c r="B3165" s="65" t="s">
        <v>5963</v>
      </c>
      <c r="C3165" s="66">
        <v>36760</v>
      </c>
      <c r="E3165" s="54">
        <f t="shared" si="98"/>
        <v>36760</v>
      </c>
      <c r="F3165" s="55">
        <f t="shared" si="99"/>
        <v>45210</v>
      </c>
    </row>
    <row r="3166" spans="1:6" x14ac:dyDescent="0.35">
      <c r="A3166" s="61" t="s">
        <v>5964</v>
      </c>
      <c r="B3166" s="62" t="s">
        <v>5965</v>
      </c>
      <c r="C3166" s="63">
        <v>36600</v>
      </c>
      <c r="E3166" s="52">
        <f t="shared" si="98"/>
        <v>36590</v>
      </c>
      <c r="F3166" s="53">
        <f t="shared" si="99"/>
        <v>45010</v>
      </c>
    </row>
    <row r="3167" spans="1:6" x14ac:dyDescent="0.35">
      <c r="A3167" s="64" t="s">
        <v>5966</v>
      </c>
      <c r="B3167" s="65" t="s">
        <v>5967</v>
      </c>
      <c r="C3167" s="66">
        <v>36760</v>
      </c>
      <c r="E3167" s="54">
        <f t="shared" si="98"/>
        <v>36760</v>
      </c>
      <c r="F3167" s="55">
        <f t="shared" si="99"/>
        <v>45210</v>
      </c>
    </row>
    <row r="3168" spans="1:6" x14ac:dyDescent="0.35">
      <c r="A3168" s="61" t="s">
        <v>5968</v>
      </c>
      <c r="B3168" s="62" t="s">
        <v>5969</v>
      </c>
      <c r="C3168" s="63">
        <v>38090</v>
      </c>
      <c r="E3168" s="52">
        <f t="shared" si="98"/>
        <v>38090</v>
      </c>
      <c r="F3168" s="53">
        <f t="shared" si="99"/>
        <v>46850</v>
      </c>
    </row>
    <row r="3169" spans="1:6" x14ac:dyDescent="0.35">
      <c r="A3169" s="64" t="s">
        <v>5970</v>
      </c>
      <c r="B3169" s="65" t="s">
        <v>5971</v>
      </c>
      <c r="C3169" s="66">
        <v>36160</v>
      </c>
      <c r="E3169" s="54">
        <f t="shared" si="98"/>
        <v>36160</v>
      </c>
      <c r="F3169" s="55">
        <f t="shared" si="99"/>
        <v>44480</v>
      </c>
    </row>
    <row r="3170" spans="1:6" x14ac:dyDescent="0.35">
      <c r="A3170" s="61" t="s">
        <v>5972</v>
      </c>
      <c r="B3170" s="62" t="s">
        <v>5973</v>
      </c>
      <c r="C3170" s="63">
        <v>36600</v>
      </c>
      <c r="E3170" s="52">
        <f t="shared" si="98"/>
        <v>36590</v>
      </c>
      <c r="F3170" s="53">
        <f t="shared" si="99"/>
        <v>45010</v>
      </c>
    </row>
    <row r="3171" spans="1:6" x14ac:dyDescent="0.35">
      <c r="A3171" s="64" t="s">
        <v>5974</v>
      </c>
      <c r="B3171" s="65" t="s">
        <v>5975</v>
      </c>
      <c r="C3171" s="66">
        <v>37370</v>
      </c>
      <c r="E3171" s="54">
        <f t="shared" si="98"/>
        <v>37370</v>
      </c>
      <c r="F3171" s="55">
        <f t="shared" si="99"/>
        <v>45970</v>
      </c>
    </row>
    <row r="3172" spans="1:6" x14ac:dyDescent="0.35">
      <c r="A3172" s="61" t="s">
        <v>5976</v>
      </c>
      <c r="B3172" s="62" t="s">
        <v>5977</v>
      </c>
      <c r="C3172" s="63">
        <v>41010</v>
      </c>
      <c r="E3172" s="52">
        <f t="shared" si="98"/>
        <v>41010</v>
      </c>
      <c r="F3172" s="53">
        <f t="shared" si="99"/>
        <v>50440</v>
      </c>
    </row>
    <row r="3173" spans="1:6" x14ac:dyDescent="0.35">
      <c r="A3173" s="64" t="s">
        <v>5978</v>
      </c>
      <c r="B3173" s="65" t="s">
        <v>5979</v>
      </c>
      <c r="C3173" s="66">
        <v>41290</v>
      </c>
      <c r="E3173" s="54">
        <f t="shared" si="98"/>
        <v>41290</v>
      </c>
      <c r="F3173" s="55">
        <f t="shared" si="99"/>
        <v>50790</v>
      </c>
    </row>
    <row r="3174" spans="1:6" x14ac:dyDescent="0.35">
      <c r="A3174" s="61" t="s">
        <v>5980</v>
      </c>
      <c r="B3174" s="62" t="s">
        <v>5981</v>
      </c>
      <c r="C3174" s="63">
        <v>41010</v>
      </c>
      <c r="E3174" s="52">
        <f t="shared" si="98"/>
        <v>41010</v>
      </c>
      <c r="F3174" s="53">
        <f t="shared" si="99"/>
        <v>50440</v>
      </c>
    </row>
    <row r="3175" spans="1:6" x14ac:dyDescent="0.35">
      <c r="A3175" s="64" t="s">
        <v>5982</v>
      </c>
      <c r="B3175" s="65" t="s">
        <v>5983</v>
      </c>
      <c r="C3175" s="66">
        <v>41620</v>
      </c>
      <c r="E3175" s="54">
        <f t="shared" si="98"/>
        <v>41620</v>
      </c>
      <c r="F3175" s="55">
        <f t="shared" si="99"/>
        <v>51190</v>
      </c>
    </row>
    <row r="3176" spans="1:6" x14ac:dyDescent="0.35">
      <c r="A3176" s="61" t="s">
        <v>5984</v>
      </c>
      <c r="B3176" s="62" t="s">
        <v>5985</v>
      </c>
      <c r="C3176" s="63">
        <v>42500</v>
      </c>
      <c r="E3176" s="52">
        <f t="shared" si="98"/>
        <v>42490</v>
      </c>
      <c r="F3176" s="53">
        <f t="shared" si="99"/>
        <v>52260</v>
      </c>
    </row>
    <row r="3177" spans="1:6" x14ac:dyDescent="0.35">
      <c r="A3177" s="64" t="s">
        <v>5986</v>
      </c>
      <c r="B3177" s="65" t="s">
        <v>5987</v>
      </c>
      <c r="C3177" s="66">
        <v>40570</v>
      </c>
      <c r="E3177" s="54">
        <f t="shared" si="98"/>
        <v>40570</v>
      </c>
      <c r="F3177" s="55">
        <f t="shared" si="99"/>
        <v>49900</v>
      </c>
    </row>
    <row r="3178" spans="1:6" x14ac:dyDescent="0.35">
      <c r="A3178" s="61" t="s">
        <v>5988</v>
      </c>
      <c r="B3178" s="62" t="s">
        <v>5989</v>
      </c>
      <c r="C3178" s="63">
        <v>41120</v>
      </c>
      <c r="E3178" s="52">
        <f t="shared" si="98"/>
        <v>41120</v>
      </c>
      <c r="F3178" s="53">
        <f t="shared" si="99"/>
        <v>50580</v>
      </c>
    </row>
    <row r="3179" spans="1:6" x14ac:dyDescent="0.35">
      <c r="A3179" s="64" t="s">
        <v>5990</v>
      </c>
      <c r="B3179" s="65" t="s">
        <v>5991</v>
      </c>
      <c r="C3179" s="66">
        <v>41840</v>
      </c>
      <c r="E3179" s="54">
        <f t="shared" si="98"/>
        <v>41840</v>
      </c>
      <c r="F3179" s="55">
        <f t="shared" si="99"/>
        <v>51460</v>
      </c>
    </row>
    <row r="3180" spans="1:6" x14ac:dyDescent="0.35">
      <c r="A3180" s="61" t="s">
        <v>5992</v>
      </c>
      <c r="B3180" s="62" t="s">
        <v>5993</v>
      </c>
      <c r="C3180" s="63">
        <v>1030</v>
      </c>
      <c r="E3180" s="52">
        <f t="shared" si="98"/>
        <v>1030</v>
      </c>
      <c r="F3180" s="53">
        <f t="shared" si="99"/>
        <v>1270</v>
      </c>
    </row>
    <row r="3181" spans="1:6" x14ac:dyDescent="0.35">
      <c r="A3181" s="64" t="s">
        <v>5994</v>
      </c>
      <c r="B3181" s="65" t="s">
        <v>5995</v>
      </c>
      <c r="C3181" s="66">
        <v>1050</v>
      </c>
      <c r="E3181" s="54">
        <f t="shared" si="98"/>
        <v>1050</v>
      </c>
      <c r="F3181" s="55">
        <f t="shared" si="99"/>
        <v>1290</v>
      </c>
    </row>
    <row r="3182" spans="1:6" x14ac:dyDescent="0.35">
      <c r="A3182" s="61" t="s">
        <v>5996</v>
      </c>
      <c r="B3182" s="62" t="s">
        <v>5997</v>
      </c>
      <c r="C3182" s="63">
        <v>240</v>
      </c>
      <c r="E3182" s="52">
        <f t="shared" si="98"/>
        <v>240</v>
      </c>
      <c r="F3182" s="53">
        <f t="shared" si="99"/>
        <v>290</v>
      </c>
    </row>
    <row r="3183" spans="1:6" x14ac:dyDescent="0.35">
      <c r="A3183" s="64" t="s">
        <v>5998</v>
      </c>
      <c r="B3183" s="65" t="s">
        <v>5999</v>
      </c>
      <c r="C3183" s="66">
        <v>280</v>
      </c>
      <c r="E3183" s="54">
        <f t="shared" si="98"/>
        <v>280</v>
      </c>
      <c r="F3183" s="55">
        <f t="shared" si="99"/>
        <v>340</v>
      </c>
    </row>
    <row r="3184" spans="1:6" x14ac:dyDescent="0.35">
      <c r="A3184" s="61" t="s">
        <v>6000</v>
      </c>
      <c r="B3184" s="62" t="s">
        <v>6001</v>
      </c>
      <c r="C3184" s="63">
        <v>840</v>
      </c>
      <c r="E3184" s="52">
        <f t="shared" si="98"/>
        <v>840</v>
      </c>
      <c r="F3184" s="53">
        <f t="shared" si="99"/>
        <v>1030</v>
      </c>
    </row>
    <row r="3185" spans="1:6" x14ac:dyDescent="0.35">
      <c r="A3185" s="64" t="s">
        <v>6002</v>
      </c>
      <c r="B3185" s="65" t="s">
        <v>6003</v>
      </c>
      <c r="C3185" s="66">
        <v>1490</v>
      </c>
      <c r="E3185" s="54">
        <f t="shared" si="98"/>
        <v>1490</v>
      </c>
      <c r="F3185" s="55">
        <f t="shared" si="99"/>
        <v>1830</v>
      </c>
    </row>
    <row r="3186" spans="1:6" x14ac:dyDescent="0.35">
      <c r="A3186" s="61" t="s">
        <v>6004</v>
      </c>
      <c r="B3186" s="62" t="s">
        <v>6005</v>
      </c>
      <c r="C3186" s="63">
        <v>2860</v>
      </c>
      <c r="E3186" s="52">
        <f t="shared" si="98"/>
        <v>2860</v>
      </c>
      <c r="F3186" s="53">
        <f t="shared" si="99"/>
        <v>3520</v>
      </c>
    </row>
    <row r="3187" spans="1:6" x14ac:dyDescent="0.35">
      <c r="A3187" s="64" t="s">
        <v>6006</v>
      </c>
      <c r="B3187" s="65" t="s">
        <v>6007</v>
      </c>
      <c r="C3187" s="66">
        <v>3570</v>
      </c>
      <c r="E3187" s="54">
        <f t="shared" si="98"/>
        <v>3570</v>
      </c>
      <c r="F3187" s="55">
        <f t="shared" si="99"/>
        <v>4390</v>
      </c>
    </row>
    <row r="3188" spans="1:6" x14ac:dyDescent="0.35">
      <c r="A3188" s="61" t="s">
        <v>6008</v>
      </c>
      <c r="B3188" s="62" t="s">
        <v>6009</v>
      </c>
      <c r="C3188" s="63">
        <v>240</v>
      </c>
      <c r="E3188" s="52">
        <f t="shared" si="98"/>
        <v>240</v>
      </c>
      <c r="F3188" s="53">
        <f t="shared" si="99"/>
        <v>290</v>
      </c>
    </row>
    <row r="3189" spans="1:6" x14ac:dyDescent="0.35">
      <c r="A3189" s="64" t="s">
        <v>6010</v>
      </c>
      <c r="B3189" s="65" t="s">
        <v>6011</v>
      </c>
      <c r="C3189" s="66">
        <v>270</v>
      </c>
      <c r="E3189" s="54">
        <f t="shared" si="98"/>
        <v>270</v>
      </c>
      <c r="F3189" s="55">
        <f t="shared" si="99"/>
        <v>330</v>
      </c>
    </row>
    <row r="3190" spans="1:6" x14ac:dyDescent="0.35">
      <c r="A3190" s="61" t="s">
        <v>6012</v>
      </c>
      <c r="B3190" s="62" t="s">
        <v>6013</v>
      </c>
      <c r="C3190" s="63">
        <v>840</v>
      </c>
      <c r="E3190" s="52">
        <f t="shared" si="98"/>
        <v>840</v>
      </c>
      <c r="F3190" s="53">
        <f t="shared" si="99"/>
        <v>1030</v>
      </c>
    </row>
    <row r="3191" spans="1:6" x14ac:dyDescent="0.35">
      <c r="A3191" s="64" t="s">
        <v>6014</v>
      </c>
      <c r="B3191" s="65" t="s">
        <v>6015</v>
      </c>
      <c r="C3191" s="66">
        <v>1490</v>
      </c>
      <c r="E3191" s="54">
        <f t="shared" si="98"/>
        <v>1490</v>
      </c>
      <c r="F3191" s="55">
        <f t="shared" si="99"/>
        <v>1830</v>
      </c>
    </row>
    <row r="3192" spans="1:6" x14ac:dyDescent="0.35">
      <c r="A3192" s="61" t="s">
        <v>6016</v>
      </c>
      <c r="B3192" s="62" t="s">
        <v>6017</v>
      </c>
      <c r="C3192" s="63">
        <v>2860</v>
      </c>
      <c r="E3192" s="52">
        <f t="shared" si="98"/>
        <v>2860</v>
      </c>
      <c r="F3192" s="53">
        <f t="shared" si="99"/>
        <v>3520</v>
      </c>
    </row>
    <row r="3193" spans="1:6" x14ac:dyDescent="0.35">
      <c r="A3193" s="64" t="s">
        <v>6018</v>
      </c>
      <c r="B3193" s="65" t="s">
        <v>6019</v>
      </c>
      <c r="C3193" s="66">
        <v>3570</v>
      </c>
      <c r="E3193" s="54">
        <f t="shared" si="98"/>
        <v>3570</v>
      </c>
      <c r="F3193" s="55">
        <f t="shared" si="99"/>
        <v>4390</v>
      </c>
    </row>
    <row r="3194" spans="1:6" x14ac:dyDescent="0.35">
      <c r="A3194" s="61" t="s">
        <v>6020</v>
      </c>
      <c r="B3194" s="62" t="s">
        <v>6021</v>
      </c>
      <c r="C3194" s="63">
        <v>5950</v>
      </c>
      <c r="E3194" s="52">
        <f t="shared" ref="E3194:E3257" si="100">IF(AND(MOD(MROUND((C3194-(C3194*$D$1)),10),100)=0,MOD((C3194-(C3194*$D$1)),100)&lt;&gt;0),FLOOR((C3194-(C3194*$D$1)),10),MROUND((C3194-(C3194*$D$1)),10))</f>
        <v>5950</v>
      </c>
      <c r="F3194" s="53">
        <f t="shared" si="99"/>
        <v>7320</v>
      </c>
    </row>
    <row r="3195" spans="1:6" x14ac:dyDescent="0.35">
      <c r="A3195" s="64" t="s">
        <v>6022</v>
      </c>
      <c r="B3195" s="65" t="s">
        <v>6023</v>
      </c>
      <c r="C3195" s="66">
        <v>190</v>
      </c>
      <c r="E3195" s="54">
        <f t="shared" si="100"/>
        <v>190</v>
      </c>
      <c r="F3195" s="55">
        <f t="shared" ref="F3195:F3258" si="101">IF(AND(MOD(MROUND(E3195*1.23,10),100)=0,MOD(E3195*1.23,100)&lt;&gt;0),FLOOR(E3195*1.23,10),MROUND(E3195*1.23,10))</f>
        <v>230</v>
      </c>
    </row>
    <row r="3196" spans="1:6" x14ac:dyDescent="0.35">
      <c r="A3196" s="61" t="s">
        <v>6024</v>
      </c>
      <c r="B3196" s="62" t="s">
        <v>6025</v>
      </c>
      <c r="C3196" s="63">
        <v>190</v>
      </c>
      <c r="E3196" s="52">
        <f t="shared" si="100"/>
        <v>190</v>
      </c>
      <c r="F3196" s="53">
        <f t="shared" si="101"/>
        <v>230</v>
      </c>
    </row>
    <row r="3197" spans="1:6" x14ac:dyDescent="0.35">
      <c r="A3197" s="64" t="s">
        <v>6026</v>
      </c>
      <c r="B3197" s="65" t="s">
        <v>6027</v>
      </c>
      <c r="C3197" s="66">
        <v>190</v>
      </c>
      <c r="E3197" s="54">
        <f t="shared" si="100"/>
        <v>190</v>
      </c>
      <c r="F3197" s="55">
        <f t="shared" si="101"/>
        <v>230</v>
      </c>
    </row>
    <row r="3198" spans="1:6" x14ac:dyDescent="0.35">
      <c r="A3198" s="61" t="s">
        <v>6028</v>
      </c>
      <c r="B3198" s="62" t="s">
        <v>6029</v>
      </c>
      <c r="C3198" s="63">
        <v>190</v>
      </c>
      <c r="E3198" s="52">
        <f t="shared" si="100"/>
        <v>190</v>
      </c>
      <c r="F3198" s="53">
        <f t="shared" si="101"/>
        <v>230</v>
      </c>
    </row>
    <row r="3199" spans="1:6" x14ac:dyDescent="0.35">
      <c r="A3199" s="64" t="s">
        <v>6030</v>
      </c>
      <c r="B3199" s="65" t="s">
        <v>6031</v>
      </c>
      <c r="C3199" s="66">
        <v>310</v>
      </c>
      <c r="E3199" s="54">
        <f t="shared" si="100"/>
        <v>310</v>
      </c>
      <c r="F3199" s="55">
        <f t="shared" si="101"/>
        <v>380</v>
      </c>
    </row>
    <row r="3200" spans="1:6" x14ac:dyDescent="0.35">
      <c r="A3200" s="61" t="s">
        <v>6032</v>
      </c>
      <c r="B3200" s="62" t="s">
        <v>6033</v>
      </c>
      <c r="C3200" s="63">
        <v>350</v>
      </c>
      <c r="E3200" s="52">
        <f t="shared" si="100"/>
        <v>350</v>
      </c>
      <c r="F3200" s="53">
        <f t="shared" si="101"/>
        <v>430</v>
      </c>
    </row>
    <row r="3201" spans="1:6" x14ac:dyDescent="0.35">
      <c r="A3201" s="64" t="s">
        <v>6034</v>
      </c>
      <c r="B3201" s="65" t="s">
        <v>6035</v>
      </c>
      <c r="C3201" s="66">
        <v>410</v>
      </c>
      <c r="E3201" s="54">
        <f t="shared" si="100"/>
        <v>410</v>
      </c>
      <c r="F3201" s="55">
        <f t="shared" si="101"/>
        <v>500</v>
      </c>
    </row>
    <row r="3202" spans="1:6" x14ac:dyDescent="0.35">
      <c r="A3202" s="61" t="s">
        <v>6036</v>
      </c>
      <c r="B3202" s="62" t="s">
        <v>6037</v>
      </c>
      <c r="C3202" s="63">
        <v>950</v>
      </c>
      <c r="E3202" s="52">
        <f t="shared" si="100"/>
        <v>950</v>
      </c>
      <c r="F3202" s="53">
        <f t="shared" si="101"/>
        <v>1170</v>
      </c>
    </row>
    <row r="3203" spans="1:6" x14ac:dyDescent="0.35">
      <c r="A3203" s="64" t="s">
        <v>6038</v>
      </c>
      <c r="B3203" s="65" t="s">
        <v>6039</v>
      </c>
      <c r="C3203" s="66">
        <v>940</v>
      </c>
      <c r="E3203" s="54">
        <f t="shared" si="100"/>
        <v>940</v>
      </c>
      <c r="F3203" s="55">
        <f t="shared" si="101"/>
        <v>1160</v>
      </c>
    </row>
    <row r="3204" spans="1:6" x14ac:dyDescent="0.35">
      <c r="A3204" s="61" t="s">
        <v>6040</v>
      </c>
      <c r="B3204" s="62" t="s">
        <v>6041</v>
      </c>
      <c r="C3204" s="63">
        <v>1040</v>
      </c>
      <c r="E3204" s="52">
        <f t="shared" si="100"/>
        <v>1040</v>
      </c>
      <c r="F3204" s="53">
        <f t="shared" si="101"/>
        <v>1280</v>
      </c>
    </row>
    <row r="3205" spans="1:6" x14ac:dyDescent="0.35">
      <c r="A3205" s="64" t="s">
        <v>6042</v>
      </c>
      <c r="B3205" s="65" t="s">
        <v>6043</v>
      </c>
      <c r="C3205" s="66">
        <v>1680</v>
      </c>
      <c r="E3205" s="54">
        <f t="shared" si="100"/>
        <v>1680</v>
      </c>
      <c r="F3205" s="55">
        <f t="shared" si="101"/>
        <v>2070</v>
      </c>
    </row>
    <row r="3206" spans="1:6" x14ac:dyDescent="0.35">
      <c r="A3206" s="61" t="s">
        <v>6044</v>
      </c>
      <c r="B3206" s="62" t="s">
        <v>6045</v>
      </c>
      <c r="C3206" s="63">
        <v>2280</v>
      </c>
      <c r="E3206" s="52">
        <f t="shared" si="100"/>
        <v>2280</v>
      </c>
      <c r="F3206" s="53">
        <f t="shared" si="101"/>
        <v>2800</v>
      </c>
    </row>
    <row r="3207" spans="1:6" x14ac:dyDescent="0.35">
      <c r="A3207" s="64" t="s">
        <v>6046</v>
      </c>
      <c r="B3207" s="65" t="s">
        <v>6047</v>
      </c>
      <c r="C3207" s="66">
        <v>2560</v>
      </c>
      <c r="E3207" s="54">
        <f t="shared" si="100"/>
        <v>2560</v>
      </c>
      <c r="F3207" s="55">
        <f t="shared" si="101"/>
        <v>3150</v>
      </c>
    </row>
    <row r="3208" spans="1:6" x14ac:dyDescent="0.35">
      <c r="A3208" s="61" t="s">
        <v>6048</v>
      </c>
      <c r="B3208" s="62" t="s">
        <v>6049</v>
      </c>
      <c r="C3208" s="63">
        <v>3430</v>
      </c>
      <c r="E3208" s="52">
        <f t="shared" si="100"/>
        <v>3430</v>
      </c>
      <c r="F3208" s="53">
        <f t="shared" si="101"/>
        <v>4220</v>
      </c>
    </row>
    <row r="3209" spans="1:6" x14ac:dyDescent="0.35">
      <c r="A3209" s="64" t="s">
        <v>6050</v>
      </c>
      <c r="B3209" s="65" t="s">
        <v>6051</v>
      </c>
      <c r="C3209" s="66">
        <v>5030</v>
      </c>
      <c r="E3209" s="54">
        <f t="shared" si="100"/>
        <v>5030</v>
      </c>
      <c r="F3209" s="55">
        <f t="shared" si="101"/>
        <v>6190</v>
      </c>
    </row>
    <row r="3210" spans="1:6" x14ac:dyDescent="0.35">
      <c r="A3210" s="61" t="s">
        <v>6052</v>
      </c>
      <c r="B3210" s="62" t="s">
        <v>6053</v>
      </c>
      <c r="C3210" s="63">
        <v>5850</v>
      </c>
      <c r="E3210" s="52">
        <f t="shared" si="100"/>
        <v>5850</v>
      </c>
      <c r="F3210" s="53">
        <f t="shared" si="101"/>
        <v>7190</v>
      </c>
    </row>
    <row r="3211" spans="1:6" x14ac:dyDescent="0.35">
      <c r="A3211" s="64" t="s">
        <v>6054</v>
      </c>
      <c r="B3211" s="65" t="s">
        <v>6055</v>
      </c>
      <c r="C3211" s="66">
        <v>70</v>
      </c>
      <c r="E3211" s="54">
        <f t="shared" si="100"/>
        <v>70</v>
      </c>
      <c r="F3211" s="55">
        <f t="shared" si="101"/>
        <v>90</v>
      </c>
    </row>
    <row r="3212" spans="1:6" x14ac:dyDescent="0.35">
      <c r="A3212" s="61" t="s">
        <v>6056</v>
      </c>
      <c r="B3212" s="62" t="s">
        <v>6057</v>
      </c>
      <c r="C3212" s="63">
        <v>100</v>
      </c>
      <c r="E3212" s="52">
        <f t="shared" si="100"/>
        <v>90</v>
      </c>
      <c r="F3212" s="53">
        <f t="shared" si="101"/>
        <v>110</v>
      </c>
    </row>
    <row r="3213" spans="1:6" x14ac:dyDescent="0.35">
      <c r="A3213" s="64" t="s">
        <v>6058</v>
      </c>
      <c r="B3213" s="65" t="s">
        <v>6059</v>
      </c>
      <c r="C3213" s="66">
        <v>430</v>
      </c>
      <c r="E3213" s="54">
        <f t="shared" si="100"/>
        <v>430</v>
      </c>
      <c r="F3213" s="55">
        <f t="shared" si="101"/>
        <v>530</v>
      </c>
    </row>
    <row r="3214" spans="1:6" x14ac:dyDescent="0.35">
      <c r="A3214" s="61" t="s">
        <v>6060</v>
      </c>
      <c r="B3214" s="62" t="s">
        <v>6061</v>
      </c>
      <c r="C3214" s="63">
        <v>690</v>
      </c>
      <c r="E3214" s="52">
        <f t="shared" si="100"/>
        <v>690</v>
      </c>
      <c r="F3214" s="53">
        <f t="shared" si="101"/>
        <v>850</v>
      </c>
    </row>
    <row r="3215" spans="1:6" x14ac:dyDescent="0.35">
      <c r="A3215" s="64" t="s">
        <v>6062</v>
      </c>
      <c r="B3215" s="65" t="s">
        <v>6063</v>
      </c>
      <c r="C3215" s="66">
        <v>1030</v>
      </c>
      <c r="E3215" s="54">
        <f t="shared" si="100"/>
        <v>1030</v>
      </c>
      <c r="F3215" s="55">
        <f t="shared" si="101"/>
        <v>1270</v>
      </c>
    </row>
    <row r="3216" spans="1:6" x14ac:dyDescent="0.35">
      <c r="A3216" s="61" t="s">
        <v>6064</v>
      </c>
      <c r="B3216" s="62" t="s">
        <v>6065</v>
      </c>
      <c r="C3216" s="63">
        <v>1350</v>
      </c>
      <c r="E3216" s="52">
        <f t="shared" si="100"/>
        <v>1350</v>
      </c>
      <c r="F3216" s="53">
        <f t="shared" si="101"/>
        <v>1660</v>
      </c>
    </row>
    <row r="3217" spans="1:6" x14ac:dyDescent="0.35">
      <c r="A3217" s="64" t="s">
        <v>6066</v>
      </c>
      <c r="B3217" s="65" t="s">
        <v>6067</v>
      </c>
      <c r="C3217" s="66">
        <v>2490</v>
      </c>
      <c r="E3217" s="54">
        <f t="shared" si="100"/>
        <v>2490</v>
      </c>
      <c r="F3217" s="55">
        <f t="shared" si="101"/>
        <v>3060</v>
      </c>
    </row>
    <row r="3218" spans="1:6" x14ac:dyDescent="0.35">
      <c r="A3218" s="61" t="s">
        <v>6068</v>
      </c>
      <c r="B3218" s="62" t="s">
        <v>6069</v>
      </c>
      <c r="C3218" s="63">
        <v>410</v>
      </c>
      <c r="E3218" s="52">
        <f t="shared" si="100"/>
        <v>410</v>
      </c>
      <c r="F3218" s="53">
        <f t="shared" si="101"/>
        <v>500</v>
      </c>
    </row>
    <row r="3219" spans="1:6" x14ac:dyDescent="0.35">
      <c r="A3219" s="64" t="s">
        <v>6896</v>
      </c>
      <c r="B3219" s="65" t="s">
        <v>6884</v>
      </c>
      <c r="C3219" s="66">
        <v>400</v>
      </c>
      <c r="E3219" s="54">
        <f t="shared" si="100"/>
        <v>390</v>
      </c>
      <c r="F3219" s="55">
        <f t="shared" si="101"/>
        <v>480</v>
      </c>
    </row>
    <row r="3220" spans="1:6" x14ac:dyDescent="0.35">
      <c r="A3220" s="61" t="s">
        <v>6070</v>
      </c>
      <c r="B3220" s="62" t="s">
        <v>6071</v>
      </c>
      <c r="C3220" s="63">
        <v>530</v>
      </c>
      <c r="E3220" s="52">
        <f t="shared" si="100"/>
        <v>530</v>
      </c>
      <c r="F3220" s="53">
        <f t="shared" si="101"/>
        <v>650</v>
      </c>
    </row>
    <row r="3221" spans="1:6" x14ac:dyDescent="0.35">
      <c r="A3221" s="64" t="s">
        <v>6897</v>
      </c>
      <c r="B3221" s="65" t="s">
        <v>6885</v>
      </c>
      <c r="C3221" s="66">
        <v>520</v>
      </c>
      <c r="E3221" s="54">
        <f t="shared" si="100"/>
        <v>520</v>
      </c>
      <c r="F3221" s="55">
        <f t="shared" si="101"/>
        <v>640</v>
      </c>
    </row>
    <row r="3222" spans="1:6" x14ac:dyDescent="0.35">
      <c r="A3222" s="61" t="s">
        <v>6072</v>
      </c>
      <c r="B3222" s="62" t="s">
        <v>6073</v>
      </c>
      <c r="C3222" s="63">
        <v>1120</v>
      </c>
      <c r="E3222" s="52">
        <f t="shared" si="100"/>
        <v>1120</v>
      </c>
      <c r="F3222" s="53">
        <f t="shared" si="101"/>
        <v>1380</v>
      </c>
    </row>
    <row r="3223" spans="1:6" x14ac:dyDescent="0.35">
      <c r="A3223" s="64" t="s">
        <v>6074</v>
      </c>
      <c r="B3223" s="65" t="s">
        <v>6886</v>
      </c>
      <c r="C3223" s="66">
        <v>1110</v>
      </c>
      <c r="E3223" s="54">
        <f t="shared" si="100"/>
        <v>1110</v>
      </c>
      <c r="F3223" s="55">
        <f t="shared" si="101"/>
        <v>1370</v>
      </c>
    </row>
    <row r="3224" spans="1:6" x14ac:dyDescent="0.35">
      <c r="A3224" s="61" t="s">
        <v>6075</v>
      </c>
      <c r="B3224" s="62" t="s">
        <v>6076</v>
      </c>
      <c r="C3224" s="63">
        <v>300</v>
      </c>
      <c r="E3224" s="52">
        <f t="shared" si="100"/>
        <v>290</v>
      </c>
      <c r="F3224" s="53">
        <f t="shared" si="101"/>
        <v>360</v>
      </c>
    </row>
    <row r="3225" spans="1:6" x14ac:dyDescent="0.35">
      <c r="A3225" s="64" t="s">
        <v>6077</v>
      </c>
      <c r="B3225" s="65" t="s">
        <v>6078</v>
      </c>
      <c r="C3225" s="66">
        <v>480</v>
      </c>
      <c r="E3225" s="54">
        <f t="shared" si="100"/>
        <v>480</v>
      </c>
      <c r="F3225" s="55">
        <f t="shared" si="101"/>
        <v>590</v>
      </c>
    </row>
    <row r="3226" spans="1:6" x14ac:dyDescent="0.35">
      <c r="A3226" s="61" t="s">
        <v>6079</v>
      </c>
      <c r="B3226" s="62" t="s">
        <v>6080</v>
      </c>
      <c r="C3226" s="63">
        <v>60</v>
      </c>
      <c r="E3226" s="52">
        <f t="shared" si="100"/>
        <v>60</v>
      </c>
      <c r="F3226" s="53">
        <f t="shared" si="101"/>
        <v>70</v>
      </c>
    </row>
    <row r="3227" spans="1:6" x14ac:dyDescent="0.35">
      <c r="A3227" s="64" t="s">
        <v>6081</v>
      </c>
      <c r="B3227" s="65" t="s">
        <v>6082</v>
      </c>
      <c r="C3227" s="66">
        <v>80</v>
      </c>
      <c r="E3227" s="54">
        <f t="shared" si="100"/>
        <v>80</v>
      </c>
      <c r="F3227" s="55">
        <f t="shared" si="101"/>
        <v>90</v>
      </c>
    </row>
    <row r="3228" spans="1:6" x14ac:dyDescent="0.35">
      <c r="A3228" s="61" t="s">
        <v>6083</v>
      </c>
      <c r="B3228" s="62" t="s">
        <v>6084</v>
      </c>
      <c r="C3228" s="63">
        <v>100</v>
      </c>
      <c r="E3228" s="52">
        <f t="shared" si="100"/>
        <v>90</v>
      </c>
      <c r="F3228" s="53">
        <f t="shared" si="101"/>
        <v>110</v>
      </c>
    </row>
    <row r="3229" spans="1:6" x14ac:dyDescent="0.35">
      <c r="A3229" s="64" t="s">
        <v>6085</v>
      </c>
      <c r="B3229" s="65" t="s">
        <v>6086</v>
      </c>
      <c r="C3229" s="66">
        <v>130</v>
      </c>
      <c r="E3229" s="54">
        <f t="shared" si="100"/>
        <v>130</v>
      </c>
      <c r="F3229" s="55">
        <f t="shared" si="101"/>
        <v>160</v>
      </c>
    </row>
    <row r="3230" spans="1:6" x14ac:dyDescent="0.35">
      <c r="A3230" s="61" t="s">
        <v>6793</v>
      </c>
      <c r="B3230" s="62" t="s">
        <v>6794</v>
      </c>
      <c r="C3230" s="63">
        <v>100</v>
      </c>
      <c r="E3230" s="52">
        <f t="shared" si="100"/>
        <v>90</v>
      </c>
      <c r="F3230" s="53">
        <f t="shared" si="101"/>
        <v>110</v>
      </c>
    </row>
    <row r="3231" spans="1:6" x14ac:dyDescent="0.35">
      <c r="A3231" s="64" t="s">
        <v>6795</v>
      </c>
      <c r="B3231" s="65" t="s">
        <v>6796</v>
      </c>
      <c r="C3231" s="66">
        <v>160</v>
      </c>
      <c r="E3231" s="54">
        <f t="shared" si="100"/>
        <v>160</v>
      </c>
      <c r="F3231" s="55">
        <f t="shared" si="101"/>
        <v>190</v>
      </c>
    </row>
    <row r="3232" spans="1:6" x14ac:dyDescent="0.35">
      <c r="A3232" s="61" t="s">
        <v>6797</v>
      </c>
      <c r="B3232" s="62" t="s">
        <v>6798</v>
      </c>
      <c r="C3232" s="63">
        <v>320</v>
      </c>
      <c r="E3232" s="52">
        <f t="shared" si="100"/>
        <v>320</v>
      </c>
      <c r="F3232" s="53">
        <f t="shared" si="101"/>
        <v>390</v>
      </c>
    </row>
    <row r="3233" spans="1:6" x14ac:dyDescent="0.35">
      <c r="A3233" s="64" t="s">
        <v>6799</v>
      </c>
      <c r="B3233" s="65" t="s">
        <v>6800</v>
      </c>
      <c r="C3233" s="66">
        <v>660</v>
      </c>
      <c r="E3233" s="54">
        <f t="shared" si="100"/>
        <v>660</v>
      </c>
      <c r="F3233" s="55">
        <f t="shared" si="101"/>
        <v>810</v>
      </c>
    </row>
    <row r="3234" spans="1:6" x14ac:dyDescent="0.35">
      <c r="A3234" s="61" t="s">
        <v>6801</v>
      </c>
      <c r="B3234" s="62" t="s">
        <v>6802</v>
      </c>
      <c r="C3234" s="63">
        <v>130</v>
      </c>
      <c r="E3234" s="52">
        <f t="shared" si="100"/>
        <v>130</v>
      </c>
      <c r="F3234" s="53">
        <f t="shared" si="101"/>
        <v>160</v>
      </c>
    </row>
    <row r="3235" spans="1:6" x14ac:dyDescent="0.35">
      <c r="A3235" s="64" t="s">
        <v>6803</v>
      </c>
      <c r="B3235" s="65" t="s">
        <v>6804</v>
      </c>
      <c r="C3235" s="66">
        <v>220</v>
      </c>
      <c r="E3235" s="54">
        <f t="shared" si="100"/>
        <v>220</v>
      </c>
      <c r="F3235" s="55">
        <f t="shared" si="101"/>
        <v>270</v>
      </c>
    </row>
    <row r="3236" spans="1:6" x14ac:dyDescent="0.35">
      <c r="A3236" s="61" t="s">
        <v>6805</v>
      </c>
      <c r="B3236" s="62" t="s">
        <v>6806</v>
      </c>
      <c r="C3236" s="63">
        <v>460</v>
      </c>
      <c r="E3236" s="52">
        <f t="shared" si="100"/>
        <v>460</v>
      </c>
      <c r="F3236" s="53">
        <f t="shared" si="101"/>
        <v>570</v>
      </c>
    </row>
    <row r="3237" spans="1:6" x14ac:dyDescent="0.35">
      <c r="A3237" s="64" t="s">
        <v>6807</v>
      </c>
      <c r="B3237" s="65" t="s">
        <v>6808</v>
      </c>
      <c r="C3237" s="66">
        <v>970</v>
      </c>
      <c r="E3237" s="54">
        <f t="shared" si="100"/>
        <v>970</v>
      </c>
      <c r="F3237" s="55">
        <f t="shared" si="101"/>
        <v>1190</v>
      </c>
    </row>
    <row r="3238" spans="1:6" x14ac:dyDescent="0.35">
      <c r="A3238" s="61" t="s">
        <v>6809</v>
      </c>
      <c r="B3238" s="62" t="s">
        <v>6810</v>
      </c>
      <c r="C3238" s="63">
        <v>200</v>
      </c>
      <c r="E3238" s="52">
        <f t="shared" si="100"/>
        <v>190</v>
      </c>
      <c r="F3238" s="53">
        <f t="shared" si="101"/>
        <v>230</v>
      </c>
    </row>
    <row r="3239" spans="1:6" x14ac:dyDescent="0.35">
      <c r="A3239" s="64" t="s">
        <v>6811</v>
      </c>
      <c r="B3239" s="65" t="s">
        <v>6812</v>
      </c>
      <c r="C3239" s="66">
        <v>340</v>
      </c>
      <c r="E3239" s="54">
        <f t="shared" si="100"/>
        <v>340</v>
      </c>
      <c r="F3239" s="55">
        <f t="shared" si="101"/>
        <v>420</v>
      </c>
    </row>
    <row r="3240" spans="1:6" x14ac:dyDescent="0.35">
      <c r="A3240" s="61" t="s">
        <v>6813</v>
      </c>
      <c r="B3240" s="62" t="s">
        <v>6814</v>
      </c>
      <c r="C3240" s="63">
        <v>660</v>
      </c>
      <c r="E3240" s="52">
        <f t="shared" si="100"/>
        <v>660</v>
      </c>
      <c r="F3240" s="53">
        <f t="shared" si="101"/>
        <v>810</v>
      </c>
    </row>
    <row r="3241" spans="1:6" x14ac:dyDescent="0.35">
      <c r="A3241" s="64" t="s">
        <v>6815</v>
      </c>
      <c r="B3241" s="65" t="s">
        <v>6816</v>
      </c>
      <c r="C3241" s="66">
        <v>1400</v>
      </c>
      <c r="E3241" s="54">
        <f t="shared" si="100"/>
        <v>1390</v>
      </c>
      <c r="F3241" s="55">
        <f t="shared" si="101"/>
        <v>1710</v>
      </c>
    </row>
    <row r="3242" spans="1:6" x14ac:dyDescent="0.35">
      <c r="A3242" s="61" t="s">
        <v>6817</v>
      </c>
      <c r="B3242" s="62" t="s">
        <v>6818</v>
      </c>
      <c r="C3242" s="63">
        <v>280</v>
      </c>
      <c r="E3242" s="52">
        <f t="shared" si="100"/>
        <v>280</v>
      </c>
      <c r="F3242" s="53">
        <f t="shared" si="101"/>
        <v>340</v>
      </c>
    </row>
    <row r="3243" spans="1:6" x14ac:dyDescent="0.35">
      <c r="A3243" s="64" t="s">
        <v>6819</v>
      </c>
      <c r="B3243" s="65" t="s">
        <v>6820</v>
      </c>
      <c r="C3243" s="66">
        <v>460</v>
      </c>
      <c r="E3243" s="54">
        <f t="shared" si="100"/>
        <v>460</v>
      </c>
      <c r="F3243" s="55">
        <f t="shared" si="101"/>
        <v>570</v>
      </c>
    </row>
    <row r="3244" spans="1:6" x14ac:dyDescent="0.35">
      <c r="A3244" s="61" t="s">
        <v>6821</v>
      </c>
      <c r="B3244" s="62" t="s">
        <v>6822</v>
      </c>
      <c r="C3244" s="63">
        <v>910</v>
      </c>
      <c r="E3244" s="52">
        <f t="shared" si="100"/>
        <v>910</v>
      </c>
      <c r="F3244" s="53">
        <f t="shared" si="101"/>
        <v>1120</v>
      </c>
    </row>
    <row r="3245" spans="1:6" x14ac:dyDescent="0.35">
      <c r="A3245" s="64" t="s">
        <v>6823</v>
      </c>
      <c r="B3245" s="65" t="s">
        <v>6824</v>
      </c>
      <c r="C3245" s="66">
        <v>1880</v>
      </c>
      <c r="E3245" s="54">
        <f t="shared" si="100"/>
        <v>1880</v>
      </c>
      <c r="F3245" s="55">
        <f t="shared" si="101"/>
        <v>2310</v>
      </c>
    </row>
    <row r="3246" spans="1:6" x14ac:dyDescent="0.35">
      <c r="A3246" s="61" t="s">
        <v>6825</v>
      </c>
      <c r="B3246" s="62" t="s">
        <v>6826</v>
      </c>
      <c r="C3246" s="63">
        <v>320</v>
      </c>
      <c r="E3246" s="52">
        <f t="shared" si="100"/>
        <v>320</v>
      </c>
      <c r="F3246" s="53">
        <f t="shared" si="101"/>
        <v>390</v>
      </c>
    </row>
    <row r="3247" spans="1:6" x14ac:dyDescent="0.35">
      <c r="A3247" s="64" t="s">
        <v>6827</v>
      </c>
      <c r="B3247" s="65" t="s">
        <v>6828</v>
      </c>
      <c r="C3247" s="66">
        <v>530</v>
      </c>
      <c r="E3247" s="54">
        <f t="shared" si="100"/>
        <v>530</v>
      </c>
      <c r="F3247" s="55">
        <f t="shared" si="101"/>
        <v>650</v>
      </c>
    </row>
    <row r="3248" spans="1:6" x14ac:dyDescent="0.35">
      <c r="A3248" s="61" t="s">
        <v>6829</v>
      </c>
      <c r="B3248" s="62" t="s">
        <v>6830</v>
      </c>
      <c r="C3248" s="63">
        <v>1080</v>
      </c>
      <c r="E3248" s="52">
        <f t="shared" si="100"/>
        <v>1080</v>
      </c>
      <c r="F3248" s="53">
        <f t="shared" si="101"/>
        <v>1330</v>
      </c>
    </row>
    <row r="3249" spans="1:6" x14ac:dyDescent="0.35">
      <c r="A3249" s="64" t="s">
        <v>6831</v>
      </c>
      <c r="B3249" s="65" t="s">
        <v>6832</v>
      </c>
      <c r="C3249" s="66">
        <v>2200</v>
      </c>
      <c r="E3249" s="54">
        <f t="shared" si="100"/>
        <v>2190</v>
      </c>
      <c r="F3249" s="55">
        <f t="shared" si="101"/>
        <v>2690</v>
      </c>
    </row>
    <row r="3250" spans="1:6" x14ac:dyDescent="0.35">
      <c r="A3250" s="61" t="s">
        <v>6833</v>
      </c>
      <c r="B3250" s="62" t="s">
        <v>6834</v>
      </c>
      <c r="C3250" s="63">
        <v>510</v>
      </c>
      <c r="E3250" s="52">
        <f t="shared" si="100"/>
        <v>510</v>
      </c>
      <c r="F3250" s="53">
        <f t="shared" si="101"/>
        <v>630</v>
      </c>
    </row>
    <row r="3251" spans="1:6" x14ac:dyDescent="0.35">
      <c r="A3251" s="64" t="s">
        <v>6835</v>
      </c>
      <c r="B3251" s="65" t="s">
        <v>6836</v>
      </c>
      <c r="C3251" s="66">
        <v>840</v>
      </c>
      <c r="E3251" s="54">
        <f t="shared" si="100"/>
        <v>840</v>
      </c>
      <c r="F3251" s="55">
        <f t="shared" si="101"/>
        <v>1030</v>
      </c>
    </row>
    <row r="3252" spans="1:6" x14ac:dyDescent="0.35">
      <c r="A3252" s="61" t="s">
        <v>6837</v>
      </c>
      <c r="B3252" s="62" t="s">
        <v>6838</v>
      </c>
      <c r="C3252" s="63">
        <v>1690</v>
      </c>
      <c r="E3252" s="52">
        <f t="shared" si="100"/>
        <v>1690</v>
      </c>
      <c r="F3252" s="53">
        <f t="shared" si="101"/>
        <v>2080</v>
      </c>
    </row>
    <row r="3253" spans="1:6" x14ac:dyDescent="0.35">
      <c r="A3253" s="64" t="s">
        <v>6839</v>
      </c>
      <c r="B3253" s="65" t="s">
        <v>6840</v>
      </c>
      <c r="C3253" s="66">
        <v>4010</v>
      </c>
      <c r="E3253" s="54">
        <f t="shared" si="100"/>
        <v>4010</v>
      </c>
      <c r="F3253" s="55">
        <f t="shared" si="101"/>
        <v>4930</v>
      </c>
    </row>
    <row r="3254" spans="1:6" x14ac:dyDescent="0.35">
      <c r="A3254" s="61" t="s">
        <v>6087</v>
      </c>
      <c r="B3254" s="62" t="s">
        <v>6088</v>
      </c>
      <c r="C3254" s="63">
        <v>20</v>
      </c>
      <c r="E3254" s="52">
        <f t="shared" si="100"/>
        <v>20</v>
      </c>
      <c r="F3254" s="53">
        <f t="shared" si="101"/>
        <v>20</v>
      </c>
    </row>
    <row r="3255" spans="1:6" x14ac:dyDescent="0.35">
      <c r="A3255" s="64" t="s">
        <v>6089</v>
      </c>
      <c r="B3255" s="65" t="s">
        <v>6090</v>
      </c>
      <c r="C3255" s="66">
        <v>10</v>
      </c>
      <c r="E3255" s="54">
        <f t="shared" si="100"/>
        <v>10</v>
      </c>
      <c r="F3255" s="55">
        <f t="shared" si="101"/>
        <v>10</v>
      </c>
    </row>
    <row r="3256" spans="1:6" x14ac:dyDescent="0.35">
      <c r="A3256" s="61" t="s">
        <v>6091</v>
      </c>
      <c r="B3256" s="62" t="s">
        <v>6092</v>
      </c>
      <c r="C3256" s="63">
        <v>120</v>
      </c>
      <c r="E3256" s="52">
        <f t="shared" si="100"/>
        <v>120</v>
      </c>
      <c r="F3256" s="53">
        <f t="shared" si="101"/>
        <v>150</v>
      </c>
    </row>
    <row r="3257" spans="1:6" x14ac:dyDescent="0.35">
      <c r="A3257" s="64" t="s">
        <v>6093</v>
      </c>
      <c r="B3257" s="65" t="s">
        <v>6094</v>
      </c>
      <c r="C3257" s="66">
        <v>140</v>
      </c>
      <c r="E3257" s="54">
        <f t="shared" si="100"/>
        <v>140</v>
      </c>
      <c r="F3257" s="55">
        <f t="shared" si="101"/>
        <v>170</v>
      </c>
    </row>
    <row r="3258" spans="1:6" x14ac:dyDescent="0.35">
      <c r="A3258" s="61" t="s">
        <v>6095</v>
      </c>
      <c r="B3258" s="62" t="s">
        <v>6096</v>
      </c>
      <c r="C3258" s="63">
        <v>190</v>
      </c>
      <c r="E3258" s="52">
        <f t="shared" ref="E3258:E3321" si="102">IF(AND(MOD(MROUND((C3258-(C3258*$D$1)),10),100)=0,MOD((C3258-(C3258*$D$1)),100)&lt;&gt;0),FLOOR((C3258-(C3258*$D$1)),10),MROUND((C3258-(C3258*$D$1)),10))</f>
        <v>190</v>
      </c>
      <c r="F3258" s="53">
        <f t="shared" si="101"/>
        <v>230</v>
      </c>
    </row>
    <row r="3259" spans="1:6" x14ac:dyDescent="0.35">
      <c r="A3259" s="64" t="s">
        <v>6097</v>
      </c>
      <c r="B3259" s="65" t="s">
        <v>6098</v>
      </c>
      <c r="C3259" s="66">
        <v>130</v>
      </c>
      <c r="E3259" s="54">
        <f t="shared" si="102"/>
        <v>130</v>
      </c>
      <c r="F3259" s="55">
        <f t="shared" ref="F3259:F3322" si="103">IF(AND(MOD(MROUND(E3259*1.23,10),100)=0,MOD(E3259*1.23,100)&lt;&gt;0),FLOOR(E3259*1.23,10),MROUND(E3259*1.23,10))</f>
        <v>160</v>
      </c>
    </row>
    <row r="3260" spans="1:6" x14ac:dyDescent="0.35">
      <c r="A3260" s="61" t="s">
        <v>6099</v>
      </c>
      <c r="B3260" s="62" t="s">
        <v>6100</v>
      </c>
      <c r="C3260" s="63">
        <v>160</v>
      </c>
      <c r="E3260" s="52">
        <f t="shared" si="102"/>
        <v>160</v>
      </c>
      <c r="F3260" s="53">
        <f t="shared" si="103"/>
        <v>190</v>
      </c>
    </row>
    <row r="3261" spans="1:6" x14ac:dyDescent="0.35">
      <c r="A3261" s="64" t="s">
        <v>6101</v>
      </c>
      <c r="B3261" s="65" t="s">
        <v>6102</v>
      </c>
      <c r="C3261" s="66">
        <v>200</v>
      </c>
      <c r="E3261" s="54">
        <f t="shared" si="102"/>
        <v>190</v>
      </c>
      <c r="F3261" s="55">
        <f t="shared" si="103"/>
        <v>230</v>
      </c>
    </row>
    <row r="3262" spans="1:6" x14ac:dyDescent="0.35">
      <c r="A3262" s="61" t="s">
        <v>6103</v>
      </c>
      <c r="B3262" s="62" t="s">
        <v>6104</v>
      </c>
      <c r="C3262" s="63">
        <v>130</v>
      </c>
      <c r="E3262" s="52">
        <f t="shared" si="102"/>
        <v>130</v>
      </c>
      <c r="F3262" s="53">
        <f t="shared" si="103"/>
        <v>160</v>
      </c>
    </row>
    <row r="3263" spans="1:6" x14ac:dyDescent="0.35">
      <c r="A3263" s="64" t="s">
        <v>6105</v>
      </c>
      <c r="B3263" s="65" t="s">
        <v>6106</v>
      </c>
      <c r="C3263" s="66">
        <v>150</v>
      </c>
      <c r="E3263" s="54">
        <f t="shared" si="102"/>
        <v>150</v>
      </c>
      <c r="F3263" s="55">
        <f t="shared" si="103"/>
        <v>180</v>
      </c>
    </row>
    <row r="3264" spans="1:6" x14ac:dyDescent="0.35">
      <c r="A3264" s="61" t="s">
        <v>6107</v>
      </c>
      <c r="B3264" s="62" t="s">
        <v>6108</v>
      </c>
      <c r="C3264" s="63">
        <v>430</v>
      </c>
      <c r="E3264" s="52">
        <f t="shared" si="102"/>
        <v>430</v>
      </c>
      <c r="F3264" s="53">
        <f t="shared" si="103"/>
        <v>530</v>
      </c>
    </row>
    <row r="3265" spans="1:6" x14ac:dyDescent="0.35">
      <c r="A3265" s="64" t="s">
        <v>6109</v>
      </c>
      <c r="B3265" s="65" t="s">
        <v>6110</v>
      </c>
      <c r="C3265" s="66">
        <v>140</v>
      </c>
      <c r="E3265" s="54">
        <f t="shared" si="102"/>
        <v>140</v>
      </c>
      <c r="F3265" s="55">
        <f t="shared" si="103"/>
        <v>170</v>
      </c>
    </row>
    <row r="3266" spans="1:6" x14ac:dyDescent="0.35">
      <c r="A3266" s="61" t="s">
        <v>6111</v>
      </c>
      <c r="B3266" s="62" t="s">
        <v>6112</v>
      </c>
      <c r="C3266" s="63">
        <v>180</v>
      </c>
      <c r="E3266" s="52">
        <f t="shared" si="102"/>
        <v>180</v>
      </c>
      <c r="F3266" s="53">
        <f t="shared" si="103"/>
        <v>220</v>
      </c>
    </row>
    <row r="3267" spans="1:6" x14ac:dyDescent="0.35">
      <c r="A3267" s="64" t="s">
        <v>6113</v>
      </c>
      <c r="B3267" s="65" t="s">
        <v>6114</v>
      </c>
      <c r="C3267" s="66">
        <v>270</v>
      </c>
      <c r="E3267" s="54">
        <f t="shared" si="102"/>
        <v>270</v>
      </c>
      <c r="F3267" s="55">
        <f t="shared" si="103"/>
        <v>330</v>
      </c>
    </row>
    <row r="3268" spans="1:6" x14ac:dyDescent="0.35">
      <c r="A3268" s="61" t="s">
        <v>6115</v>
      </c>
      <c r="B3268" s="62" t="s">
        <v>6116</v>
      </c>
      <c r="C3268" s="63">
        <v>150</v>
      </c>
      <c r="E3268" s="52">
        <f t="shared" si="102"/>
        <v>150</v>
      </c>
      <c r="F3268" s="53">
        <f t="shared" si="103"/>
        <v>180</v>
      </c>
    </row>
    <row r="3269" spans="1:6" x14ac:dyDescent="0.35">
      <c r="A3269" s="64" t="s">
        <v>6117</v>
      </c>
      <c r="B3269" s="65" t="s">
        <v>6118</v>
      </c>
      <c r="C3269" s="66">
        <v>190</v>
      </c>
      <c r="E3269" s="54">
        <f t="shared" si="102"/>
        <v>190</v>
      </c>
      <c r="F3269" s="55">
        <f t="shared" si="103"/>
        <v>230</v>
      </c>
    </row>
    <row r="3270" spans="1:6" x14ac:dyDescent="0.35">
      <c r="A3270" s="61" t="s">
        <v>6119</v>
      </c>
      <c r="B3270" s="62" t="s">
        <v>6120</v>
      </c>
      <c r="C3270" s="63">
        <v>290</v>
      </c>
      <c r="E3270" s="52">
        <f t="shared" si="102"/>
        <v>290</v>
      </c>
      <c r="F3270" s="53">
        <f t="shared" si="103"/>
        <v>360</v>
      </c>
    </row>
    <row r="3271" spans="1:6" x14ac:dyDescent="0.35">
      <c r="A3271" s="64" t="s">
        <v>6121</v>
      </c>
      <c r="B3271" s="65" t="s">
        <v>6122</v>
      </c>
      <c r="C3271" s="66">
        <v>140</v>
      </c>
      <c r="E3271" s="54">
        <f t="shared" si="102"/>
        <v>140</v>
      </c>
      <c r="F3271" s="55">
        <f t="shared" si="103"/>
        <v>170</v>
      </c>
    </row>
    <row r="3272" spans="1:6" x14ac:dyDescent="0.35">
      <c r="A3272" s="61" t="s">
        <v>6123</v>
      </c>
      <c r="B3272" s="62" t="s">
        <v>6124</v>
      </c>
      <c r="C3272" s="63">
        <v>180</v>
      </c>
      <c r="E3272" s="52">
        <f t="shared" si="102"/>
        <v>180</v>
      </c>
      <c r="F3272" s="53">
        <f t="shared" si="103"/>
        <v>220</v>
      </c>
    </row>
    <row r="3273" spans="1:6" x14ac:dyDescent="0.35">
      <c r="A3273" s="64" t="s">
        <v>6841</v>
      </c>
      <c r="B3273" s="65" t="s">
        <v>6842</v>
      </c>
      <c r="C3273" s="66">
        <v>60</v>
      </c>
      <c r="E3273" s="54">
        <f t="shared" si="102"/>
        <v>60</v>
      </c>
      <c r="F3273" s="55">
        <f t="shared" si="103"/>
        <v>70</v>
      </c>
    </row>
    <row r="3274" spans="1:6" x14ac:dyDescent="0.35">
      <c r="A3274" s="61" t="s">
        <v>6125</v>
      </c>
      <c r="B3274" s="62" t="s">
        <v>6126</v>
      </c>
      <c r="C3274" s="63">
        <v>70</v>
      </c>
      <c r="E3274" s="52">
        <f t="shared" si="102"/>
        <v>70</v>
      </c>
      <c r="F3274" s="53">
        <f t="shared" si="103"/>
        <v>90</v>
      </c>
    </row>
    <row r="3275" spans="1:6" x14ac:dyDescent="0.35">
      <c r="A3275" s="64" t="s">
        <v>6127</v>
      </c>
      <c r="B3275" s="65" t="s">
        <v>6128</v>
      </c>
      <c r="C3275" s="66">
        <v>80</v>
      </c>
      <c r="E3275" s="54">
        <f t="shared" si="102"/>
        <v>80</v>
      </c>
      <c r="F3275" s="55">
        <f t="shared" si="103"/>
        <v>90</v>
      </c>
    </row>
    <row r="3276" spans="1:6" x14ac:dyDescent="0.35">
      <c r="A3276" s="61" t="s">
        <v>6129</v>
      </c>
      <c r="B3276" s="62" t="s">
        <v>6130</v>
      </c>
      <c r="C3276" s="63">
        <v>80</v>
      </c>
      <c r="E3276" s="52">
        <f t="shared" si="102"/>
        <v>80</v>
      </c>
      <c r="F3276" s="53">
        <f t="shared" si="103"/>
        <v>90</v>
      </c>
    </row>
    <row r="3277" spans="1:6" x14ac:dyDescent="0.35">
      <c r="A3277" s="64" t="s">
        <v>6131</v>
      </c>
      <c r="B3277" s="65" t="s">
        <v>6132</v>
      </c>
      <c r="C3277" s="66">
        <v>130</v>
      </c>
      <c r="E3277" s="54">
        <f t="shared" si="102"/>
        <v>130</v>
      </c>
      <c r="F3277" s="55">
        <f t="shared" si="103"/>
        <v>160</v>
      </c>
    </row>
    <row r="3278" spans="1:6" x14ac:dyDescent="0.35">
      <c r="A3278" s="61" t="s">
        <v>6133</v>
      </c>
      <c r="B3278" s="62" t="s">
        <v>6134</v>
      </c>
      <c r="C3278" s="63">
        <v>180</v>
      </c>
      <c r="E3278" s="52">
        <f t="shared" si="102"/>
        <v>180</v>
      </c>
      <c r="F3278" s="53">
        <f t="shared" si="103"/>
        <v>220</v>
      </c>
    </row>
    <row r="3279" spans="1:6" x14ac:dyDescent="0.35">
      <c r="A3279" s="64" t="s">
        <v>6135</v>
      </c>
      <c r="B3279" s="65" t="s">
        <v>6136</v>
      </c>
      <c r="C3279" s="66">
        <v>190</v>
      </c>
      <c r="E3279" s="54">
        <f t="shared" si="102"/>
        <v>190</v>
      </c>
      <c r="F3279" s="55">
        <f t="shared" si="103"/>
        <v>230</v>
      </c>
    </row>
    <row r="3280" spans="1:6" x14ac:dyDescent="0.35">
      <c r="A3280" s="61" t="s">
        <v>6137</v>
      </c>
      <c r="B3280" s="62" t="s">
        <v>6138</v>
      </c>
      <c r="C3280" s="63">
        <v>100</v>
      </c>
      <c r="E3280" s="52">
        <f t="shared" si="102"/>
        <v>90</v>
      </c>
      <c r="F3280" s="53">
        <f t="shared" si="103"/>
        <v>110</v>
      </c>
    </row>
    <row r="3281" spans="1:6" x14ac:dyDescent="0.35">
      <c r="A3281" s="64" t="s">
        <v>6139</v>
      </c>
      <c r="B3281" s="65" t="s">
        <v>6140</v>
      </c>
      <c r="C3281" s="66">
        <v>30</v>
      </c>
      <c r="E3281" s="54">
        <f t="shared" si="102"/>
        <v>30</v>
      </c>
      <c r="F3281" s="55">
        <f t="shared" si="103"/>
        <v>40</v>
      </c>
    </row>
    <row r="3282" spans="1:6" x14ac:dyDescent="0.35">
      <c r="A3282" s="61" t="s">
        <v>6141</v>
      </c>
      <c r="B3282" s="62" t="s">
        <v>6142</v>
      </c>
      <c r="C3282" s="63">
        <v>30</v>
      </c>
      <c r="E3282" s="52">
        <f t="shared" si="102"/>
        <v>30</v>
      </c>
      <c r="F3282" s="53">
        <f t="shared" si="103"/>
        <v>40</v>
      </c>
    </row>
    <row r="3283" spans="1:6" x14ac:dyDescent="0.35">
      <c r="A3283" s="64" t="s">
        <v>6143</v>
      </c>
      <c r="B3283" s="65" t="s">
        <v>6144</v>
      </c>
      <c r="C3283" s="66">
        <v>30</v>
      </c>
      <c r="E3283" s="54">
        <f t="shared" si="102"/>
        <v>30</v>
      </c>
      <c r="F3283" s="55">
        <f t="shared" si="103"/>
        <v>40</v>
      </c>
    </row>
    <row r="3284" spans="1:6" x14ac:dyDescent="0.35">
      <c r="A3284" s="61" t="s">
        <v>6145</v>
      </c>
      <c r="B3284" s="62" t="s">
        <v>6146</v>
      </c>
      <c r="C3284" s="63">
        <v>50</v>
      </c>
      <c r="E3284" s="52">
        <f t="shared" si="102"/>
        <v>50</v>
      </c>
      <c r="F3284" s="53">
        <f t="shared" si="103"/>
        <v>60</v>
      </c>
    </row>
    <row r="3285" spans="1:6" x14ac:dyDescent="0.35">
      <c r="A3285" s="64" t="s">
        <v>6147</v>
      </c>
      <c r="B3285" s="65" t="s">
        <v>6148</v>
      </c>
      <c r="C3285" s="66">
        <v>50</v>
      </c>
      <c r="E3285" s="54">
        <f t="shared" si="102"/>
        <v>50</v>
      </c>
      <c r="F3285" s="55">
        <f t="shared" si="103"/>
        <v>60</v>
      </c>
    </row>
    <row r="3286" spans="1:6" x14ac:dyDescent="0.35">
      <c r="A3286" s="61" t="s">
        <v>6149</v>
      </c>
      <c r="B3286" s="62" t="s">
        <v>6150</v>
      </c>
      <c r="C3286" s="63">
        <v>50</v>
      </c>
      <c r="E3286" s="52">
        <f t="shared" si="102"/>
        <v>50</v>
      </c>
      <c r="F3286" s="53">
        <f t="shared" si="103"/>
        <v>60</v>
      </c>
    </row>
    <row r="3287" spans="1:6" x14ac:dyDescent="0.35">
      <c r="A3287" s="64" t="s">
        <v>6151</v>
      </c>
      <c r="B3287" s="65" t="s">
        <v>6152</v>
      </c>
      <c r="C3287" s="66">
        <v>60</v>
      </c>
      <c r="E3287" s="54">
        <f t="shared" si="102"/>
        <v>60</v>
      </c>
      <c r="F3287" s="55">
        <f t="shared" si="103"/>
        <v>70</v>
      </c>
    </row>
    <row r="3288" spans="1:6" x14ac:dyDescent="0.35">
      <c r="A3288" s="61" t="s">
        <v>6153</v>
      </c>
      <c r="B3288" s="62" t="s">
        <v>6154</v>
      </c>
      <c r="C3288" s="63">
        <v>70</v>
      </c>
      <c r="E3288" s="52">
        <f t="shared" si="102"/>
        <v>70</v>
      </c>
      <c r="F3288" s="53">
        <f t="shared" si="103"/>
        <v>90</v>
      </c>
    </row>
    <row r="3289" spans="1:6" x14ac:dyDescent="0.35">
      <c r="A3289" s="64" t="s">
        <v>6155</v>
      </c>
      <c r="B3289" s="65" t="s">
        <v>6156</v>
      </c>
      <c r="C3289" s="66">
        <v>60</v>
      </c>
      <c r="E3289" s="54">
        <f t="shared" si="102"/>
        <v>60</v>
      </c>
      <c r="F3289" s="55">
        <f t="shared" si="103"/>
        <v>70</v>
      </c>
    </row>
    <row r="3290" spans="1:6" x14ac:dyDescent="0.35">
      <c r="A3290" s="61" t="s">
        <v>6157</v>
      </c>
      <c r="B3290" s="62" t="s">
        <v>6158</v>
      </c>
      <c r="C3290" s="63">
        <v>90</v>
      </c>
      <c r="E3290" s="52">
        <f t="shared" si="102"/>
        <v>90</v>
      </c>
      <c r="F3290" s="53">
        <f t="shared" si="103"/>
        <v>110</v>
      </c>
    </row>
    <row r="3291" spans="1:6" x14ac:dyDescent="0.35">
      <c r="A3291" s="64" t="s">
        <v>6159</v>
      </c>
      <c r="B3291" s="65" t="s">
        <v>6160</v>
      </c>
      <c r="C3291" s="66">
        <v>90</v>
      </c>
      <c r="E3291" s="54">
        <f t="shared" si="102"/>
        <v>90</v>
      </c>
      <c r="F3291" s="55">
        <f t="shared" si="103"/>
        <v>110</v>
      </c>
    </row>
    <row r="3292" spans="1:6" x14ac:dyDescent="0.35">
      <c r="A3292" s="61" t="s">
        <v>6161</v>
      </c>
      <c r="B3292" s="62" t="s">
        <v>6162</v>
      </c>
      <c r="C3292" s="63">
        <v>120</v>
      </c>
      <c r="E3292" s="52">
        <f t="shared" si="102"/>
        <v>120</v>
      </c>
      <c r="F3292" s="53">
        <f t="shared" si="103"/>
        <v>150</v>
      </c>
    </row>
    <row r="3293" spans="1:6" x14ac:dyDescent="0.35">
      <c r="A3293" s="64" t="s">
        <v>6163</v>
      </c>
      <c r="B3293" s="65" t="s">
        <v>6164</v>
      </c>
      <c r="C3293" s="66">
        <v>90</v>
      </c>
      <c r="E3293" s="54">
        <f t="shared" si="102"/>
        <v>90</v>
      </c>
      <c r="F3293" s="55">
        <f t="shared" si="103"/>
        <v>110</v>
      </c>
    </row>
    <row r="3294" spans="1:6" x14ac:dyDescent="0.35">
      <c r="A3294" s="61" t="s">
        <v>6165</v>
      </c>
      <c r="B3294" s="62" t="s">
        <v>6166</v>
      </c>
      <c r="C3294" s="63">
        <v>100</v>
      </c>
      <c r="E3294" s="52">
        <f t="shared" si="102"/>
        <v>90</v>
      </c>
      <c r="F3294" s="53">
        <f t="shared" si="103"/>
        <v>110</v>
      </c>
    </row>
    <row r="3295" spans="1:6" x14ac:dyDescent="0.35">
      <c r="A3295" s="64" t="s">
        <v>6167</v>
      </c>
      <c r="B3295" s="65" t="s">
        <v>6168</v>
      </c>
      <c r="C3295" s="66">
        <v>150</v>
      </c>
      <c r="E3295" s="54">
        <f t="shared" si="102"/>
        <v>150</v>
      </c>
      <c r="F3295" s="55">
        <f t="shared" si="103"/>
        <v>180</v>
      </c>
    </row>
    <row r="3296" spans="1:6" x14ac:dyDescent="0.35">
      <c r="A3296" s="61" t="s">
        <v>6169</v>
      </c>
      <c r="B3296" s="62" t="s">
        <v>6170</v>
      </c>
      <c r="C3296" s="63">
        <v>170</v>
      </c>
      <c r="E3296" s="52">
        <f t="shared" si="102"/>
        <v>170</v>
      </c>
      <c r="F3296" s="53">
        <f t="shared" si="103"/>
        <v>210</v>
      </c>
    </row>
    <row r="3297" spans="1:6" x14ac:dyDescent="0.35">
      <c r="A3297" s="64" t="s">
        <v>6171</v>
      </c>
      <c r="B3297" s="65" t="s">
        <v>6172</v>
      </c>
      <c r="C3297" s="66">
        <v>220</v>
      </c>
      <c r="E3297" s="54">
        <f t="shared" si="102"/>
        <v>220</v>
      </c>
      <c r="F3297" s="55">
        <f t="shared" si="103"/>
        <v>270</v>
      </c>
    </row>
    <row r="3298" spans="1:6" x14ac:dyDescent="0.35">
      <c r="A3298" s="61" t="s">
        <v>6173</v>
      </c>
      <c r="B3298" s="62" t="s">
        <v>6174</v>
      </c>
      <c r="C3298" s="63">
        <v>290</v>
      </c>
      <c r="E3298" s="52">
        <f t="shared" si="102"/>
        <v>290</v>
      </c>
      <c r="F3298" s="53">
        <f t="shared" si="103"/>
        <v>360</v>
      </c>
    </row>
    <row r="3299" spans="1:6" x14ac:dyDescent="0.35">
      <c r="A3299" s="64" t="s">
        <v>6175</v>
      </c>
      <c r="B3299" s="65" t="s">
        <v>6176</v>
      </c>
      <c r="C3299" s="66">
        <v>20</v>
      </c>
      <c r="E3299" s="54">
        <f t="shared" si="102"/>
        <v>20</v>
      </c>
      <c r="F3299" s="55">
        <f t="shared" si="103"/>
        <v>20</v>
      </c>
    </row>
    <row r="3300" spans="1:6" x14ac:dyDescent="0.35">
      <c r="A3300" s="61" t="s">
        <v>6177</v>
      </c>
      <c r="B3300" s="62" t="s">
        <v>6178</v>
      </c>
      <c r="C3300" s="63">
        <v>20</v>
      </c>
      <c r="E3300" s="52">
        <f t="shared" si="102"/>
        <v>20</v>
      </c>
      <c r="F3300" s="53">
        <f t="shared" si="103"/>
        <v>20</v>
      </c>
    </row>
    <row r="3301" spans="1:6" x14ac:dyDescent="0.35">
      <c r="A3301" s="64" t="s">
        <v>6179</v>
      </c>
      <c r="B3301" s="65" t="s">
        <v>6180</v>
      </c>
      <c r="C3301" s="66">
        <v>20</v>
      </c>
      <c r="E3301" s="54">
        <f t="shared" si="102"/>
        <v>20</v>
      </c>
      <c r="F3301" s="55">
        <f t="shared" si="103"/>
        <v>20</v>
      </c>
    </row>
    <row r="3302" spans="1:6" x14ac:dyDescent="0.35">
      <c r="A3302" s="61" t="s">
        <v>6181</v>
      </c>
      <c r="B3302" s="62" t="s">
        <v>6182</v>
      </c>
      <c r="C3302" s="63">
        <v>30</v>
      </c>
      <c r="E3302" s="52">
        <f t="shared" si="102"/>
        <v>30</v>
      </c>
      <c r="F3302" s="53">
        <f t="shared" si="103"/>
        <v>40</v>
      </c>
    </row>
    <row r="3303" spans="1:6" x14ac:dyDescent="0.35">
      <c r="A3303" s="64" t="s">
        <v>6183</v>
      </c>
      <c r="B3303" s="65" t="s">
        <v>6184</v>
      </c>
      <c r="C3303" s="66">
        <v>40</v>
      </c>
      <c r="E3303" s="54">
        <f t="shared" si="102"/>
        <v>40</v>
      </c>
      <c r="F3303" s="55">
        <f t="shared" si="103"/>
        <v>50</v>
      </c>
    </row>
    <row r="3304" spans="1:6" x14ac:dyDescent="0.35">
      <c r="A3304" s="61" t="s">
        <v>6185</v>
      </c>
      <c r="B3304" s="62" t="s">
        <v>6186</v>
      </c>
      <c r="C3304" s="63">
        <v>20</v>
      </c>
      <c r="E3304" s="52">
        <f t="shared" si="102"/>
        <v>20</v>
      </c>
      <c r="F3304" s="53">
        <f t="shared" si="103"/>
        <v>20</v>
      </c>
    </row>
    <row r="3305" spans="1:6" x14ac:dyDescent="0.35">
      <c r="A3305" s="64" t="s">
        <v>6187</v>
      </c>
      <c r="B3305" s="65" t="s">
        <v>6188</v>
      </c>
      <c r="C3305" s="66">
        <v>20</v>
      </c>
      <c r="E3305" s="54">
        <f t="shared" si="102"/>
        <v>20</v>
      </c>
      <c r="F3305" s="55">
        <f t="shared" si="103"/>
        <v>20</v>
      </c>
    </row>
    <row r="3306" spans="1:6" x14ac:dyDescent="0.35">
      <c r="A3306" s="61" t="s">
        <v>6189</v>
      </c>
      <c r="B3306" s="62" t="s">
        <v>6190</v>
      </c>
      <c r="C3306" s="63">
        <v>40</v>
      </c>
      <c r="E3306" s="52">
        <f t="shared" si="102"/>
        <v>40</v>
      </c>
      <c r="F3306" s="53">
        <f t="shared" si="103"/>
        <v>50</v>
      </c>
    </row>
    <row r="3307" spans="1:6" x14ac:dyDescent="0.35">
      <c r="A3307" s="64" t="s">
        <v>6191</v>
      </c>
      <c r="B3307" s="65" t="s">
        <v>6192</v>
      </c>
      <c r="C3307" s="66">
        <v>40</v>
      </c>
      <c r="E3307" s="54">
        <f t="shared" si="102"/>
        <v>40</v>
      </c>
      <c r="F3307" s="55">
        <f t="shared" si="103"/>
        <v>50</v>
      </c>
    </row>
    <row r="3308" spans="1:6" x14ac:dyDescent="0.35">
      <c r="A3308" s="61" t="s">
        <v>6193</v>
      </c>
      <c r="B3308" s="62" t="s">
        <v>6194</v>
      </c>
      <c r="C3308" s="63">
        <v>50</v>
      </c>
      <c r="E3308" s="52">
        <f t="shared" si="102"/>
        <v>50</v>
      </c>
      <c r="F3308" s="53">
        <f t="shared" si="103"/>
        <v>60</v>
      </c>
    </row>
    <row r="3309" spans="1:6" x14ac:dyDescent="0.35">
      <c r="A3309" s="64" t="s">
        <v>6195</v>
      </c>
      <c r="B3309" s="65" t="s">
        <v>6843</v>
      </c>
      <c r="C3309" s="66">
        <v>310</v>
      </c>
      <c r="E3309" s="54">
        <f t="shared" si="102"/>
        <v>310</v>
      </c>
      <c r="F3309" s="55">
        <f t="shared" si="103"/>
        <v>380</v>
      </c>
    </row>
    <row r="3310" spans="1:6" x14ac:dyDescent="0.35">
      <c r="A3310" s="61" t="s">
        <v>6196</v>
      </c>
      <c r="B3310" s="62" t="s">
        <v>6844</v>
      </c>
      <c r="C3310" s="63">
        <v>390</v>
      </c>
      <c r="E3310" s="52">
        <f t="shared" si="102"/>
        <v>390</v>
      </c>
      <c r="F3310" s="53">
        <f t="shared" si="103"/>
        <v>480</v>
      </c>
    </row>
    <row r="3311" spans="1:6" x14ac:dyDescent="0.35">
      <c r="A3311" s="64" t="s">
        <v>6197</v>
      </c>
      <c r="B3311" s="65" t="s">
        <v>6845</v>
      </c>
      <c r="C3311" s="66">
        <v>490</v>
      </c>
      <c r="E3311" s="54">
        <f t="shared" si="102"/>
        <v>490</v>
      </c>
      <c r="F3311" s="55">
        <f t="shared" si="103"/>
        <v>600</v>
      </c>
    </row>
    <row r="3312" spans="1:6" x14ac:dyDescent="0.35">
      <c r="A3312" s="61" t="s">
        <v>6198</v>
      </c>
      <c r="B3312" s="62" t="s">
        <v>6846</v>
      </c>
      <c r="C3312" s="63">
        <v>590</v>
      </c>
      <c r="E3312" s="52">
        <f t="shared" si="102"/>
        <v>590</v>
      </c>
      <c r="F3312" s="53">
        <f t="shared" si="103"/>
        <v>730</v>
      </c>
    </row>
    <row r="3313" spans="1:6" x14ac:dyDescent="0.35">
      <c r="A3313" s="64" t="s">
        <v>6199</v>
      </c>
      <c r="B3313" s="65" t="s">
        <v>6847</v>
      </c>
      <c r="C3313" s="66">
        <v>740</v>
      </c>
      <c r="E3313" s="54">
        <f t="shared" si="102"/>
        <v>740</v>
      </c>
      <c r="F3313" s="55">
        <f t="shared" si="103"/>
        <v>910</v>
      </c>
    </row>
    <row r="3314" spans="1:6" x14ac:dyDescent="0.35">
      <c r="A3314" s="61" t="s">
        <v>6200</v>
      </c>
      <c r="B3314" s="62" t="s">
        <v>6848</v>
      </c>
      <c r="C3314" s="63">
        <v>920</v>
      </c>
      <c r="E3314" s="52">
        <f t="shared" si="102"/>
        <v>920</v>
      </c>
      <c r="F3314" s="53">
        <f t="shared" si="103"/>
        <v>1130</v>
      </c>
    </row>
    <row r="3315" spans="1:6" x14ac:dyDescent="0.35">
      <c r="A3315" s="64" t="s">
        <v>6201</v>
      </c>
      <c r="B3315" s="65" t="s">
        <v>6202</v>
      </c>
      <c r="C3315" s="66">
        <v>220</v>
      </c>
      <c r="E3315" s="54">
        <f t="shared" si="102"/>
        <v>220</v>
      </c>
      <c r="F3315" s="55">
        <f t="shared" si="103"/>
        <v>270</v>
      </c>
    </row>
    <row r="3316" spans="1:6" x14ac:dyDescent="0.35">
      <c r="A3316" s="61" t="s">
        <v>6203</v>
      </c>
      <c r="B3316" s="62" t="s">
        <v>6204</v>
      </c>
      <c r="C3316" s="63">
        <v>40</v>
      </c>
      <c r="E3316" s="52">
        <f t="shared" si="102"/>
        <v>40</v>
      </c>
      <c r="F3316" s="53">
        <f t="shared" si="103"/>
        <v>50</v>
      </c>
    </row>
    <row r="3317" spans="1:6" x14ac:dyDescent="0.35">
      <c r="A3317" s="64" t="s">
        <v>6205</v>
      </c>
      <c r="B3317" s="65" t="s">
        <v>6206</v>
      </c>
      <c r="C3317" s="66">
        <v>60</v>
      </c>
      <c r="E3317" s="54">
        <f t="shared" si="102"/>
        <v>60</v>
      </c>
      <c r="F3317" s="55">
        <f t="shared" si="103"/>
        <v>70</v>
      </c>
    </row>
    <row r="3318" spans="1:6" x14ac:dyDescent="0.35">
      <c r="A3318" s="61" t="s">
        <v>6207</v>
      </c>
      <c r="B3318" s="62" t="s">
        <v>6208</v>
      </c>
      <c r="C3318" s="63">
        <v>80</v>
      </c>
      <c r="E3318" s="52">
        <f t="shared" si="102"/>
        <v>80</v>
      </c>
      <c r="F3318" s="53">
        <f t="shared" si="103"/>
        <v>90</v>
      </c>
    </row>
    <row r="3319" spans="1:6" x14ac:dyDescent="0.35">
      <c r="A3319" s="64" t="s">
        <v>6209</v>
      </c>
      <c r="B3319" s="65" t="s">
        <v>6210</v>
      </c>
      <c r="C3319" s="66">
        <v>100</v>
      </c>
      <c r="E3319" s="54">
        <f t="shared" si="102"/>
        <v>90</v>
      </c>
      <c r="F3319" s="55">
        <f t="shared" si="103"/>
        <v>110</v>
      </c>
    </row>
    <row r="3320" spans="1:6" x14ac:dyDescent="0.35">
      <c r="A3320" s="61" t="s">
        <v>6211</v>
      </c>
      <c r="B3320" s="62" t="s">
        <v>6212</v>
      </c>
      <c r="C3320" s="63">
        <v>140</v>
      </c>
      <c r="E3320" s="52">
        <f t="shared" si="102"/>
        <v>140</v>
      </c>
      <c r="F3320" s="53">
        <f t="shared" si="103"/>
        <v>170</v>
      </c>
    </row>
    <row r="3321" spans="1:6" x14ac:dyDescent="0.35">
      <c r="A3321" s="64" t="s">
        <v>6213</v>
      </c>
      <c r="B3321" s="65" t="s">
        <v>6214</v>
      </c>
      <c r="C3321" s="66">
        <v>180</v>
      </c>
      <c r="E3321" s="54">
        <f t="shared" si="102"/>
        <v>180</v>
      </c>
      <c r="F3321" s="55">
        <f t="shared" si="103"/>
        <v>220</v>
      </c>
    </row>
    <row r="3322" spans="1:6" x14ac:dyDescent="0.35">
      <c r="A3322" s="61" t="s">
        <v>6215</v>
      </c>
      <c r="B3322" s="62" t="s">
        <v>6216</v>
      </c>
      <c r="C3322" s="63">
        <v>50</v>
      </c>
      <c r="E3322" s="52">
        <f t="shared" ref="E3322:E3385" si="104">IF(AND(MOD(MROUND((C3322-(C3322*$D$1)),10),100)=0,MOD((C3322-(C3322*$D$1)),100)&lt;&gt;0),FLOOR((C3322-(C3322*$D$1)),10),MROUND((C3322-(C3322*$D$1)),10))</f>
        <v>50</v>
      </c>
      <c r="F3322" s="53">
        <f t="shared" si="103"/>
        <v>60</v>
      </c>
    </row>
    <row r="3323" spans="1:6" x14ac:dyDescent="0.35">
      <c r="A3323" s="64" t="s">
        <v>6217</v>
      </c>
      <c r="B3323" s="65" t="s">
        <v>6218</v>
      </c>
      <c r="C3323" s="66">
        <v>60</v>
      </c>
      <c r="E3323" s="54">
        <f t="shared" si="104"/>
        <v>60</v>
      </c>
      <c r="F3323" s="55">
        <f t="shared" ref="F3323:F3386" si="105">IF(AND(MOD(MROUND(E3323*1.23,10),100)=0,MOD(E3323*1.23,100)&lt;&gt;0),FLOOR(E3323*1.23,10),MROUND(E3323*1.23,10))</f>
        <v>70</v>
      </c>
    </row>
    <row r="3324" spans="1:6" x14ac:dyDescent="0.35">
      <c r="A3324" s="61" t="s">
        <v>6219</v>
      </c>
      <c r="B3324" s="62" t="s">
        <v>6220</v>
      </c>
      <c r="C3324" s="63">
        <v>80</v>
      </c>
      <c r="E3324" s="52">
        <f t="shared" si="104"/>
        <v>80</v>
      </c>
      <c r="F3324" s="53">
        <f t="shared" si="105"/>
        <v>90</v>
      </c>
    </row>
    <row r="3325" spans="1:6" x14ac:dyDescent="0.35">
      <c r="A3325" s="64" t="s">
        <v>6221</v>
      </c>
      <c r="B3325" s="65" t="s">
        <v>6222</v>
      </c>
      <c r="C3325" s="66">
        <v>110</v>
      </c>
      <c r="E3325" s="54">
        <f t="shared" si="104"/>
        <v>110</v>
      </c>
      <c r="F3325" s="55">
        <f t="shared" si="105"/>
        <v>140</v>
      </c>
    </row>
    <row r="3326" spans="1:6" x14ac:dyDescent="0.35">
      <c r="A3326" s="61" t="s">
        <v>6223</v>
      </c>
      <c r="B3326" s="62" t="s">
        <v>6224</v>
      </c>
      <c r="C3326" s="63">
        <v>140</v>
      </c>
      <c r="E3326" s="52">
        <f t="shared" si="104"/>
        <v>140</v>
      </c>
      <c r="F3326" s="53">
        <f t="shared" si="105"/>
        <v>170</v>
      </c>
    </row>
    <row r="3327" spans="1:6" x14ac:dyDescent="0.35">
      <c r="A3327" s="64" t="s">
        <v>6225</v>
      </c>
      <c r="B3327" s="65" t="s">
        <v>6226</v>
      </c>
      <c r="C3327" s="66">
        <v>230</v>
      </c>
      <c r="E3327" s="54">
        <f t="shared" si="104"/>
        <v>230</v>
      </c>
      <c r="F3327" s="55">
        <f t="shared" si="105"/>
        <v>280</v>
      </c>
    </row>
    <row r="3328" spans="1:6" x14ac:dyDescent="0.35">
      <c r="A3328" s="61" t="s">
        <v>6227</v>
      </c>
      <c r="B3328" s="62" t="s">
        <v>6228</v>
      </c>
      <c r="C3328" s="63">
        <v>380</v>
      </c>
      <c r="E3328" s="52">
        <f t="shared" si="104"/>
        <v>380</v>
      </c>
      <c r="F3328" s="53">
        <f t="shared" si="105"/>
        <v>470</v>
      </c>
    </row>
    <row r="3329" spans="1:6" x14ac:dyDescent="0.35">
      <c r="A3329" s="64" t="s">
        <v>6229</v>
      </c>
      <c r="B3329" s="65" t="s">
        <v>6230</v>
      </c>
      <c r="C3329" s="66">
        <v>490</v>
      </c>
      <c r="E3329" s="54">
        <f t="shared" si="104"/>
        <v>490</v>
      </c>
      <c r="F3329" s="55">
        <f t="shared" si="105"/>
        <v>600</v>
      </c>
    </row>
    <row r="3330" spans="1:6" x14ac:dyDescent="0.35">
      <c r="A3330" s="61" t="s">
        <v>6231</v>
      </c>
      <c r="B3330" s="62" t="s">
        <v>6232</v>
      </c>
      <c r="C3330" s="63">
        <v>600</v>
      </c>
      <c r="E3330" s="52">
        <f t="shared" si="104"/>
        <v>590</v>
      </c>
      <c r="F3330" s="53">
        <f t="shared" si="105"/>
        <v>730</v>
      </c>
    </row>
    <row r="3331" spans="1:6" x14ac:dyDescent="0.35">
      <c r="A3331" s="64" t="s">
        <v>6233</v>
      </c>
      <c r="B3331" s="65" t="s">
        <v>6234</v>
      </c>
      <c r="C3331" s="66">
        <v>1830</v>
      </c>
      <c r="E3331" s="54">
        <f t="shared" si="104"/>
        <v>1830</v>
      </c>
      <c r="F3331" s="55">
        <f t="shared" si="105"/>
        <v>2250</v>
      </c>
    </row>
    <row r="3332" spans="1:6" x14ac:dyDescent="0.35">
      <c r="A3332" s="61" t="s">
        <v>6235</v>
      </c>
      <c r="B3332" s="62" t="s">
        <v>6236</v>
      </c>
      <c r="C3332" s="63">
        <v>2290</v>
      </c>
      <c r="E3332" s="52">
        <f t="shared" si="104"/>
        <v>2290</v>
      </c>
      <c r="F3332" s="53">
        <f t="shared" si="105"/>
        <v>2820</v>
      </c>
    </row>
    <row r="3333" spans="1:6" x14ac:dyDescent="0.35">
      <c r="A3333" s="64" t="s">
        <v>6237</v>
      </c>
      <c r="B3333" s="65" t="s">
        <v>6238</v>
      </c>
      <c r="C3333" s="66">
        <v>2870</v>
      </c>
      <c r="E3333" s="54">
        <f t="shared" si="104"/>
        <v>2870</v>
      </c>
      <c r="F3333" s="55">
        <f t="shared" si="105"/>
        <v>3530</v>
      </c>
    </row>
    <row r="3334" spans="1:6" x14ac:dyDescent="0.35">
      <c r="A3334" s="61" t="s">
        <v>6239</v>
      </c>
      <c r="B3334" s="62" t="s">
        <v>6240</v>
      </c>
      <c r="C3334" s="63">
        <v>160</v>
      </c>
      <c r="E3334" s="52">
        <f t="shared" si="104"/>
        <v>160</v>
      </c>
      <c r="F3334" s="53">
        <f t="shared" si="105"/>
        <v>190</v>
      </c>
    </row>
    <row r="3335" spans="1:6" x14ac:dyDescent="0.35">
      <c r="A3335" s="64" t="s">
        <v>6241</v>
      </c>
      <c r="B3335" s="65" t="s">
        <v>6242</v>
      </c>
      <c r="C3335" s="66">
        <v>160</v>
      </c>
      <c r="E3335" s="54">
        <f t="shared" si="104"/>
        <v>160</v>
      </c>
      <c r="F3335" s="55">
        <f t="shared" si="105"/>
        <v>190</v>
      </c>
    </row>
    <row r="3336" spans="1:6" x14ac:dyDescent="0.35">
      <c r="A3336" s="61" t="s">
        <v>6243</v>
      </c>
      <c r="B3336" s="62" t="s">
        <v>6244</v>
      </c>
      <c r="C3336" s="63">
        <v>160</v>
      </c>
      <c r="E3336" s="52">
        <f t="shared" si="104"/>
        <v>160</v>
      </c>
      <c r="F3336" s="53">
        <f t="shared" si="105"/>
        <v>190</v>
      </c>
    </row>
    <row r="3337" spans="1:6" x14ac:dyDescent="0.35">
      <c r="A3337" s="64" t="s">
        <v>6245</v>
      </c>
      <c r="B3337" s="65" t="s">
        <v>6246</v>
      </c>
      <c r="C3337" s="66">
        <v>170</v>
      </c>
      <c r="E3337" s="54">
        <f t="shared" si="104"/>
        <v>170</v>
      </c>
      <c r="F3337" s="55">
        <f t="shared" si="105"/>
        <v>210</v>
      </c>
    </row>
    <row r="3338" spans="1:6" x14ac:dyDescent="0.35">
      <c r="A3338" s="61" t="s">
        <v>6247</v>
      </c>
      <c r="B3338" s="62" t="s">
        <v>6248</v>
      </c>
      <c r="C3338" s="63">
        <v>170</v>
      </c>
      <c r="E3338" s="52">
        <f t="shared" si="104"/>
        <v>170</v>
      </c>
      <c r="F3338" s="53">
        <f t="shared" si="105"/>
        <v>210</v>
      </c>
    </row>
    <row r="3339" spans="1:6" x14ac:dyDescent="0.35">
      <c r="A3339" s="64" t="s">
        <v>6249</v>
      </c>
      <c r="B3339" s="65" t="s">
        <v>6250</v>
      </c>
      <c r="C3339" s="66">
        <v>170</v>
      </c>
      <c r="E3339" s="54">
        <f t="shared" si="104"/>
        <v>170</v>
      </c>
      <c r="F3339" s="55">
        <f t="shared" si="105"/>
        <v>210</v>
      </c>
    </row>
    <row r="3340" spans="1:6" x14ac:dyDescent="0.35">
      <c r="A3340" s="61" t="s">
        <v>6251</v>
      </c>
      <c r="B3340" s="62" t="s">
        <v>6252</v>
      </c>
      <c r="C3340" s="63">
        <v>40</v>
      </c>
      <c r="E3340" s="52">
        <f t="shared" si="104"/>
        <v>40</v>
      </c>
      <c r="F3340" s="53">
        <f t="shared" si="105"/>
        <v>50</v>
      </c>
    </row>
    <row r="3341" spans="1:6" x14ac:dyDescent="0.35">
      <c r="A3341" s="64" t="s">
        <v>6253</v>
      </c>
      <c r="B3341" s="65" t="s">
        <v>6254</v>
      </c>
      <c r="C3341" s="66">
        <v>50</v>
      </c>
      <c r="E3341" s="54">
        <f t="shared" si="104"/>
        <v>50</v>
      </c>
      <c r="F3341" s="55">
        <f t="shared" si="105"/>
        <v>60</v>
      </c>
    </row>
    <row r="3342" spans="1:6" x14ac:dyDescent="0.35">
      <c r="A3342" s="61" t="s">
        <v>6255</v>
      </c>
      <c r="B3342" s="62" t="s">
        <v>6256</v>
      </c>
      <c r="C3342" s="63">
        <v>60</v>
      </c>
      <c r="E3342" s="52">
        <f t="shared" si="104"/>
        <v>60</v>
      </c>
      <c r="F3342" s="53">
        <f t="shared" si="105"/>
        <v>70</v>
      </c>
    </row>
    <row r="3343" spans="1:6" x14ac:dyDescent="0.35">
      <c r="A3343" s="64" t="s">
        <v>6257</v>
      </c>
      <c r="B3343" s="65" t="s">
        <v>6258</v>
      </c>
      <c r="C3343" s="66">
        <v>80</v>
      </c>
      <c r="E3343" s="54">
        <f t="shared" si="104"/>
        <v>80</v>
      </c>
      <c r="F3343" s="55">
        <f t="shared" si="105"/>
        <v>90</v>
      </c>
    </row>
    <row r="3344" spans="1:6" x14ac:dyDescent="0.35">
      <c r="A3344" s="61" t="s">
        <v>6259</v>
      </c>
      <c r="B3344" s="62" t="s">
        <v>6260</v>
      </c>
      <c r="C3344" s="63">
        <v>30</v>
      </c>
      <c r="E3344" s="52">
        <f t="shared" si="104"/>
        <v>30</v>
      </c>
      <c r="F3344" s="53">
        <f t="shared" si="105"/>
        <v>40</v>
      </c>
    </row>
    <row r="3345" spans="1:6" x14ac:dyDescent="0.35">
      <c r="A3345" s="64" t="s">
        <v>6261</v>
      </c>
      <c r="B3345" s="65" t="s">
        <v>6262</v>
      </c>
      <c r="C3345" s="66">
        <v>40</v>
      </c>
      <c r="E3345" s="54">
        <f t="shared" si="104"/>
        <v>40</v>
      </c>
      <c r="F3345" s="55">
        <f t="shared" si="105"/>
        <v>50</v>
      </c>
    </row>
    <row r="3346" spans="1:6" x14ac:dyDescent="0.35">
      <c r="A3346" s="61" t="s">
        <v>6263</v>
      </c>
      <c r="B3346" s="62" t="s">
        <v>6264</v>
      </c>
      <c r="C3346" s="63">
        <v>40</v>
      </c>
      <c r="E3346" s="52">
        <f t="shared" si="104"/>
        <v>40</v>
      </c>
      <c r="F3346" s="53">
        <f t="shared" si="105"/>
        <v>50</v>
      </c>
    </row>
    <row r="3347" spans="1:6" x14ac:dyDescent="0.35">
      <c r="A3347" s="64" t="s">
        <v>6265</v>
      </c>
      <c r="B3347" s="65" t="s">
        <v>6266</v>
      </c>
      <c r="C3347" s="66">
        <v>160</v>
      </c>
      <c r="E3347" s="54">
        <f t="shared" si="104"/>
        <v>160</v>
      </c>
      <c r="F3347" s="55">
        <f t="shared" si="105"/>
        <v>190</v>
      </c>
    </row>
    <row r="3348" spans="1:6" x14ac:dyDescent="0.35">
      <c r="A3348" s="61" t="s">
        <v>6267</v>
      </c>
      <c r="B3348" s="62" t="s">
        <v>6268</v>
      </c>
      <c r="C3348" s="63">
        <v>90</v>
      </c>
      <c r="E3348" s="52">
        <f t="shared" si="104"/>
        <v>90</v>
      </c>
      <c r="F3348" s="53">
        <f t="shared" si="105"/>
        <v>110</v>
      </c>
    </row>
    <row r="3349" spans="1:6" x14ac:dyDescent="0.35">
      <c r="A3349" s="64" t="s">
        <v>6269</v>
      </c>
      <c r="B3349" s="65" t="s">
        <v>6270</v>
      </c>
      <c r="C3349" s="66">
        <v>0</v>
      </c>
      <c r="E3349" s="54">
        <f t="shared" si="104"/>
        <v>0</v>
      </c>
      <c r="F3349" s="55">
        <f t="shared" si="105"/>
        <v>0</v>
      </c>
    </row>
    <row r="3350" spans="1:6" x14ac:dyDescent="0.35">
      <c r="A3350" s="61" t="s">
        <v>6271</v>
      </c>
      <c r="B3350" s="62" t="s">
        <v>6272</v>
      </c>
      <c r="C3350" s="63">
        <v>20</v>
      </c>
      <c r="E3350" s="52">
        <f t="shared" si="104"/>
        <v>20</v>
      </c>
      <c r="F3350" s="53">
        <f t="shared" si="105"/>
        <v>20</v>
      </c>
    </row>
    <row r="3351" spans="1:6" x14ac:dyDescent="0.35">
      <c r="A3351" s="64" t="s">
        <v>6273</v>
      </c>
      <c r="B3351" s="65" t="s">
        <v>6274</v>
      </c>
      <c r="C3351" s="66">
        <v>20</v>
      </c>
      <c r="E3351" s="54">
        <f t="shared" si="104"/>
        <v>20</v>
      </c>
      <c r="F3351" s="55">
        <f t="shared" si="105"/>
        <v>20</v>
      </c>
    </row>
    <row r="3352" spans="1:6" x14ac:dyDescent="0.35">
      <c r="A3352" s="61" t="s">
        <v>6275</v>
      </c>
      <c r="B3352" s="62" t="s">
        <v>6276</v>
      </c>
      <c r="C3352" s="63">
        <v>90</v>
      </c>
      <c r="E3352" s="52">
        <f t="shared" si="104"/>
        <v>90</v>
      </c>
      <c r="F3352" s="53">
        <f t="shared" si="105"/>
        <v>110</v>
      </c>
    </row>
    <row r="3353" spans="1:6" x14ac:dyDescent="0.35">
      <c r="A3353" s="64" t="s">
        <v>6277</v>
      </c>
      <c r="B3353" s="65" t="s">
        <v>6278</v>
      </c>
      <c r="C3353" s="66">
        <v>100</v>
      </c>
      <c r="E3353" s="54">
        <f t="shared" si="104"/>
        <v>90</v>
      </c>
      <c r="F3353" s="55">
        <f t="shared" si="105"/>
        <v>110</v>
      </c>
    </row>
    <row r="3354" spans="1:6" x14ac:dyDescent="0.35">
      <c r="A3354" s="61" t="s">
        <v>6279</v>
      </c>
      <c r="B3354" s="62" t="s">
        <v>6849</v>
      </c>
      <c r="C3354" s="63">
        <v>340</v>
      </c>
      <c r="E3354" s="52">
        <f t="shared" si="104"/>
        <v>340</v>
      </c>
      <c r="F3354" s="53">
        <f t="shared" si="105"/>
        <v>420</v>
      </c>
    </row>
    <row r="3355" spans="1:6" x14ac:dyDescent="0.35">
      <c r="A3355" s="64" t="s">
        <v>6280</v>
      </c>
      <c r="B3355" s="65" t="s">
        <v>6281</v>
      </c>
      <c r="C3355" s="66">
        <v>20</v>
      </c>
      <c r="E3355" s="54">
        <f t="shared" si="104"/>
        <v>20</v>
      </c>
      <c r="F3355" s="55">
        <f t="shared" si="105"/>
        <v>20</v>
      </c>
    </row>
    <row r="3356" spans="1:6" x14ac:dyDescent="0.35">
      <c r="A3356" s="61" t="s">
        <v>6282</v>
      </c>
      <c r="B3356" s="62" t="s">
        <v>6283</v>
      </c>
      <c r="C3356" s="63">
        <v>20</v>
      </c>
      <c r="E3356" s="52">
        <f t="shared" si="104"/>
        <v>20</v>
      </c>
      <c r="F3356" s="53">
        <f t="shared" si="105"/>
        <v>20</v>
      </c>
    </row>
    <row r="3357" spans="1:6" x14ac:dyDescent="0.35">
      <c r="A3357" s="64" t="s">
        <v>6284</v>
      </c>
      <c r="B3357" s="65" t="s">
        <v>6285</v>
      </c>
      <c r="C3357" s="66">
        <v>30</v>
      </c>
      <c r="E3357" s="54">
        <f t="shared" si="104"/>
        <v>30</v>
      </c>
      <c r="F3357" s="55">
        <f t="shared" si="105"/>
        <v>40</v>
      </c>
    </row>
    <row r="3358" spans="1:6" x14ac:dyDescent="0.35">
      <c r="A3358" s="61" t="s">
        <v>6286</v>
      </c>
      <c r="B3358" s="62" t="s">
        <v>6287</v>
      </c>
      <c r="C3358" s="63">
        <v>50</v>
      </c>
      <c r="E3358" s="52">
        <f t="shared" si="104"/>
        <v>50</v>
      </c>
      <c r="F3358" s="53">
        <f t="shared" si="105"/>
        <v>60</v>
      </c>
    </row>
    <row r="3359" spans="1:6" x14ac:dyDescent="0.35">
      <c r="A3359" s="64" t="s">
        <v>6288</v>
      </c>
      <c r="B3359" s="65" t="s">
        <v>6289</v>
      </c>
      <c r="C3359" s="66">
        <v>70</v>
      </c>
      <c r="E3359" s="54">
        <f t="shared" si="104"/>
        <v>70</v>
      </c>
      <c r="F3359" s="55">
        <f t="shared" si="105"/>
        <v>90</v>
      </c>
    </row>
    <row r="3360" spans="1:6" x14ac:dyDescent="0.35">
      <c r="A3360" s="61" t="s">
        <v>6290</v>
      </c>
      <c r="B3360" s="62" t="s">
        <v>6291</v>
      </c>
      <c r="C3360" s="63">
        <v>120</v>
      </c>
      <c r="E3360" s="52">
        <f t="shared" si="104"/>
        <v>120</v>
      </c>
      <c r="F3360" s="53">
        <f t="shared" si="105"/>
        <v>150</v>
      </c>
    </row>
    <row r="3361" spans="1:6" x14ac:dyDescent="0.35">
      <c r="A3361" s="64" t="s">
        <v>6292</v>
      </c>
      <c r="B3361" s="65" t="s">
        <v>6293</v>
      </c>
      <c r="C3361" s="66">
        <v>180</v>
      </c>
      <c r="E3361" s="54">
        <f t="shared" si="104"/>
        <v>180</v>
      </c>
      <c r="F3361" s="55">
        <f t="shared" si="105"/>
        <v>220</v>
      </c>
    </row>
    <row r="3362" spans="1:6" x14ac:dyDescent="0.35">
      <c r="A3362" s="61" t="s">
        <v>6294</v>
      </c>
      <c r="B3362" s="62" t="s">
        <v>6295</v>
      </c>
      <c r="C3362" s="63">
        <v>30</v>
      </c>
      <c r="E3362" s="52">
        <f t="shared" si="104"/>
        <v>30</v>
      </c>
      <c r="F3362" s="53">
        <f t="shared" si="105"/>
        <v>40</v>
      </c>
    </row>
    <row r="3363" spans="1:6" x14ac:dyDescent="0.35">
      <c r="A3363" s="64" t="s">
        <v>6296</v>
      </c>
      <c r="B3363" s="65" t="s">
        <v>6297</v>
      </c>
      <c r="C3363" s="66">
        <v>40</v>
      </c>
      <c r="E3363" s="54">
        <f t="shared" si="104"/>
        <v>40</v>
      </c>
      <c r="F3363" s="55">
        <f t="shared" si="105"/>
        <v>50</v>
      </c>
    </row>
    <row r="3364" spans="1:6" x14ac:dyDescent="0.35">
      <c r="A3364" s="61" t="s">
        <v>6298</v>
      </c>
      <c r="B3364" s="62" t="s">
        <v>6299</v>
      </c>
      <c r="C3364" s="63">
        <v>310</v>
      </c>
      <c r="E3364" s="52">
        <f t="shared" si="104"/>
        <v>310</v>
      </c>
      <c r="F3364" s="53">
        <f t="shared" si="105"/>
        <v>380</v>
      </c>
    </row>
    <row r="3365" spans="1:6" x14ac:dyDescent="0.35">
      <c r="A3365" s="64" t="s">
        <v>6300</v>
      </c>
      <c r="B3365" s="65" t="s">
        <v>6301</v>
      </c>
      <c r="C3365" s="66">
        <v>410</v>
      </c>
      <c r="E3365" s="54">
        <f t="shared" si="104"/>
        <v>410</v>
      </c>
      <c r="F3365" s="55">
        <f t="shared" si="105"/>
        <v>500</v>
      </c>
    </row>
    <row r="3366" spans="1:6" x14ac:dyDescent="0.35">
      <c r="A3366" s="61" t="s">
        <v>6302</v>
      </c>
      <c r="B3366" s="62" t="s">
        <v>6303</v>
      </c>
      <c r="C3366" s="63">
        <v>510</v>
      </c>
      <c r="E3366" s="52">
        <f t="shared" si="104"/>
        <v>510</v>
      </c>
      <c r="F3366" s="53">
        <f t="shared" si="105"/>
        <v>630</v>
      </c>
    </row>
    <row r="3367" spans="1:6" x14ac:dyDescent="0.35">
      <c r="A3367" s="64" t="s">
        <v>6304</v>
      </c>
      <c r="B3367" s="65" t="s">
        <v>6305</v>
      </c>
      <c r="C3367" s="66">
        <v>170</v>
      </c>
      <c r="E3367" s="54">
        <f t="shared" si="104"/>
        <v>170</v>
      </c>
      <c r="F3367" s="55">
        <f t="shared" si="105"/>
        <v>210</v>
      </c>
    </row>
    <row r="3368" spans="1:6" x14ac:dyDescent="0.35">
      <c r="A3368" s="61" t="s">
        <v>6306</v>
      </c>
      <c r="B3368" s="62" t="s">
        <v>6307</v>
      </c>
      <c r="C3368" s="63">
        <v>190</v>
      </c>
      <c r="E3368" s="52">
        <f t="shared" si="104"/>
        <v>190</v>
      </c>
      <c r="F3368" s="53">
        <f t="shared" si="105"/>
        <v>230</v>
      </c>
    </row>
    <row r="3369" spans="1:6" x14ac:dyDescent="0.35">
      <c r="A3369" s="64" t="s">
        <v>6308</v>
      </c>
      <c r="B3369" s="65" t="s">
        <v>6308</v>
      </c>
      <c r="C3369" s="66">
        <v>610</v>
      </c>
      <c r="E3369" s="54">
        <f t="shared" si="104"/>
        <v>610</v>
      </c>
      <c r="F3369" s="55">
        <f t="shared" si="105"/>
        <v>750</v>
      </c>
    </row>
    <row r="3370" spans="1:6" x14ac:dyDescent="0.35">
      <c r="A3370" s="61" t="s">
        <v>6309</v>
      </c>
      <c r="B3370" s="62" t="s">
        <v>6309</v>
      </c>
      <c r="C3370" s="63">
        <v>530</v>
      </c>
      <c r="E3370" s="52">
        <f t="shared" si="104"/>
        <v>530</v>
      </c>
      <c r="F3370" s="53">
        <f t="shared" si="105"/>
        <v>650</v>
      </c>
    </row>
    <row r="3371" spans="1:6" x14ac:dyDescent="0.35">
      <c r="A3371" s="64" t="s">
        <v>6310</v>
      </c>
      <c r="B3371" s="65" t="s">
        <v>6311</v>
      </c>
      <c r="C3371" s="66">
        <v>10</v>
      </c>
      <c r="E3371" s="54">
        <f t="shared" si="104"/>
        <v>10</v>
      </c>
      <c r="F3371" s="55">
        <f t="shared" si="105"/>
        <v>10</v>
      </c>
    </row>
    <row r="3372" spans="1:6" x14ac:dyDescent="0.35">
      <c r="A3372" s="61" t="s">
        <v>6312</v>
      </c>
      <c r="B3372" s="62" t="s">
        <v>6313</v>
      </c>
      <c r="C3372" s="63">
        <v>20</v>
      </c>
      <c r="E3372" s="52">
        <f t="shared" si="104"/>
        <v>20</v>
      </c>
      <c r="F3372" s="53">
        <f t="shared" si="105"/>
        <v>20</v>
      </c>
    </row>
    <row r="3373" spans="1:6" x14ac:dyDescent="0.35">
      <c r="A3373" s="64" t="s">
        <v>6314</v>
      </c>
      <c r="B3373" s="65" t="s">
        <v>6315</v>
      </c>
      <c r="C3373" s="66">
        <v>20</v>
      </c>
      <c r="E3373" s="54">
        <f t="shared" si="104"/>
        <v>20</v>
      </c>
      <c r="F3373" s="55">
        <f t="shared" si="105"/>
        <v>20</v>
      </c>
    </row>
    <row r="3374" spans="1:6" x14ac:dyDescent="0.35">
      <c r="A3374" s="61" t="s">
        <v>6316</v>
      </c>
      <c r="B3374" s="62" t="s">
        <v>6317</v>
      </c>
      <c r="C3374" s="63">
        <v>10</v>
      </c>
      <c r="E3374" s="52">
        <f t="shared" si="104"/>
        <v>10</v>
      </c>
      <c r="F3374" s="53">
        <f t="shared" si="105"/>
        <v>10</v>
      </c>
    </row>
    <row r="3375" spans="1:6" x14ac:dyDescent="0.35">
      <c r="A3375" s="64" t="s">
        <v>6318</v>
      </c>
      <c r="B3375" s="65" t="s">
        <v>6319</v>
      </c>
      <c r="C3375" s="66">
        <v>30</v>
      </c>
      <c r="E3375" s="54">
        <f t="shared" si="104"/>
        <v>30</v>
      </c>
      <c r="F3375" s="55">
        <f t="shared" si="105"/>
        <v>40</v>
      </c>
    </row>
    <row r="3376" spans="1:6" x14ac:dyDescent="0.35">
      <c r="A3376" s="61" t="s">
        <v>6320</v>
      </c>
      <c r="B3376" s="62" t="s">
        <v>6321</v>
      </c>
      <c r="C3376" s="63">
        <v>10</v>
      </c>
      <c r="E3376" s="52">
        <f t="shared" si="104"/>
        <v>10</v>
      </c>
      <c r="F3376" s="53">
        <f t="shared" si="105"/>
        <v>10</v>
      </c>
    </row>
    <row r="3377" spans="1:6" x14ac:dyDescent="0.35">
      <c r="A3377" s="64" t="s">
        <v>6322</v>
      </c>
      <c r="B3377" s="65" t="s">
        <v>6323</v>
      </c>
      <c r="C3377" s="66">
        <v>10</v>
      </c>
      <c r="E3377" s="54">
        <f t="shared" si="104"/>
        <v>10</v>
      </c>
      <c r="F3377" s="55">
        <f t="shared" si="105"/>
        <v>10</v>
      </c>
    </row>
    <row r="3378" spans="1:6" x14ac:dyDescent="0.35">
      <c r="A3378" s="61" t="s">
        <v>6324</v>
      </c>
      <c r="B3378" s="62" t="s">
        <v>6325</v>
      </c>
      <c r="C3378" s="63">
        <v>20</v>
      </c>
      <c r="E3378" s="52">
        <f t="shared" si="104"/>
        <v>20</v>
      </c>
      <c r="F3378" s="53">
        <f t="shared" si="105"/>
        <v>20</v>
      </c>
    </row>
    <row r="3379" spans="1:6" x14ac:dyDescent="0.35">
      <c r="A3379" s="64" t="s">
        <v>6326</v>
      </c>
      <c r="B3379" s="65" t="s">
        <v>6327</v>
      </c>
      <c r="C3379" s="66">
        <v>20</v>
      </c>
      <c r="E3379" s="54">
        <f t="shared" si="104"/>
        <v>20</v>
      </c>
      <c r="F3379" s="55">
        <f t="shared" si="105"/>
        <v>20</v>
      </c>
    </row>
    <row r="3380" spans="1:6" x14ac:dyDescent="0.35">
      <c r="A3380" s="61" t="s">
        <v>6328</v>
      </c>
      <c r="B3380" s="62" t="s">
        <v>6329</v>
      </c>
      <c r="C3380" s="63">
        <v>70</v>
      </c>
      <c r="E3380" s="52">
        <f t="shared" si="104"/>
        <v>70</v>
      </c>
      <c r="F3380" s="53">
        <f t="shared" si="105"/>
        <v>90</v>
      </c>
    </row>
    <row r="3381" spans="1:6" x14ac:dyDescent="0.35">
      <c r="A3381" s="64" t="s">
        <v>6330</v>
      </c>
      <c r="B3381" s="65" t="s">
        <v>6331</v>
      </c>
      <c r="C3381" s="66">
        <v>20</v>
      </c>
      <c r="E3381" s="54">
        <f t="shared" si="104"/>
        <v>20</v>
      </c>
      <c r="F3381" s="55">
        <f t="shared" si="105"/>
        <v>20</v>
      </c>
    </row>
    <row r="3382" spans="1:6" x14ac:dyDescent="0.35">
      <c r="A3382" s="61" t="s">
        <v>6332</v>
      </c>
      <c r="B3382" s="62" t="s">
        <v>6333</v>
      </c>
      <c r="C3382" s="63">
        <v>20</v>
      </c>
      <c r="E3382" s="52">
        <f t="shared" si="104"/>
        <v>20</v>
      </c>
      <c r="F3382" s="53">
        <f t="shared" si="105"/>
        <v>20</v>
      </c>
    </row>
    <row r="3383" spans="1:6" x14ac:dyDescent="0.35">
      <c r="A3383" s="64" t="s">
        <v>6334</v>
      </c>
      <c r="B3383" s="65" t="s">
        <v>6335</v>
      </c>
      <c r="C3383" s="66">
        <v>30</v>
      </c>
      <c r="E3383" s="54">
        <f t="shared" si="104"/>
        <v>30</v>
      </c>
      <c r="F3383" s="55">
        <f t="shared" si="105"/>
        <v>40</v>
      </c>
    </row>
    <row r="3384" spans="1:6" x14ac:dyDescent="0.35">
      <c r="A3384" s="61" t="s">
        <v>6336</v>
      </c>
      <c r="B3384" s="62" t="s">
        <v>6337</v>
      </c>
      <c r="C3384" s="63">
        <v>30</v>
      </c>
      <c r="E3384" s="52">
        <f t="shared" si="104"/>
        <v>30</v>
      </c>
      <c r="F3384" s="53">
        <f t="shared" si="105"/>
        <v>40</v>
      </c>
    </row>
    <row r="3385" spans="1:6" x14ac:dyDescent="0.35">
      <c r="A3385" s="64" t="s">
        <v>6338</v>
      </c>
      <c r="B3385" s="65" t="s">
        <v>6339</v>
      </c>
      <c r="C3385" s="66">
        <v>50</v>
      </c>
      <c r="E3385" s="54">
        <f t="shared" si="104"/>
        <v>50</v>
      </c>
      <c r="F3385" s="55">
        <f t="shared" si="105"/>
        <v>60</v>
      </c>
    </row>
    <row r="3386" spans="1:6" x14ac:dyDescent="0.35">
      <c r="A3386" s="61" t="s">
        <v>6340</v>
      </c>
      <c r="B3386" s="62" t="s">
        <v>6341</v>
      </c>
      <c r="C3386" s="63">
        <v>50</v>
      </c>
      <c r="E3386" s="52">
        <f t="shared" ref="E3386:E3449" si="106">IF(AND(MOD(MROUND((C3386-(C3386*$D$1)),10),100)=0,MOD((C3386-(C3386*$D$1)),100)&lt;&gt;0),FLOOR((C3386-(C3386*$D$1)),10),MROUND((C3386-(C3386*$D$1)),10))</f>
        <v>50</v>
      </c>
      <c r="F3386" s="53">
        <f t="shared" si="105"/>
        <v>60</v>
      </c>
    </row>
    <row r="3387" spans="1:6" x14ac:dyDescent="0.35">
      <c r="A3387" s="64" t="s">
        <v>6342</v>
      </c>
      <c r="B3387" s="65" t="s">
        <v>6343</v>
      </c>
      <c r="C3387" s="66">
        <v>100</v>
      </c>
      <c r="E3387" s="54">
        <f t="shared" si="106"/>
        <v>90</v>
      </c>
      <c r="F3387" s="55">
        <f t="shared" ref="F3387:F3450" si="107">IF(AND(MOD(MROUND(E3387*1.23,10),100)=0,MOD(E3387*1.23,100)&lt;&gt;0),FLOOR(E3387*1.23,10),MROUND(E3387*1.23,10))</f>
        <v>110</v>
      </c>
    </row>
    <row r="3388" spans="1:6" x14ac:dyDescent="0.35">
      <c r="A3388" s="61" t="s">
        <v>6344</v>
      </c>
      <c r="B3388" s="62" t="s">
        <v>6345</v>
      </c>
      <c r="C3388" s="63">
        <v>20</v>
      </c>
      <c r="E3388" s="52">
        <f t="shared" si="106"/>
        <v>20</v>
      </c>
      <c r="F3388" s="53">
        <f t="shared" si="107"/>
        <v>20</v>
      </c>
    </row>
    <row r="3389" spans="1:6" x14ac:dyDescent="0.35">
      <c r="A3389" s="64" t="s">
        <v>6346</v>
      </c>
      <c r="B3389" s="65" t="s">
        <v>6347</v>
      </c>
      <c r="C3389" s="66">
        <v>230</v>
      </c>
      <c r="E3389" s="54">
        <f t="shared" si="106"/>
        <v>230</v>
      </c>
      <c r="F3389" s="55">
        <f t="shared" si="107"/>
        <v>280</v>
      </c>
    </row>
    <row r="3390" spans="1:6" x14ac:dyDescent="0.35">
      <c r="A3390" s="61" t="s">
        <v>6348</v>
      </c>
      <c r="B3390" s="62" t="s">
        <v>6349</v>
      </c>
      <c r="C3390" s="63">
        <v>30</v>
      </c>
      <c r="E3390" s="52">
        <f t="shared" si="106"/>
        <v>30</v>
      </c>
      <c r="F3390" s="53">
        <f t="shared" si="107"/>
        <v>40</v>
      </c>
    </row>
    <row r="3391" spans="1:6" x14ac:dyDescent="0.35">
      <c r="A3391" s="64" t="s">
        <v>6350</v>
      </c>
      <c r="B3391" s="65" t="s">
        <v>6351</v>
      </c>
      <c r="C3391" s="66">
        <v>40</v>
      </c>
      <c r="E3391" s="54">
        <f t="shared" si="106"/>
        <v>40</v>
      </c>
      <c r="F3391" s="55">
        <f t="shared" si="107"/>
        <v>50</v>
      </c>
    </row>
    <row r="3392" spans="1:6" x14ac:dyDescent="0.35">
      <c r="A3392" s="61" t="s">
        <v>6352</v>
      </c>
      <c r="B3392" s="62" t="s">
        <v>6353</v>
      </c>
      <c r="C3392" s="63">
        <v>40</v>
      </c>
      <c r="E3392" s="52">
        <f t="shared" si="106"/>
        <v>40</v>
      </c>
      <c r="F3392" s="53">
        <f t="shared" si="107"/>
        <v>50</v>
      </c>
    </row>
    <row r="3393" spans="1:6" x14ac:dyDescent="0.35">
      <c r="A3393" s="64" t="s">
        <v>6354</v>
      </c>
      <c r="B3393" s="65" t="s">
        <v>6355</v>
      </c>
      <c r="C3393" s="66">
        <v>40</v>
      </c>
      <c r="E3393" s="54">
        <f t="shared" si="106"/>
        <v>40</v>
      </c>
      <c r="F3393" s="55">
        <f t="shared" si="107"/>
        <v>50</v>
      </c>
    </row>
    <row r="3394" spans="1:6" x14ac:dyDescent="0.35">
      <c r="A3394" s="61" t="s">
        <v>6356</v>
      </c>
      <c r="B3394" s="62" t="s">
        <v>6357</v>
      </c>
      <c r="C3394" s="63">
        <v>40</v>
      </c>
      <c r="E3394" s="52">
        <f t="shared" si="106"/>
        <v>40</v>
      </c>
      <c r="F3394" s="53">
        <f t="shared" si="107"/>
        <v>50</v>
      </c>
    </row>
    <row r="3395" spans="1:6" x14ac:dyDescent="0.35">
      <c r="A3395" s="64" t="s">
        <v>6358</v>
      </c>
      <c r="B3395" s="65" t="s">
        <v>6359</v>
      </c>
      <c r="C3395" s="66">
        <v>40</v>
      </c>
      <c r="E3395" s="54">
        <f t="shared" si="106"/>
        <v>40</v>
      </c>
      <c r="F3395" s="55">
        <f t="shared" si="107"/>
        <v>50</v>
      </c>
    </row>
    <row r="3396" spans="1:6" x14ac:dyDescent="0.35">
      <c r="A3396" s="61" t="s">
        <v>6360</v>
      </c>
      <c r="B3396" s="62" t="s">
        <v>6361</v>
      </c>
      <c r="C3396" s="63">
        <v>80</v>
      </c>
      <c r="E3396" s="52">
        <f t="shared" si="106"/>
        <v>80</v>
      </c>
      <c r="F3396" s="53">
        <f t="shared" si="107"/>
        <v>90</v>
      </c>
    </row>
    <row r="3397" spans="1:6" x14ac:dyDescent="0.35">
      <c r="A3397" s="64" t="s">
        <v>6362</v>
      </c>
      <c r="B3397" s="65" t="s">
        <v>6363</v>
      </c>
      <c r="C3397" s="66">
        <v>110</v>
      </c>
      <c r="E3397" s="54">
        <f t="shared" si="106"/>
        <v>110</v>
      </c>
      <c r="F3397" s="55">
        <f t="shared" si="107"/>
        <v>140</v>
      </c>
    </row>
    <row r="3398" spans="1:6" x14ac:dyDescent="0.35">
      <c r="A3398" s="61" t="s">
        <v>6364</v>
      </c>
      <c r="B3398" s="62" t="s">
        <v>6365</v>
      </c>
      <c r="C3398" s="63">
        <v>120</v>
      </c>
      <c r="E3398" s="52">
        <f t="shared" si="106"/>
        <v>120</v>
      </c>
      <c r="F3398" s="53">
        <f t="shared" si="107"/>
        <v>150</v>
      </c>
    </row>
    <row r="3399" spans="1:6" x14ac:dyDescent="0.35">
      <c r="A3399" s="64" t="s">
        <v>6366</v>
      </c>
      <c r="B3399" s="65" t="s">
        <v>6367</v>
      </c>
      <c r="C3399" s="66">
        <v>150</v>
      </c>
      <c r="E3399" s="54">
        <f t="shared" si="106"/>
        <v>150</v>
      </c>
      <c r="F3399" s="55">
        <f t="shared" si="107"/>
        <v>180</v>
      </c>
    </row>
    <row r="3400" spans="1:6" x14ac:dyDescent="0.35">
      <c r="A3400" s="61" t="s">
        <v>6368</v>
      </c>
      <c r="B3400" s="62" t="s">
        <v>6369</v>
      </c>
      <c r="C3400" s="63">
        <v>160</v>
      </c>
      <c r="E3400" s="52">
        <f t="shared" si="106"/>
        <v>160</v>
      </c>
      <c r="F3400" s="53">
        <f t="shared" si="107"/>
        <v>190</v>
      </c>
    </row>
    <row r="3401" spans="1:6" x14ac:dyDescent="0.35">
      <c r="A3401" s="64" t="s">
        <v>6370</v>
      </c>
      <c r="B3401" s="65" t="s">
        <v>6371</v>
      </c>
      <c r="C3401" s="66">
        <v>200</v>
      </c>
      <c r="E3401" s="54">
        <f t="shared" si="106"/>
        <v>190</v>
      </c>
      <c r="F3401" s="55">
        <f t="shared" si="107"/>
        <v>230</v>
      </c>
    </row>
    <row r="3402" spans="1:6" x14ac:dyDescent="0.35">
      <c r="A3402" s="61" t="s">
        <v>6372</v>
      </c>
      <c r="B3402" s="62" t="s">
        <v>6373</v>
      </c>
      <c r="C3402" s="63">
        <v>260</v>
      </c>
      <c r="E3402" s="52">
        <f t="shared" si="106"/>
        <v>260</v>
      </c>
      <c r="F3402" s="53">
        <f t="shared" si="107"/>
        <v>320</v>
      </c>
    </row>
    <row r="3403" spans="1:6" x14ac:dyDescent="0.35">
      <c r="A3403" s="64" t="s">
        <v>6374</v>
      </c>
      <c r="B3403" s="65" t="s">
        <v>6375</v>
      </c>
      <c r="C3403" s="66">
        <v>430</v>
      </c>
      <c r="E3403" s="54">
        <f t="shared" si="106"/>
        <v>430</v>
      </c>
      <c r="F3403" s="55">
        <f t="shared" si="107"/>
        <v>530</v>
      </c>
    </row>
    <row r="3404" spans="1:6" x14ac:dyDescent="0.35">
      <c r="A3404" s="61" t="s">
        <v>6376</v>
      </c>
      <c r="B3404" s="62" t="s">
        <v>6377</v>
      </c>
      <c r="C3404" s="63">
        <v>480</v>
      </c>
      <c r="E3404" s="52">
        <f t="shared" si="106"/>
        <v>480</v>
      </c>
      <c r="F3404" s="53">
        <f t="shared" si="107"/>
        <v>590</v>
      </c>
    </row>
    <row r="3405" spans="1:6" x14ac:dyDescent="0.35">
      <c r="A3405" s="64" t="s">
        <v>6378</v>
      </c>
      <c r="B3405" s="65" t="s">
        <v>6379</v>
      </c>
      <c r="C3405" s="66">
        <v>660</v>
      </c>
      <c r="E3405" s="54">
        <f t="shared" si="106"/>
        <v>660</v>
      </c>
      <c r="F3405" s="55">
        <f t="shared" si="107"/>
        <v>810</v>
      </c>
    </row>
    <row r="3406" spans="1:6" x14ac:dyDescent="0.35">
      <c r="A3406" s="61" t="s">
        <v>6380</v>
      </c>
      <c r="B3406" s="62" t="s">
        <v>6381</v>
      </c>
      <c r="C3406" s="63">
        <v>160</v>
      </c>
      <c r="E3406" s="52">
        <f t="shared" si="106"/>
        <v>160</v>
      </c>
      <c r="F3406" s="53">
        <f t="shared" si="107"/>
        <v>190</v>
      </c>
    </row>
    <row r="3407" spans="1:6" x14ac:dyDescent="0.35">
      <c r="A3407" s="64" t="s">
        <v>6382</v>
      </c>
      <c r="B3407" s="65" t="s">
        <v>6383</v>
      </c>
      <c r="C3407" s="66">
        <v>700</v>
      </c>
      <c r="E3407" s="54">
        <f t="shared" si="106"/>
        <v>690</v>
      </c>
      <c r="F3407" s="55">
        <f t="shared" si="107"/>
        <v>850</v>
      </c>
    </row>
    <row r="3408" spans="1:6" x14ac:dyDescent="0.35">
      <c r="A3408" s="61" t="s">
        <v>6384</v>
      </c>
      <c r="B3408" s="62" t="s">
        <v>6385</v>
      </c>
      <c r="C3408" s="63">
        <v>210</v>
      </c>
      <c r="E3408" s="52">
        <f t="shared" si="106"/>
        <v>210</v>
      </c>
      <c r="F3408" s="53">
        <f t="shared" si="107"/>
        <v>260</v>
      </c>
    </row>
    <row r="3409" spans="1:6" x14ac:dyDescent="0.35">
      <c r="A3409" s="64" t="s">
        <v>6386</v>
      </c>
      <c r="B3409" s="65" t="s">
        <v>6387</v>
      </c>
      <c r="C3409" s="66">
        <v>430</v>
      </c>
      <c r="E3409" s="54">
        <f t="shared" si="106"/>
        <v>430</v>
      </c>
      <c r="F3409" s="55">
        <f t="shared" si="107"/>
        <v>530</v>
      </c>
    </row>
    <row r="3410" spans="1:6" x14ac:dyDescent="0.35">
      <c r="A3410" s="61" t="s">
        <v>6388</v>
      </c>
      <c r="B3410" s="62" t="s">
        <v>6389</v>
      </c>
      <c r="C3410" s="63">
        <v>660</v>
      </c>
      <c r="E3410" s="52">
        <f t="shared" si="106"/>
        <v>660</v>
      </c>
      <c r="F3410" s="53">
        <f t="shared" si="107"/>
        <v>810</v>
      </c>
    </row>
    <row r="3411" spans="1:6" x14ac:dyDescent="0.35">
      <c r="A3411" s="64" t="s">
        <v>6390</v>
      </c>
      <c r="B3411" s="65" t="s">
        <v>6391</v>
      </c>
      <c r="C3411" s="66">
        <v>890</v>
      </c>
      <c r="E3411" s="54">
        <f t="shared" si="106"/>
        <v>890</v>
      </c>
      <c r="F3411" s="55">
        <f t="shared" si="107"/>
        <v>1090</v>
      </c>
    </row>
    <row r="3412" spans="1:6" x14ac:dyDescent="0.35">
      <c r="A3412" s="61" t="s">
        <v>6392</v>
      </c>
      <c r="B3412" s="62" t="s">
        <v>6393</v>
      </c>
      <c r="C3412" s="63">
        <v>760</v>
      </c>
      <c r="E3412" s="52">
        <f t="shared" si="106"/>
        <v>760</v>
      </c>
      <c r="F3412" s="53">
        <f t="shared" si="107"/>
        <v>930</v>
      </c>
    </row>
    <row r="3413" spans="1:6" x14ac:dyDescent="0.35">
      <c r="A3413" s="64" t="s">
        <v>6394</v>
      </c>
      <c r="B3413" s="65" t="s">
        <v>6395</v>
      </c>
      <c r="C3413" s="66">
        <v>90</v>
      </c>
      <c r="E3413" s="54">
        <f t="shared" si="106"/>
        <v>90</v>
      </c>
      <c r="F3413" s="55">
        <f t="shared" si="107"/>
        <v>110</v>
      </c>
    </row>
    <row r="3414" spans="1:6" x14ac:dyDescent="0.35">
      <c r="A3414" s="61" t="s">
        <v>6396</v>
      </c>
      <c r="B3414" s="62" t="s">
        <v>6397</v>
      </c>
      <c r="C3414" s="63">
        <v>30</v>
      </c>
      <c r="E3414" s="52">
        <f t="shared" si="106"/>
        <v>30</v>
      </c>
      <c r="F3414" s="53">
        <f t="shared" si="107"/>
        <v>40</v>
      </c>
    </row>
    <row r="3415" spans="1:6" x14ac:dyDescent="0.35">
      <c r="A3415" s="64" t="s">
        <v>6398</v>
      </c>
      <c r="B3415" s="65" t="s">
        <v>6399</v>
      </c>
      <c r="C3415" s="66">
        <v>10</v>
      </c>
      <c r="E3415" s="54">
        <f t="shared" si="106"/>
        <v>10</v>
      </c>
      <c r="F3415" s="55">
        <f t="shared" si="107"/>
        <v>10</v>
      </c>
    </row>
    <row r="3416" spans="1:6" x14ac:dyDescent="0.35">
      <c r="A3416" s="61" t="s">
        <v>6400</v>
      </c>
      <c r="B3416" s="62" t="s">
        <v>6401</v>
      </c>
      <c r="C3416" s="63">
        <v>10</v>
      </c>
      <c r="E3416" s="52">
        <f t="shared" si="106"/>
        <v>10</v>
      </c>
      <c r="F3416" s="53">
        <f t="shared" si="107"/>
        <v>10</v>
      </c>
    </row>
    <row r="3417" spans="1:6" x14ac:dyDescent="0.35">
      <c r="A3417" s="64" t="s">
        <v>6402</v>
      </c>
      <c r="B3417" s="65" t="s">
        <v>6403</v>
      </c>
      <c r="C3417" s="66">
        <v>10</v>
      </c>
      <c r="E3417" s="54">
        <f t="shared" si="106"/>
        <v>10</v>
      </c>
      <c r="F3417" s="55">
        <f t="shared" si="107"/>
        <v>10</v>
      </c>
    </row>
    <row r="3418" spans="1:6" x14ac:dyDescent="0.35">
      <c r="A3418" s="61" t="s">
        <v>6404</v>
      </c>
      <c r="B3418" s="62" t="s">
        <v>6405</v>
      </c>
      <c r="C3418" s="63">
        <v>10</v>
      </c>
      <c r="E3418" s="52">
        <f t="shared" si="106"/>
        <v>10</v>
      </c>
      <c r="F3418" s="53">
        <f t="shared" si="107"/>
        <v>10</v>
      </c>
    </row>
    <row r="3419" spans="1:6" x14ac:dyDescent="0.35">
      <c r="A3419" s="64" t="s">
        <v>6406</v>
      </c>
      <c r="B3419" s="65" t="s">
        <v>6407</v>
      </c>
      <c r="C3419" s="66">
        <v>10</v>
      </c>
      <c r="E3419" s="54">
        <f t="shared" si="106"/>
        <v>10</v>
      </c>
      <c r="F3419" s="55">
        <f t="shared" si="107"/>
        <v>10</v>
      </c>
    </row>
    <row r="3420" spans="1:6" x14ac:dyDescent="0.35">
      <c r="A3420" s="61" t="s">
        <v>6408</v>
      </c>
      <c r="B3420" s="62" t="s">
        <v>6409</v>
      </c>
      <c r="C3420" s="63">
        <v>10</v>
      </c>
      <c r="E3420" s="52">
        <f t="shared" si="106"/>
        <v>10</v>
      </c>
      <c r="F3420" s="53">
        <f t="shared" si="107"/>
        <v>10</v>
      </c>
    </row>
    <row r="3421" spans="1:6" x14ac:dyDescent="0.35">
      <c r="A3421" s="64" t="s">
        <v>6410</v>
      </c>
      <c r="B3421" s="65" t="s">
        <v>6411</v>
      </c>
      <c r="C3421" s="66">
        <v>20</v>
      </c>
      <c r="E3421" s="54">
        <f t="shared" si="106"/>
        <v>20</v>
      </c>
      <c r="F3421" s="55">
        <f t="shared" si="107"/>
        <v>20</v>
      </c>
    </row>
    <row r="3422" spans="1:6" x14ac:dyDescent="0.35">
      <c r="A3422" s="61" t="s">
        <v>6412</v>
      </c>
      <c r="B3422" s="62" t="s">
        <v>6413</v>
      </c>
      <c r="C3422" s="63">
        <v>20</v>
      </c>
      <c r="E3422" s="52">
        <f t="shared" si="106"/>
        <v>20</v>
      </c>
      <c r="F3422" s="53">
        <f t="shared" si="107"/>
        <v>20</v>
      </c>
    </row>
    <row r="3423" spans="1:6" x14ac:dyDescent="0.35">
      <c r="A3423" s="64" t="s">
        <v>6414</v>
      </c>
      <c r="B3423" s="65" t="s">
        <v>6415</v>
      </c>
      <c r="C3423" s="66">
        <v>20</v>
      </c>
      <c r="E3423" s="54">
        <f t="shared" si="106"/>
        <v>20</v>
      </c>
      <c r="F3423" s="55">
        <f t="shared" si="107"/>
        <v>20</v>
      </c>
    </row>
    <row r="3424" spans="1:6" x14ac:dyDescent="0.35">
      <c r="A3424" s="61" t="s">
        <v>6416</v>
      </c>
      <c r="B3424" s="62" t="s">
        <v>6417</v>
      </c>
      <c r="C3424" s="63">
        <v>20</v>
      </c>
      <c r="E3424" s="52">
        <f t="shared" si="106"/>
        <v>20</v>
      </c>
      <c r="F3424" s="53">
        <f t="shared" si="107"/>
        <v>20</v>
      </c>
    </row>
    <row r="3425" spans="1:6" x14ac:dyDescent="0.35">
      <c r="A3425" s="64" t="s">
        <v>6418</v>
      </c>
      <c r="B3425" s="65" t="s">
        <v>6419</v>
      </c>
      <c r="C3425" s="66">
        <v>40</v>
      </c>
      <c r="E3425" s="54">
        <f t="shared" si="106"/>
        <v>40</v>
      </c>
      <c r="F3425" s="55">
        <f t="shared" si="107"/>
        <v>50</v>
      </c>
    </row>
    <row r="3426" spans="1:6" x14ac:dyDescent="0.35">
      <c r="A3426" s="61" t="s">
        <v>6420</v>
      </c>
      <c r="B3426" s="62" t="s">
        <v>6421</v>
      </c>
      <c r="C3426" s="63">
        <v>40</v>
      </c>
      <c r="E3426" s="52">
        <f t="shared" si="106"/>
        <v>40</v>
      </c>
      <c r="F3426" s="53">
        <f t="shared" si="107"/>
        <v>50</v>
      </c>
    </row>
    <row r="3427" spans="1:6" x14ac:dyDescent="0.35">
      <c r="A3427" s="64" t="s">
        <v>6422</v>
      </c>
      <c r="B3427" s="65" t="s">
        <v>6423</v>
      </c>
      <c r="C3427" s="66">
        <v>50</v>
      </c>
      <c r="E3427" s="54">
        <f t="shared" si="106"/>
        <v>50</v>
      </c>
      <c r="F3427" s="55">
        <f t="shared" si="107"/>
        <v>60</v>
      </c>
    </row>
    <row r="3428" spans="1:6" x14ac:dyDescent="0.35">
      <c r="A3428" s="61" t="s">
        <v>6424</v>
      </c>
      <c r="B3428" s="62" t="s">
        <v>6425</v>
      </c>
      <c r="C3428" s="63">
        <v>70</v>
      </c>
      <c r="E3428" s="52">
        <f t="shared" si="106"/>
        <v>70</v>
      </c>
      <c r="F3428" s="53">
        <f t="shared" si="107"/>
        <v>90</v>
      </c>
    </row>
    <row r="3429" spans="1:6" x14ac:dyDescent="0.35">
      <c r="A3429" s="64" t="s">
        <v>6426</v>
      </c>
      <c r="B3429" s="65" t="s">
        <v>6427</v>
      </c>
      <c r="C3429" s="66">
        <v>60</v>
      </c>
      <c r="E3429" s="54">
        <f t="shared" si="106"/>
        <v>60</v>
      </c>
      <c r="F3429" s="55">
        <f t="shared" si="107"/>
        <v>70</v>
      </c>
    </row>
    <row r="3430" spans="1:6" x14ac:dyDescent="0.35">
      <c r="A3430" s="61" t="s">
        <v>6428</v>
      </c>
      <c r="B3430" s="62" t="s">
        <v>6429</v>
      </c>
      <c r="C3430" s="63">
        <v>190</v>
      </c>
      <c r="E3430" s="52">
        <f t="shared" si="106"/>
        <v>190</v>
      </c>
      <c r="F3430" s="53">
        <f t="shared" si="107"/>
        <v>230</v>
      </c>
    </row>
    <row r="3431" spans="1:6" x14ac:dyDescent="0.35">
      <c r="A3431" s="64" t="s">
        <v>6430</v>
      </c>
      <c r="B3431" s="65" t="s">
        <v>6431</v>
      </c>
      <c r="C3431" s="66">
        <v>10</v>
      </c>
      <c r="E3431" s="54">
        <f t="shared" si="106"/>
        <v>10</v>
      </c>
      <c r="F3431" s="55">
        <f t="shared" si="107"/>
        <v>10</v>
      </c>
    </row>
    <row r="3432" spans="1:6" x14ac:dyDescent="0.35">
      <c r="A3432" s="61" t="s">
        <v>6432</v>
      </c>
      <c r="B3432" s="62" t="s">
        <v>6433</v>
      </c>
      <c r="C3432" s="63">
        <v>20</v>
      </c>
      <c r="E3432" s="52">
        <f t="shared" si="106"/>
        <v>20</v>
      </c>
      <c r="F3432" s="53">
        <f t="shared" si="107"/>
        <v>20</v>
      </c>
    </row>
    <row r="3433" spans="1:6" x14ac:dyDescent="0.35">
      <c r="A3433" s="64" t="s">
        <v>6434</v>
      </c>
      <c r="B3433" s="65" t="s">
        <v>6435</v>
      </c>
      <c r="C3433" s="66">
        <v>20</v>
      </c>
      <c r="E3433" s="54">
        <f t="shared" si="106"/>
        <v>20</v>
      </c>
      <c r="F3433" s="55">
        <f t="shared" si="107"/>
        <v>20</v>
      </c>
    </row>
    <row r="3434" spans="1:6" x14ac:dyDescent="0.35">
      <c r="A3434" s="61" t="s">
        <v>6436</v>
      </c>
      <c r="B3434" s="62" t="s">
        <v>6437</v>
      </c>
      <c r="C3434" s="63">
        <v>20</v>
      </c>
      <c r="E3434" s="52">
        <f t="shared" si="106"/>
        <v>20</v>
      </c>
      <c r="F3434" s="53">
        <f t="shared" si="107"/>
        <v>20</v>
      </c>
    </row>
    <row r="3435" spans="1:6" x14ac:dyDescent="0.35">
      <c r="A3435" s="64" t="s">
        <v>6438</v>
      </c>
      <c r="B3435" s="65" t="s">
        <v>6439</v>
      </c>
      <c r="C3435" s="66">
        <v>30</v>
      </c>
      <c r="E3435" s="54">
        <f t="shared" si="106"/>
        <v>30</v>
      </c>
      <c r="F3435" s="55">
        <f t="shared" si="107"/>
        <v>40</v>
      </c>
    </row>
    <row r="3436" spans="1:6" x14ac:dyDescent="0.35">
      <c r="A3436" s="61" t="s">
        <v>6440</v>
      </c>
      <c r="B3436" s="62" t="s">
        <v>6441</v>
      </c>
      <c r="C3436" s="63">
        <v>20</v>
      </c>
      <c r="E3436" s="52">
        <f t="shared" si="106"/>
        <v>20</v>
      </c>
      <c r="F3436" s="53">
        <f t="shared" si="107"/>
        <v>20</v>
      </c>
    </row>
    <row r="3437" spans="1:6" x14ac:dyDescent="0.35">
      <c r="A3437" s="64" t="s">
        <v>6442</v>
      </c>
      <c r="B3437" s="65" t="s">
        <v>6443</v>
      </c>
      <c r="C3437" s="66">
        <v>20</v>
      </c>
      <c r="E3437" s="54">
        <f t="shared" si="106"/>
        <v>20</v>
      </c>
      <c r="F3437" s="55">
        <f t="shared" si="107"/>
        <v>20</v>
      </c>
    </row>
    <row r="3438" spans="1:6" x14ac:dyDescent="0.35">
      <c r="A3438" s="61" t="s">
        <v>6444</v>
      </c>
      <c r="B3438" s="62" t="s">
        <v>6445</v>
      </c>
      <c r="C3438" s="63">
        <v>30</v>
      </c>
      <c r="E3438" s="52">
        <f t="shared" si="106"/>
        <v>30</v>
      </c>
      <c r="F3438" s="53">
        <f t="shared" si="107"/>
        <v>40</v>
      </c>
    </row>
    <row r="3439" spans="1:6" x14ac:dyDescent="0.35">
      <c r="A3439" s="64" t="s">
        <v>6446</v>
      </c>
      <c r="B3439" s="65" t="s">
        <v>6447</v>
      </c>
      <c r="C3439" s="66">
        <v>20</v>
      </c>
      <c r="E3439" s="54">
        <f t="shared" si="106"/>
        <v>20</v>
      </c>
      <c r="F3439" s="55">
        <f t="shared" si="107"/>
        <v>20</v>
      </c>
    </row>
    <row r="3440" spans="1:6" x14ac:dyDescent="0.35">
      <c r="A3440" s="61" t="s">
        <v>6448</v>
      </c>
      <c r="B3440" s="62" t="s">
        <v>6449</v>
      </c>
      <c r="C3440" s="63">
        <v>30</v>
      </c>
      <c r="E3440" s="52">
        <f t="shared" si="106"/>
        <v>30</v>
      </c>
      <c r="F3440" s="53">
        <f t="shared" si="107"/>
        <v>40</v>
      </c>
    </row>
    <row r="3441" spans="1:6" x14ac:dyDescent="0.35">
      <c r="A3441" s="64" t="s">
        <v>6450</v>
      </c>
      <c r="B3441" s="65" t="s">
        <v>6451</v>
      </c>
      <c r="C3441" s="66">
        <v>20</v>
      </c>
      <c r="E3441" s="54">
        <f t="shared" si="106"/>
        <v>20</v>
      </c>
      <c r="F3441" s="55">
        <f t="shared" si="107"/>
        <v>20</v>
      </c>
    </row>
    <row r="3442" spans="1:6" x14ac:dyDescent="0.35">
      <c r="A3442" s="61" t="s">
        <v>6452</v>
      </c>
      <c r="B3442" s="62" t="s">
        <v>6453</v>
      </c>
      <c r="C3442" s="63">
        <v>40</v>
      </c>
      <c r="E3442" s="52">
        <f t="shared" si="106"/>
        <v>40</v>
      </c>
      <c r="F3442" s="53">
        <f t="shared" si="107"/>
        <v>50</v>
      </c>
    </row>
    <row r="3443" spans="1:6" x14ac:dyDescent="0.35">
      <c r="A3443" s="64" t="s">
        <v>6454</v>
      </c>
      <c r="B3443" s="65" t="s">
        <v>6455</v>
      </c>
      <c r="C3443" s="66">
        <v>30</v>
      </c>
      <c r="E3443" s="54">
        <f t="shared" si="106"/>
        <v>30</v>
      </c>
      <c r="F3443" s="55">
        <f t="shared" si="107"/>
        <v>40</v>
      </c>
    </row>
    <row r="3444" spans="1:6" x14ac:dyDescent="0.35">
      <c r="A3444" s="61" t="s">
        <v>6456</v>
      </c>
      <c r="B3444" s="62" t="s">
        <v>6457</v>
      </c>
      <c r="C3444" s="63">
        <v>30</v>
      </c>
      <c r="E3444" s="52">
        <f t="shared" si="106"/>
        <v>30</v>
      </c>
      <c r="F3444" s="53">
        <f t="shared" si="107"/>
        <v>40</v>
      </c>
    </row>
    <row r="3445" spans="1:6" x14ac:dyDescent="0.35">
      <c r="A3445" s="64" t="s">
        <v>6458</v>
      </c>
      <c r="B3445" s="65" t="s">
        <v>6459</v>
      </c>
      <c r="C3445" s="66">
        <v>40</v>
      </c>
      <c r="E3445" s="54">
        <f t="shared" si="106"/>
        <v>40</v>
      </c>
      <c r="F3445" s="55">
        <f t="shared" si="107"/>
        <v>50</v>
      </c>
    </row>
    <row r="3446" spans="1:6" x14ac:dyDescent="0.35">
      <c r="A3446" s="61" t="s">
        <v>6460</v>
      </c>
      <c r="B3446" s="62" t="s">
        <v>6461</v>
      </c>
      <c r="C3446" s="63">
        <v>50</v>
      </c>
      <c r="E3446" s="52">
        <f t="shared" si="106"/>
        <v>50</v>
      </c>
      <c r="F3446" s="53">
        <f t="shared" si="107"/>
        <v>60</v>
      </c>
    </row>
    <row r="3447" spans="1:6" x14ac:dyDescent="0.35">
      <c r="A3447" s="64" t="s">
        <v>6462</v>
      </c>
      <c r="B3447" s="65" t="s">
        <v>6463</v>
      </c>
      <c r="C3447" s="66">
        <v>50</v>
      </c>
      <c r="E3447" s="54">
        <f t="shared" si="106"/>
        <v>50</v>
      </c>
      <c r="F3447" s="55">
        <f t="shared" si="107"/>
        <v>60</v>
      </c>
    </row>
    <row r="3448" spans="1:6" x14ac:dyDescent="0.35">
      <c r="A3448" s="61" t="s">
        <v>6464</v>
      </c>
      <c r="B3448" s="62" t="s">
        <v>6465</v>
      </c>
      <c r="C3448" s="63">
        <v>50</v>
      </c>
      <c r="E3448" s="52">
        <f t="shared" si="106"/>
        <v>50</v>
      </c>
      <c r="F3448" s="53">
        <f t="shared" si="107"/>
        <v>60</v>
      </c>
    </row>
    <row r="3449" spans="1:6" x14ac:dyDescent="0.35">
      <c r="A3449" s="64" t="s">
        <v>6466</v>
      </c>
      <c r="B3449" s="65" t="s">
        <v>6467</v>
      </c>
      <c r="C3449" s="66">
        <v>50</v>
      </c>
      <c r="E3449" s="54">
        <f t="shared" si="106"/>
        <v>50</v>
      </c>
      <c r="F3449" s="55">
        <f t="shared" si="107"/>
        <v>60</v>
      </c>
    </row>
    <row r="3450" spans="1:6" x14ac:dyDescent="0.35">
      <c r="A3450" s="61" t="s">
        <v>6468</v>
      </c>
      <c r="B3450" s="62" t="s">
        <v>6469</v>
      </c>
      <c r="C3450" s="63">
        <v>70</v>
      </c>
      <c r="E3450" s="52">
        <f t="shared" ref="E3450:E3513" si="108">IF(AND(MOD(MROUND((C3450-(C3450*$D$1)),10),100)=0,MOD((C3450-(C3450*$D$1)),100)&lt;&gt;0),FLOOR((C3450-(C3450*$D$1)),10),MROUND((C3450-(C3450*$D$1)),10))</f>
        <v>70</v>
      </c>
      <c r="F3450" s="53">
        <f t="shared" si="107"/>
        <v>90</v>
      </c>
    </row>
    <row r="3451" spans="1:6" x14ac:dyDescent="0.35">
      <c r="A3451" s="64" t="s">
        <v>6470</v>
      </c>
      <c r="B3451" s="65" t="s">
        <v>6471</v>
      </c>
      <c r="C3451" s="66">
        <v>80</v>
      </c>
      <c r="E3451" s="54">
        <f t="shared" si="108"/>
        <v>80</v>
      </c>
      <c r="F3451" s="55">
        <f t="shared" ref="F3451:F3514" si="109">IF(AND(MOD(MROUND(E3451*1.23,10),100)=0,MOD(E3451*1.23,100)&lt;&gt;0),FLOOR(E3451*1.23,10),MROUND(E3451*1.23,10))</f>
        <v>90</v>
      </c>
    </row>
    <row r="3452" spans="1:6" x14ac:dyDescent="0.35">
      <c r="A3452" s="61" t="s">
        <v>6472</v>
      </c>
      <c r="B3452" s="62" t="s">
        <v>6473</v>
      </c>
      <c r="C3452" s="63">
        <v>60</v>
      </c>
      <c r="E3452" s="52">
        <f t="shared" si="108"/>
        <v>60</v>
      </c>
      <c r="F3452" s="53">
        <f t="shared" si="109"/>
        <v>70</v>
      </c>
    </row>
    <row r="3453" spans="1:6" x14ac:dyDescent="0.35">
      <c r="A3453" s="64" t="s">
        <v>6474</v>
      </c>
      <c r="B3453" s="65" t="s">
        <v>6475</v>
      </c>
      <c r="C3453" s="66">
        <v>80</v>
      </c>
      <c r="E3453" s="54">
        <f t="shared" si="108"/>
        <v>80</v>
      </c>
      <c r="F3453" s="55">
        <f t="shared" si="109"/>
        <v>90</v>
      </c>
    </row>
    <row r="3454" spans="1:6" x14ac:dyDescent="0.35">
      <c r="A3454" s="61" t="s">
        <v>6476</v>
      </c>
      <c r="B3454" s="62" t="s">
        <v>6477</v>
      </c>
      <c r="C3454" s="63">
        <v>70</v>
      </c>
      <c r="E3454" s="52">
        <f t="shared" si="108"/>
        <v>70</v>
      </c>
      <c r="F3454" s="53">
        <f t="shared" si="109"/>
        <v>90</v>
      </c>
    </row>
    <row r="3455" spans="1:6" x14ac:dyDescent="0.35">
      <c r="A3455" s="64" t="s">
        <v>6478</v>
      </c>
      <c r="B3455" s="65" t="s">
        <v>6479</v>
      </c>
      <c r="C3455" s="66">
        <v>120</v>
      </c>
      <c r="E3455" s="54">
        <f t="shared" si="108"/>
        <v>120</v>
      </c>
      <c r="F3455" s="55">
        <f t="shared" si="109"/>
        <v>150</v>
      </c>
    </row>
    <row r="3456" spans="1:6" x14ac:dyDescent="0.35">
      <c r="A3456" s="61" t="s">
        <v>6480</v>
      </c>
      <c r="B3456" s="62" t="s">
        <v>6481</v>
      </c>
      <c r="C3456" s="63">
        <v>20</v>
      </c>
      <c r="E3456" s="52">
        <f t="shared" si="108"/>
        <v>20</v>
      </c>
      <c r="F3456" s="53">
        <f t="shared" si="109"/>
        <v>20</v>
      </c>
    </row>
    <row r="3457" spans="1:6" x14ac:dyDescent="0.35">
      <c r="A3457" s="64" t="s">
        <v>6482</v>
      </c>
      <c r="B3457" s="65" t="s">
        <v>6483</v>
      </c>
      <c r="C3457" s="66">
        <v>40</v>
      </c>
      <c r="E3457" s="54">
        <f t="shared" si="108"/>
        <v>40</v>
      </c>
      <c r="F3457" s="55">
        <f t="shared" si="109"/>
        <v>50</v>
      </c>
    </row>
    <row r="3458" spans="1:6" x14ac:dyDescent="0.35">
      <c r="A3458" s="61" t="s">
        <v>6484</v>
      </c>
      <c r="B3458" s="62" t="s">
        <v>6485</v>
      </c>
      <c r="C3458" s="63">
        <v>20</v>
      </c>
      <c r="E3458" s="52">
        <f t="shared" si="108"/>
        <v>20</v>
      </c>
      <c r="F3458" s="53">
        <f t="shared" si="109"/>
        <v>20</v>
      </c>
    </row>
    <row r="3459" spans="1:6" x14ac:dyDescent="0.35">
      <c r="A3459" s="64" t="s">
        <v>6486</v>
      </c>
      <c r="B3459" s="65" t="s">
        <v>6487</v>
      </c>
      <c r="C3459" s="66">
        <v>60</v>
      </c>
      <c r="E3459" s="54">
        <f t="shared" si="108"/>
        <v>60</v>
      </c>
      <c r="F3459" s="55">
        <f t="shared" si="109"/>
        <v>70</v>
      </c>
    </row>
    <row r="3460" spans="1:6" x14ac:dyDescent="0.35">
      <c r="A3460" s="61" t="s">
        <v>6488</v>
      </c>
      <c r="B3460" s="62" t="s">
        <v>6489</v>
      </c>
      <c r="C3460" s="63">
        <v>30</v>
      </c>
      <c r="E3460" s="52">
        <f t="shared" si="108"/>
        <v>30</v>
      </c>
      <c r="F3460" s="53">
        <f t="shared" si="109"/>
        <v>40</v>
      </c>
    </row>
    <row r="3461" spans="1:6" x14ac:dyDescent="0.35">
      <c r="A3461" s="64" t="s">
        <v>6490</v>
      </c>
      <c r="B3461" s="65" t="s">
        <v>6491</v>
      </c>
      <c r="C3461" s="66">
        <v>30</v>
      </c>
      <c r="E3461" s="54">
        <f t="shared" si="108"/>
        <v>30</v>
      </c>
      <c r="F3461" s="55">
        <f t="shared" si="109"/>
        <v>40</v>
      </c>
    </row>
    <row r="3462" spans="1:6" x14ac:dyDescent="0.35">
      <c r="A3462" s="61" t="s">
        <v>6492</v>
      </c>
      <c r="B3462" s="62" t="s">
        <v>6493</v>
      </c>
      <c r="C3462" s="63">
        <v>40</v>
      </c>
      <c r="E3462" s="52">
        <f t="shared" si="108"/>
        <v>40</v>
      </c>
      <c r="F3462" s="53">
        <f t="shared" si="109"/>
        <v>50</v>
      </c>
    </row>
    <row r="3463" spans="1:6" x14ac:dyDescent="0.35">
      <c r="A3463" s="64" t="s">
        <v>6494</v>
      </c>
      <c r="B3463" s="65" t="s">
        <v>6495</v>
      </c>
      <c r="C3463" s="66">
        <v>50</v>
      </c>
      <c r="E3463" s="54">
        <f t="shared" si="108"/>
        <v>50</v>
      </c>
      <c r="F3463" s="55">
        <f t="shared" si="109"/>
        <v>60</v>
      </c>
    </row>
    <row r="3464" spans="1:6" x14ac:dyDescent="0.35">
      <c r="A3464" s="61" t="s">
        <v>6496</v>
      </c>
      <c r="B3464" s="62" t="s">
        <v>6497</v>
      </c>
      <c r="C3464" s="63">
        <v>70</v>
      </c>
      <c r="E3464" s="52">
        <f t="shared" si="108"/>
        <v>70</v>
      </c>
      <c r="F3464" s="53">
        <f t="shared" si="109"/>
        <v>90</v>
      </c>
    </row>
    <row r="3465" spans="1:6" x14ac:dyDescent="0.35">
      <c r="A3465" s="64" t="s">
        <v>6498</v>
      </c>
      <c r="B3465" s="65" t="s">
        <v>6499</v>
      </c>
      <c r="C3465" s="66">
        <v>40</v>
      </c>
      <c r="E3465" s="54">
        <f t="shared" si="108"/>
        <v>40</v>
      </c>
      <c r="F3465" s="55">
        <f t="shared" si="109"/>
        <v>50</v>
      </c>
    </row>
    <row r="3466" spans="1:6" x14ac:dyDescent="0.35">
      <c r="A3466" s="61" t="s">
        <v>6500</v>
      </c>
      <c r="B3466" s="62" t="s">
        <v>6501</v>
      </c>
      <c r="C3466" s="63">
        <v>40</v>
      </c>
      <c r="E3466" s="52">
        <f t="shared" si="108"/>
        <v>40</v>
      </c>
      <c r="F3466" s="53">
        <f t="shared" si="109"/>
        <v>50</v>
      </c>
    </row>
    <row r="3467" spans="1:6" x14ac:dyDescent="0.35">
      <c r="A3467" s="64" t="s">
        <v>6502</v>
      </c>
      <c r="B3467" s="65" t="s">
        <v>6503</v>
      </c>
      <c r="C3467" s="66">
        <v>50</v>
      </c>
      <c r="E3467" s="54">
        <f t="shared" si="108"/>
        <v>50</v>
      </c>
      <c r="F3467" s="55">
        <f t="shared" si="109"/>
        <v>60</v>
      </c>
    </row>
    <row r="3468" spans="1:6" x14ac:dyDescent="0.35">
      <c r="A3468" s="61" t="s">
        <v>6504</v>
      </c>
      <c r="B3468" s="62" t="s">
        <v>6505</v>
      </c>
      <c r="C3468" s="63">
        <v>50</v>
      </c>
      <c r="E3468" s="52">
        <f t="shared" si="108"/>
        <v>50</v>
      </c>
      <c r="F3468" s="53">
        <f t="shared" si="109"/>
        <v>60</v>
      </c>
    </row>
    <row r="3469" spans="1:6" x14ac:dyDescent="0.35">
      <c r="A3469" s="64" t="s">
        <v>6506</v>
      </c>
      <c r="B3469" s="65" t="s">
        <v>6507</v>
      </c>
      <c r="C3469" s="66">
        <v>90</v>
      </c>
      <c r="E3469" s="54">
        <f t="shared" si="108"/>
        <v>90</v>
      </c>
      <c r="F3469" s="55">
        <f t="shared" si="109"/>
        <v>110</v>
      </c>
    </row>
    <row r="3470" spans="1:6" x14ac:dyDescent="0.35">
      <c r="A3470" s="61" t="s">
        <v>6508</v>
      </c>
      <c r="B3470" s="62" t="s">
        <v>6509</v>
      </c>
      <c r="C3470" s="63">
        <v>90</v>
      </c>
      <c r="E3470" s="52">
        <f t="shared" si="108"/>
        <v>90</v>
      </c>
      <c r="F3470" s="53">
        <f t="shared" si="109"/>
        <v>110</v>
      </c>
    </row>
    <row r="3471" spans="1:6" x14ac:dyDescent="0.35">
      <c r="A3471" s="64" t="s">
        <v>6510</v>
      </c>
      <c r="B3471" s="65" t="s">
        <v>6511</v>
      </c>
      <c r="C3471" s="66">
        <v>90</v>
      </c>
      <c r="E3471" s="54">
        <f t="shared" si="108"/>
        <v>90</v>
      </c>
      <c r="F3471" s="55">
        <f t="shared" si="109"/>
        <v>110</v>
      </c>
    </row>
    <row r="3472" spans="1:6" x14ac:dyDescent="0.35">
      <c r="A3472" s="61" t="s">
        <v>6512</v>
      </c>
      <c r="B3472" s="62" t="s">
        <v>6513</v>
      </c>
      <c r="C3472" s="63">
        <v>100</v>
      </c>
      <c r="E3472" s="52">
        <f t="shared" si="108"/>
        <v>90</v>
      </c>
      <c r="F3472" s="53">
        <f t="shared" si="109"/>
        <v>110</v>
      </c>
    </row>
    <row r="3473" spans="1:6" x14ac:dyDescent="0.35">
      <c r="A3473" s="64" t="s">
        <v>6514</v>
      </c>
      <c r="B3473" s="65" t="s">
        <v>6515</v>
      </c>
      <c r="C3473" s="66">
        <v>120</v>
      </c>
      <c r="E3473" s="54">
        <f t="shared" si="108"/>
        <v>120</v>
      </c>
      <c r="F3473" s="55">
        <f t="shared" si="109"/>
        <v>150</v>
      </c>
    </row>
    <row r="3474" spans="1:6" x14ac:dyDescent="0.35">
      <c r="A3474" s="61" t="s">
        <v>6516</v>
      </c>
      <c r="B3474" s="62" t="s">
        <v>6517</v>
      </c>
      <c r="C3474" s="63">
        <v>130</v>
      </c>
      <c r="E3474" s="52">
        <f t="shared" si="108"/>
        <v>130</v>
      </c>
      <c r="F3474" s="53">
        <f t="shared" si="109"/>
        <v>160</v>
      </c>
    </row>
    <row r="3475" spans="1:6" x14ac:dyDescent="0.35">
      <c r="A3475" s="64" t="s">
        <v>6518</v>
      </c>
      <c r="B3475" s="65" t="s">
        <v>6519</v>
      </c>
      <c r="C3475" s="66">
        <v>350</v>
      </c>
      <c r="E3475" s="54">
        <f t="shared" si="108"/>
        <v>350</v>
      </c>
      <c r="F3475" s="55">
        <f t="shared" si="109"/>
        <v>430</v>
      </c>
    </row>
    <row r="3476" spans="1:6" x14ac:dyDescent="0.35">
      <c r="A3476" s="61" t="s">
        <v>6520</v>
      </c>
      <c r="B3476" s="62" t="s">
        <v>6521</v>
      </c>
      <c r="C3476" s="63">
        <v>20</v>
      </c>
      <c r="E3476" s="52">
        <f t="shared" si="108"/>
        <v>20</v>
      </c>
      <c r="F3476" s="53">
        <f t="shared" si="109"/>
        <v>20</v>
      </c>
    </row>
    <row r="3477" spans="1:6" x14ac:dyDescent="0.35">
      <c r="A3477" s="64" t="s">
        <v>6522</v>
      </c>
      <c r="B3477" s="65" t="s">
        <v>6523</v>
      </c>
      <c r="C3477" s="66">
        <v>30</v>
      </c>
      <c r="E3477" s="54">
        <f t="shared" si="108"/>
        <v>30</v>
      </c>
      <c r="F3477" s="55">
        <f t="shared" si="109"/>
        <v>40</v>
      </c>
    </row>
    <row r="3478" spans="1:6" x14ac:dyDescent="0.35">
      <c r="A3478" s="61" t="s">
        <v>6524</v>
      </c>
      <c r="B3478" s="62" t="s">
        <v>6525</v>
      </c>
      <c r="C3478" s="63">
        <v>120</v>
      </c>
      <c r="E3478" s="52">
        <f t="shared" si="108"/>
        <v>120</v>
      </c>
      <c r="F3478" s="53">
        <f t="shared" si="109"/>
        <v>150</v>
      </c>
    </row>
    <row r="3479" spans="1:6" x14ac:dyDescent="0.35">
      <c r="A3479" s="64" t="s">
        <v>6526</v>
      </c>
      <c r="B3479" s="65" t="s">
        <v>6527</v>
      </c>
      <c r="C3479" s="66">
        <v>40</v>
      </c>
      <c r="E3479" s="54">
        <f t="shared" si="108"/>
        <v>40</v>
      </c>
      <c r="F3479" s="55">
        <f t="shared" si="109"/>
        <v>50</v>
      </c>
    </row>
    <row r="3480" spans="1:6" x14ac:dyDescent="0.35">
      <c r="A3480" s="61" t="s">
        <v>6528</v>
      </c>
      <c r="B3480" s="62" t="s">
        <v>6529</v>
      </c>
      <c r="C3480" s="63">
        <v>30</v>
      </c>
      <c r="E3480" s="52">
        <f t="shared" si="108"/>
        <v>30</v>
      </c>
      <c r="F3480" s="53">
        <f t="shared" si="109"/>
        <v>40</v>
      </c>
    </row>
    <row r="3481" spans="1:6" x14ac:dyDescent="0.35">
      <c r="A3481" s="64" t="s">
        <v>6530</v>
      </c>
      <c r="B3481" s="65" t="s">
        <v>6531</v>
      </c>
      <c r="C3481" s="66">
        <v>90</v>
      </c>
      <c r="E3481" s="54">
        <f t="shared" si="108"/>
        <v>90</v>
      </c>
      <c r="F3481" s="55">
        <f t="shared" si="109"/>
        <v>110</v>
      </c>
    </row>
    <row r="3482" spans="1:6" x14ac:dyDescent="0.35">
      <c r="A3482" s="61" t="s">
        <v>6532</v>
      </c>
      <c r="B3482" s="62" t="s">
        <v>6533</v>
      </c>
      <c r="C3482" s="63">
        <v>30</v>
      </c>
      <c r="E3482" s="52">
        <f t="shared" si="108"/>
        <v>30</v>
      </c>
      <c r="F3482" s="53">
        <f t="shared" si="109"/>
        <v>40</v>
      </c>
    </row>
    <row r="3483" spans="1:6" x14ac:dyDescent="0.35">
      <c r="A3483" s="64" t="s">
        <v>6534</v>
      </c>
      <c r="B3483" s="65" t="s">
        <v>6535</v>
      </c>
      <c r="C3483" s="66">
        <v>30</v>
      </c>
      <c r="E3483" s="54">
        <f t="shared" si="108"/>
        <v>30</v>
      </c>
      <c r="F3483" s="55">
        <f t="shared" si="109"/>
        <v>40</v>
      </c>
    </row>
    <row r="3484" spans="1:6" x14ac:dyDescent="0.35">
      <c r="A3484" s="61" t="s">
        <v>6536</v>
      </c>
      <c r="B3484" s="62" t="s">
        <v>6537</v>
      </c>
      <c r="C3484" s="63">
        <v>90</v>
      </c>
      <c r="E3484" s="52">
        <f t="shared" si="108"/>
        <v>90</v>
      </c>
      <c r="F3484" s="53">
        <f t="shared" si="109"/>
        <v>110</v>
      </c>
    </row>
    <row r="3485" spans="1:6" x14ac:dyDescent="0.35">
      <c r="A3485" s="64" t="s">
        <v>6538</v>
      </c>
      <c r="B3485" s="65" t="s">
        <v>6539</v>
      </c>
      <c r="C3485" s="66">
        <v>40</v>
      </c>
      <c r="E3485" s="54">
        <f t="shared" si="108"/>
        <v>40</v>
      </c>
      <c r="F3485" s="55">
        <f t="shared" si="109"/>
        <v>50</v>
      </c>
    </row>
    <row r="3486" spans="1:6" x14ac:dyDescent="0.35">
      <c r="A3486" s="61" t="s">
        <v>6540</v>
      </c>
      <c r="B3486" s="62" t="s">
        <v>6541</v>
      </c>
      <c r="C3486" s="63">
        <v>110</v>
      </c>
      <c r="E3486" s="52">
        <f t="shared" si="108"/>
        <v>110</v>
      </c>
      <c r="F3486" s="53">
        <f t="shared" si="109"/>
        <v>140</v>
      </c>
    </row>
    <row r="3487" spans="1:6" x14ac:dyDescent="0.35">
      <c r="A3487" s="64" t="s">
        <v>6542</v>
      </c>
      <c r="B3487" s="65" t="s">
        <v>6543</v>
      </c>
      <c r="C3487" s="66">
        <v>80</v>
      </c>
      <c r="E3487" s="54">
        <f t="shared" si="108"/>
        <v>80</v>
      </c>
      <c r="F3487" s="55">
        <f t="shared" si="109"/>
        <v>90</v>
      </c>
    </row>
    <row r="3488" spans="1:6" x14ac:dyDescent="0.35">
      <c r="A3488" s="61" t="s">
        <v>6544</v>
      </c>
      <c r="B3488" s="62" t="s">
        <v>6545</v>
      </c>
      <c r="C3488" s="63">
        <v>90</v>
      </c>
      <c r="E3488" s="52">
        <f t="shared" si="108"/>
        <v>90</v>
      </c>
      <c r="F3488" s="53">
        <f t="shared" si="109"/>
        <v>110</v>
      </c>
    </row>
    <row r="3489" spans="1:6" x14ac:dyDescent="0.35">
      <c r="A3489" s="64" t="s">
        <v>6546</v>
      </c>
      <c r="B3489" s="65" t="s">
        <v>6547</v>
      </c>
      <c r="C3489" s="66">
        <v>120</v>
      </c>
      <c r="E3489" s="54">
        <f t="shared" si="108"/>
        <v>120</v>
      </c>
      <c r="F3489" s="55">
        <f t="shared" si="109"/>
        <v>150</v>
      </c>
    </row>
    <row r="3490" spans="1:6" x14ac:dyDescent="0.35">
      <c r="A3490" s="61" t="s">
        <v>6548</v>
      </c>
      <c r="B3490" s="62" t="s">
        <v>6549</v>
      </c>
      <c r="C3490" s="63">
        <v>40</v>
      </c>
      <c r="E3490" s="52">
        <f t="shared" si="108"/>
        <v>40</v>
      </c>
      <c r="F3490" s="53">
        <f t="shared" si="109"/>
        <v>50</v>
      </c>
    </row>
    <row r="3491" spans="1:6" x14ac:dyDescent="0.35">
      <c r="A3491" s="64" t="s">
        <v>6550</v>
      </c>
      <c r="B3491" s="65" t="s">
        <v>6551</v>
      </c>
      <c r="C3491" s="66">
        <v>150</v>
      </c>
      <c r="E3491" s="54">
        <f t="shared" si="108"/>
        <v>150</v>
      </c>
      <c r="F3491" s="55">
        <f t="shared" si="109"/>
        <v>180</v>
      </c>
    </row>
    <row r="3492" spans="1:6" x14ac:dyDescent="0.35">
      <c r="A3492" s="61" t="s">
        <v>6552</v>
      </c>
      <c r="B3492" s="62" t="s">
        <v>6553</v>
      </c>
      <c r="C3492" s="63">
        <v>80</v>
      </c>
      <c r="E3492" s="52">
        <f t="shared" si="108"/>
        <v>80</v>
      </c>
      <c r="F3492" s="53">
        <f t="shared" si="109"/>
        <v>90</v>
      </c>
    </row>
    <row r="3493" spans="1:6" x14ac:dyDescent="0.35">
      <c r="A3493" s="64" t="s">
        <v>6554</v>
      </c>
      <c r="B3493" s="65" t="s">
        <v>6555</v>
      </c>
      <c r="C3493" s="66">
        <v>110</v>
      </c>
      <c r="E3493" s="54">
        <f t="shared" si="108"/>
        <v>110</v>
      </c>
      <c r="F3493" s="55">
        <f t="shared" si="109"/>
        <v>140</v>
      </c>
    </row>
    <row r="3494" spans="1:6" x14ac:dyDescent="0.35">
      <c r="A3494" s="61" t="s">
        <v>6556</v>
      </c>
      <c r="B3494" s="62" t="s">
        <v>6557</v>
      </c>
      <c r="C3494" s="63">
        <v>50</v>
      </c>
      <c r="E3494" s="52">
        <f t="shared" si="108"/>
        <v>50</v>
      </c>
      <c r="F3494" s="53">
        <f t="shared" si="109"/>
        <v>60</v>
      </c>
    </row>
    <row r="3495" spans="1:6" x14ac:dyDescent="0.35">
      <c r="A3495" s="64" t="s">
        <v>6558</v>
      </c>
      <c r="B3495" s="65" t="s">
        <v>6559</v>
      </c>
      <c r="C3495" s="66">
        <v>330</v>
      </c>
      <c r="E3495" s="54">
        <f t="shared" si="108"/>
        <v>330</v>
      </c>
      <c r="F3495" s="55">
        <f t="shared" si="109"/>
        <v>410</v>
      </c>
    </row>
    <row r="3496" spans="1:6" x14ac:dyDescent="0.35">
      <c r="A3496" s="61" t="s">
        <v>6560</v>
      </c>
      <c r="B3496" s="62" t="s">
        <v>6561</v>
      </c>
      <c r="C3496" s="63">
        <v>200</v>
      </c>
      <c r="E3496" s="52">
        <f t="shared" si="108"/>
        <v>190</v>
      </c>
      <c r="F3496" s="53">
        <f t="shared" si="109"/>
        <v>230</v>
      </c>
    </row>
    <row r="3497" spans="1:6" x14ac:dyDescent="0.35">
      <c r="A3497" s="64" t="s">
        <v>6562</v>
      </c>
      <c r="B3497" s="65" t="s">
        <v>6563</v>
      </c>
      <c r="C3497" s="66">
        <v>130</v>
      </c>
      <c r="E3497" s="54">
        <f t="shared" si="108"/>
        <v>130</v>
      </c>
      <c r="F3497" s="55">
        <f t="shared" si="109"/>
        <v>160</v>
      </c>
    </row>
    <row r="3498" spans="1:6" x14ac:dyDescent="0.35">
      <c r="A3498" s="61" t="s">
        <v>6564</v>
      </c>
      <c r="B3498" s="62" t="s">
        <v>6565</v>
      </c>
      <c r="C3498" s="63">
        <v>70</v>
      </c>
      <c r="E3498" s="52">
        <f t="shared" si="108"/>
        <v>70</v>
      </c>
      <c r="F3498" s="53">
        <f t="shared" si="109"/>
        <v>90</v>
      </c>
    </row>
    <row r="3499" spans="1:6" x14ac:dyDescent="0.35">
      <c r="A3499" s="64" t="s">
        <v>6566</v>
      </c>
      <c r="B3499" s="65" t="s">
        <v>6567</v>
      </c>
      <c r="C3499" s="66">
        <v>130</v>
      </c>
      <c r="E3499" s="54">
        <f t="shared" si="108"/>
        <v>130</v>
      </c>
      <c r="F3499" s="55">
        <f t="shared" si="109"/>
        <v>160</v>
      </c>
    </row>
    <row r="3500" spans="1:6" x14ac:dyDescent="0.35">
      <c r="A3500" s="61" t="s">
        <v>6568</v>
      </c>
      <c r="B3500" s="62" t="s">
        <v>6569</v>
      </c>
      <c r="C3500" s="63">
        <v>250</v>
      </c>
      <c r="E3500" s="52">
        <f t="shared" si="108"/>
        <v>250</v>
      </c>
      <c r="F3500" s="53">
        <f t="shared" si="109"/>
        <v>310</v>
      </c>
    </row>
    <row r="3501" spans="1:6" x14ac:dyDescent="0.35">
      <c r="A3501" s="64" t="s">
        <v>6570</v>
      </c>
      <c r="B3501" s="65" t="s">
        <v>6571</v>
      </c>
      <c r="C3501" s="66">
        <v>270</v>
      </c>
      <c r="E3501" s="54">
        <f t="shared" si="108"/>
        <v>270</v>
      </c>
      <c r="F3501" s="55">
        <f t="shared" si="109"/>
        <v>330</v>
      </c>
    </row>
    <row r="3502" spans="1:6" x14ac:dyDescent="0.35">
      <c r="A3502" s="61" t="s">
        <v>6572</v>
      </c>
      <c r="B3502" s="62" t="s">
        <v>6573</v>
      </c>
      <c r="C3502" s="63">
        <v>630</v>
      </c>
      <c r="E3502" s="52">
        <f t="shared" si="108"/>
        <v>630</v>
      </c>
      <c r="F3502" s="53">
        <f t="shared" si="109"/>
        <v>770</v>
      </c>
    </row>
    <row r="3503" spans="1:6" x14ac:dyDescent="0.35">
      <c r="A3503" s="64" t="s">
        <v>6574</v>
      </c>
      <c r="B3503" s="65" t="s">
        <v>6575</v>
      </c>
      <c r="C3503" s="66">
        <v>530</v>
      </c>
      <c r="E3503" s="54">
        <f t="shared" si="108"/>
        <v>530</v>
      </c>
      <c r="F3503" s="55">
        <f t="shared" si="109"/>
        <v>650</v>
      </c>
    </row>
    <row r="3504" spans="1:6" x14ac:dyDescent="0.35">
      <c r="A3504" s="61" t="s">
        <v>6576</v>
      </c>
      <c r="B3504" s="62" t="s">
        <v>6577</v>
      </c>
      <c r="C3504" s="63">
        <v>200</v>
      </c>
      <c r="E3504" s="52">
        <f t="shared" si="108"/>
        <v>190</v>
      </c>
      <c r="F3504" s="53">
        <f t="shared" si="109"/>
        <v>230</v>
      </c>
    </row>
    <row r="3505" spans="1:6" x14ac:dyDescent="0.35">
      <c r="A3505" s="64" t="s">
        <v>6578</v>
      </c>
      <c r="B3505" s="65" t="s">
        <v>6579</v>
      </c>
      <c r="C3505" s="66">
        <v>350</v>
      </c>
      <c r="E3505" s="54">
        <f t="shared" si="108"/>
        <v>350</v>
      </c>
      <c r="F3505" s="55">
        <f t="shared" si="109"/>
        <v>430</v>
      </c>
    </row>
    <row r="3506" spans="1:6" x14ac:dyDescent="0.35">
      <c r="A3506" s="61" t="s">
        <v>6580</v>
      </c>
      <c r="B3506" s="62" t="s">
        <v>6581</v>
      </c>
      <c r="C3506" s="63">
        <v>430</v>
      </c>
      <c r="E3506" s="52">
        <f t="shared" si="108"/>
        <v>430</v>
      </c>
      <c r="F3506" s="53">
        <f t="shared" si="109"/>
        <v>530</v>
      </c>
    </row>
    <row r="3507" spans="1:6" x14ac:dyDescent="0.35">
      <c r="A3507" s="64" t="s">
        <v>6582</v>
      </c>
      <c r="B3507" s="65" t="s">
        <v>6583</v>
      </c>
      <c r="C3507" s="66">
        <v>370</v>
      </c>
      <c r="E3507" s="54">
        <f t="shared" si="108"/>
        <v>370</v>
      </c>
      <c r="F3507" s="55">
        <f t="shared" si="109"/>
        <v>460</v>
      </c>
    </row>
    <row r="3508" spans="1:6" x14ac:dyDescent="0.35">
      <c r="A3508" s="61" t="s">
        <v>6584</v>
      </c>
      <c r="B3508" s="62" t="s">
        <v>6585</v>
      </c>
      <c r="C3508" s="63">
        <v>490</v>
      </c>
      <c r="E3508" s="52">
        <f t="shared" si="108"/>
        <v>490</v>
      </c>
      <c r="F3508" s="53">
        <f t="shared" si="109"/>
        <v>600</v>
      </c>
    </row>
    <row r="3509" spans="1:6" x14ac:dyDescent="0.35">
      <c r="A3509" s="64" t="s">
        <v>6586</v>
      </c>
      <c r="B3509" s="65" t="s">
        <v>6587</v>
      </c>
      <c r="C3509" s="66">
        <v>1870</v>
      </c>
      <c r="E3509" s="54">
        <f t="shared" si="108"/>
        <v>1870</v>
      </c>
      <c r="F3509" s="55">
        <f t="shared" si="109"/>
        <v>2300</v>
      </c>
    </row>
    <row r="3510" spans="1:6" x14ac:dyDescent="0.35">
      <c r="A3510" s="61" t="s">
        <v>6588</v>
      </c>
      <c r="B3510" s="62" t="s">
        <v>6589</v>
      </c>
      <c r="C3510" s="63">
        <v>1550</v>
      </c>
      <c r="E3510" s="52">
        <f t="shared" si="108"/>
        <v>1550</v>
      </c>
      <c r="F3510" s="53">
        <f t="shared" si="109"/>
        <v>1910</v>
      </c>
    </row>
    <row r="3511" spans="1:6" x14ac:dyDescent="0.35">
      <c r="A3511" s="64" t="s">
        <v>6590</v>
      </c>
      <c r="B3511" s="65" t="s">
        <v>6591</v>
      </c>
      <c r="C3511" s="66">
        <v>30</v>
      </c>
      <c r="E3511" s="54">
        <f t="shared" si="108"/>
        <v>30</v>
      </c>
      <c r="F3511" s="55">
        <f t="shared" si="109"/>
        <v>40</v>
      </c>
    </row>
    <row r="3512" spans="1:6" x14ac:dyDescent="0.35">
      <c r="A3512" s="61" t="s">
        <v>6592</v>
      </c>
      <c r="B3512" s="62" t="s">
        <v>6593</v>
      </c>
      <c r="C3512" s="63">
        <v>30</v>
      </c>
      <c r="E3512" s="52">
        <f t="shared" si="108"/>
        <v>30</v>
      </c>
      <c r="F3512" s="53">
        <f t="shared" si="109"/>
        <v>40</v>
      </c>
    </row>
    <row r="3513" spans="1:6" x14ac:dyDescent="0.35">
      <c r="A3513" s="64" t="s">
        <v>6594</v>
      </c>
      <c r="B3513" s="65" t="s">
        <v>6595</v>
      </c>
      <c r="C3513" s="66">
        <v>70</v>
      </c>
      <c r="E3513" s="54">
        <f t="shared" si="108"/>
        <v>70</v>
      </c>
      <c r="F3513" s="55">
        <f t="shared" si="109"/>
        <v>90</v>
      </c>
    </row>
    <row r="3514" spans="1:6" x14ac:dyDescent="0.35">
      <c r="A3514" s="61" t="s">
        <v>6596</v>
      </c>
      <c r="B3514" s="62" t="s">
        <v>6597</v>
      </c>
      <c r="C3514" s="63">
        <v>70</v>
      </c>
      <c r="E3514" s="52">
        <f t="shared" ref="E3514:E3577" si="110">IF(AND(MOD(MROUND((C3514-(C3514*$D$1)),10),100)=0,MOD((C3514-(C3514*$D$1)),100)&lt;&gt;0),FLOOR((C3514-(C3514*$D$1)),10),MROUND((C3514-(C3514*$D$1)),10))</f>
        <v>70</v>
      </c>
      <c r="F3514" s="53">
        <f t="shared" si="109"/>
        <v>90</v>
      </c>
    </row>
    <row r="3515" spans="1:6" x14ac:dyDescent="0.35">
      <c r="A3515" s="64" t="s">
        <v>6598</v>
      </c>
      <c r="B3515" s="65" t="s">
        <v>6599</v>
      </c>
      <c r="C3515" s="66">
        <v>40</v>
      </c>
      <c r="E3515" s="54">
        <f t="shared" si="110"/>
        <v>40</v>
      </c>
      <c r="F3515" s="55">
        <f t="shared" ref="F3515:F3578" si="111">IF(AND(MOD(MROUND(E3515*1.23,10),100)=0,MOD(E3515*1.23,100)&lt;&gt;0),FLOOR(E3515*1.23,10),MROUND(E3515*1.23,10))</f>
        <v>50</v>
      </c>
    </row>
    <row r="3516" spans="1:6" x14ac:dyDescent="0.35">
      <c r="A3516" s="61" t="s">
        <v>6600</v>
      </c>
      <c r="B3516" s="62" t="s">
        <v>6601</v>
      </c>
      <c r="C3516" s="63">
        <v>30</v>
      </c>
      <c r="E3516" s="52">
        <f t="shared" si="110"/>
        <v>30</v>
      </c>
      <c r="F3516" s="53">
        <f t="shared" si="111"/>
        <v>40</v>
      </c>
    </row>
    <row r="3517" spans="1:6" x14ac:dyDescent="0.35">
      <c r="A3517" s="64" t="s">
        <v>6602</v>
      </c>
      <c r="B3517" s="65" t="s">
        <v>6603</v>
      </c>
      <c r="C3517" s="66">
        <v>80</v>
      </c>
      <c r="E3517" s="54">
        <f t="shared" si="110"/>
        <v>80</v>
      </c>
      <c r="F3517" s="55">
        <f t="shared" si="111"/>
        <v>90</v>
      </c>
    </row>
    <row r="3518" spans="1:6" x14ac:dyDescent="0.35">
      <c r="A3518" s="61" t="s">
        <v>6604</v>
      </c>
      <c r="B3518" s="62" t="s">
        <v>6605</v>
      </c>
      <c r="C3518" s="63">
        <v>170</v>
      </c>
      <c r="E3518" s="52">
        <f t="shared" si="110"/>
        <v>170</v>
      </c>
      <c r="F3518" s="53">
        <f t="shared" si="111"/>
        <v>210</v>
      </c>
    </row>
    <row r="3519" spans="1:6" x14ac:dyDescent="0.35">
      <c r="A3519" s="64" t="s">
        <v>6606</v>
      </c>
      <c r="B3519" s="65" t="s">
        <v>6607</v>
      </c>
      <c r="C3519" s="66">
        <v>60</v>
      </c>
      <c r="E3519" s="54">
        <f t="shared" si="110"/>
        <v>60</v>
      </c>
      <c r="F3519" s="55">
        <f t="shared" si="111"/>
        <v>70</v>
      </c>
    </row>
    <row r="3520" spans="1:6" x14ac:dyDescent="0.35">
      <c r="A3520" s="61" t="s">
        <v>6608</v>
      </c>
      <c r="B3520" s="62" t="s">
        <v>6609</v>
      </c>
      <c r="C3520" s="63">
        <v>80</v>
      </c>
      <c r="E3520" s="52">
        <f t="shared" si="110"/>
        <v>80</v>
      </c>
      <c r="F3520" s="53">
        <f t="shared" si="111"/>
        <v>90</v>
      </c>
    </row>
    <row r="3521" spans="1:6" x14ac:dyDescent="0.35">
      <c r="A3521" s="64" t="s">
        <v>6610</v>
      </c>
      <c r="B3521" s="65" t="s">
        <v>6611</v>
      </c>
      <c r="C3521" s="66">
        <v>50</v>
      </c>
      <c r="E3521" s="54">
        <f t="shared" si="110"/>
        <v>50</v>
      </c>
      <c r="F3521" s="55">
        <f t="shared" si="111"/>
        <v>60</v>
      </c>
    </row>
    <row r="3522" spans="1:6" x14ac:dyDescent="0.35">
      <c r="A3522" s="61" t="s">
        <v>6612</v>
      </c>
      <c r="B3522" s="62" t="s">
        <v>6613</v>
      </c>
      <c r="C3522" s="63">
        <v>50</v>
      </c>
      <c r="E3522" s="52">
        <f t="shared" si="110"/>
        <v>50</v>
      </c>
      <c r="F3522" s="53">
        <f t="shared" si="111"/>
        <v>60</v>
      </c>
    </row>
    <row r="3523" spans="1:6" x14ac:dyDescent="0.35">
      <c r="A3523" s="64" t="s">
        <v>6614</v>
      </c>
      <c r="B3523" s="65" t="s">
        <v>6615</v>
      </c>
      <c r="C3523" s="66">
        <v>190</v>
      </c>
      <c r="E3523" s="54">
        <f t="shared" si="110"/>
        <v>190</v>
      </c>
      <c r="F3523" s="55">
        <f t="shared" si="111"/>
        <v>230</v>
      </c>
    </row>
    <row r="3524" spans="1:6" x14ac:dyDescent="0.35">
      <c r="A3524" s="61" t="s">
        <v>6616</v>
      </c>
      <c r="B3524" s="62" t="s">
        <v>6617</v>
      </c>
      <c r="C3524" s="63">
        <v>70</v>
      </c>
      <c r="E3524" s="52">
        <f t="shared" si="110"/>
        <v>70</v>
      </c>
      <c r="F3524" s="53">
        <f t="shared" si="111"/>
        <v>90</v>
      </c>
    </row>
    <row r="3525" spans="1:6" x14ac:dyDescent="0.35">
      <c r="A3525" s="64" t="s">
        <v>6618</v>
      </c>
      <c r="B3525" s="65" t="s">
        <v>6619</v>
      </c>
      <c r="C3525" s="66">
        <v>190</v>
      </c>
      <c r="E3525" s="54">
        <f t="shared" si="110"/>
        <v>190</v>
      </c>
      <c r="F3525" s="55">
        <f t="shared" si="111"/>
        <v>230</v>
      </c>
    </row>
    <row r="3526" spans="1:6" x14ac:dyDescent="0.35">
      <c r="A3526" s="61" t="s">
        <v>6620</v>
      </c>
      <c r="B3526" s="62" t="s">
        <v>6621</v>
      </c>
      <c r="C3526" s="63">
        <v>100</v>
      </c>
      <c r="E3526" s="52">
        <f t="shared" si="110"/>
        <v>90</v>
      </c>
      <c r="F3526" s="53">
        <f t="shared" si="111"/>
        <v>110</v>
      </c>
    </row>
    <row r="3527" spans="1:6" x14ac:dyDescent="0.35">
      <c r="A3527" s="64" t="s">
        <v>6622</v>
      </c>
      <c r="B3527" s="65" t="s">
        <v>6623</v>
      </c>
      <c r="C3527" s="66">
        <v>270</v>
      </c>
      <c r="E3527" s="54">
        <f t="shared" si="110"/>
        <v>270</v>
      </c>
      <c r="F3527" s="55">
        <f t="shared" si="111"/>
        <v>330</v>
      </c>
    </row>
    <row r="3528" spans="1:6" x14ac:dyDescent="0.35">
      <c r="A3528" s="61" t="s">
        <v>6624</v>
      </c>
      <c r="B3528" s="62" t="s">
        <v>6625</v>
      </c>
      <c r="C3528" s="63">
        <v>100</v>
      </c>
      <c r="E3528" s="52">
        <f t="shared" si="110"/>
        <v>90</v>
      </c>
      <c r="F3528" s="53">
        <f t="shared" si="111"/>
        <v>110</v>
      </c>
    </row>
    <row r="3529" spans="1:6" x14ac:dyDescent="0.35">
      <c r="A3529" s="64" t="s">
        <v>6626</v>
      </c>
      <c r="B3529" s="65" t="s">
        <v>6627</v>
      </c>
      <c r="C3529" s="66">
        <v>620</v>
      </c>
      <c r="E3529" s="54">
        <f t="shared" si="110"/>
        <v>620</v>
      </c>
      <c r="F3529" s="55">
        <f t="shared" si="111"/>
        <v>760</v>
      </c>
    </row>
    <row r="3530" spans="1:6" x14ac:dyDescent="0.35">
      <c r="A3530" s="61" t="s">
        <v>6628</v>
      </c>
      <c r="B3530" s="62" t="s">
        <v>6629</v>
      </c>
      <c r="C3530" s="63">
        <v>840</v>
      </c>
      <c r="E3530" s="52">
        <f t="shared" si="110"/>
        <v>840</v>
      </c>
      <c r="F3530" s="53">
        <f t="shared" si="111"/>
        <v>1030</v>
      </c>
    </row>
    <row r="3531" spans="1:6" x14ac:dyDescent="0.35">
      <c r="A3531" s="64" t="s">
        <v>6630</v>
      </c>
      <c r="B3531" s="65" t="s">
        <v>6631</v>
      </c>
      <c r="C3531" s="66">
        <v>620</v>
      </c>
      <c r="E3531" s="54">
        <f t="shared" si="110"/>
        <v>620</v>
      </c>
      <c r="F3531" s="55">
        <f t="shared" si="111"/>
        <v>760</v>
      </c>
    </row>
    <row r="3532" spans="1:6" x14ac:dyDescent="0.35">
      <c r="A3532" s="61" t="s">
        <v>6632</v>
      </c>
      <c r="B3532" s="62" t="s">
        <v>6633</v>
      </c>
      <c r="C3532" s="63">
        <v>200</v>
      </c>
      <c r="E3532" s="52">
        <f t="shared" si="110"/>
        <v>190</v>
      </c>
      <c r="F3532" s="53">
        <f t="shared" si="111"/>
        <v>230</v>
      </c>
    </row>
    <row r="3533" spans="1:6" x14ac:dyDescent="0.35">
      <c r="A3533" s="64" t="s">
        <v>6634</v>
      </c>
      <c r="B3533" s="65" t="s">
        <v>6635</v>
      </c>
      <c r="C3533" s="66">
        <v>200</v>
      </c>
      <c r="E3533" s="54">
        <f t="shared" si="110"/>
        <v>190</v>
      </c>
      <c r="F3533" s="55">
        <f t="shared" si="111"/>
        <v>230</v>
      </c>
    </row>
    <row r="3534" spans="1:6" x14ac:dyDescent="0.35">
      <c r="A3534" s="61" t="s">
        <v>6636</v>
      </c>
      <c r="B3534" s="62" t="s">
        <v>6637</v>
      </c>
      <c r="C3534" s="63">
        <v>2430</v>
      </c>
      <c r="E3534" s="52">
        <f t="shared" si="110"/>
        <v>2430</v>
      </c>
      <c r="F3534" s="53">
        <f t="shared" si="111"/>
        <v>2990</v>
      </c>
    </row>
    <row r="3535" spans="1:6" x14ac:dyDescent="0.35">
      <c r="A3535" s="64" t="s">
        <v>6638</v>
      </c>
      <c r="B3535" s="65" t="s">
        <v>6639</v>
      </c>
      <c r="C3535" s="66">
        <v>1050</v>
      </c>
      <c r="E3535" s="54">
        <f t="shared" si="110"/>
        <v>1050</v>
      </c>
      <c r="F3535" s="55">
        <f t="shared" si="111"/>
        <v>1290</v>
      </c>
    </row>
    <row r="3536" spans="1:6" x14ac:dyDescent="0.35">
      <c r="A3536" s="61" t="s">
        <v>6640</v>
      </c>
      <c r="B3536" s="62" t="s">
        <v>6641</v>
      </c>
      <c r="C3536" s="63">
        <v>1830</v>
      </c>
      <c r="E3536" s="52">
        <f t="shared" si="110"/>
        <v>1830</v>
      </c>
      <c r="F3536" s="53">
        <f t="shared" si="111"/>
        <v>2250</v>
      </c>
    </row>
    <row r="3537" spans="1:6" x14ac:dyDescent="0.35">
      <c r="A3537" s="64" t="s">
        <v>6642</v>
      </c>
      <c r="B3537" s="65" t="s">
        <v>6643</v>
      </c>
      <c r="C3537" s="66">
        <v>1440</v>
      </c>
      <c r="E3537" s="54">
        <f t="shared" si="110"/>
        <v>1440</v>
      </c>
      <c r="F3537" s="55">
        <f t="shared" si="111"/>
        <v>1770</v>
      </c>
    </row>
    <row r="3538" spans="1:6" x14ac:dyDescent="0.35">
      <c r="A3538" s="61" t="s">
        <v>6644</v>
      </c>
      <c r="B3538" s="62" t="s">
        <v>6645</v>
      </c>
      <c r="C3538" s="63">
        <v>1990</v>
      </c>
      <c r="E3538" s="52">
        <f t="shared" si="110"/>
        <v>1990</v>
      </c>
      <c r="F3538" s="53">
        <f t="shared" si="111"/>
        <v>2450</v>
      </c>
    </row>
    <row r="3539" spans="1:6" x14ac:dyDescent="0.35">
      <c r="A3539" s="64" t="s">
        <v>6646</v>
      </c>
      <c r="B3539" s="65" t="s">
        <v>6647</v>
      </c>
      <c r="C3539" s="66">
        <v>1990</v>
      </c>
      <c r="E3539" s="54">
        <f t="shared" si="110"/>
        <v>1990</v>
      </c>
      <c r="F3539" s="55">
        <f t="shared" si="111"/>
        <v>2450</v>
      </c>
    </row>
    <row r="3540" spans="1:6" x14ac:dyDescent="0.35">
      <c r="A3540" s="61" t="s">
        <v>6648</v>
      </c>
      <c r="B3540" s="62" t="s">
        <v>6649</v>
      </c>
      <c r="C3540" s="63">
        <v>2090</v>
      </c>
      <c r="E3540" s="52">
        <f t="shared" si="110"/>
        <v>2090</v>
      </c>
      <c r="F3540" s="53">
        <f t="shared" si="111"/>
        <v>2570</v>
      </c>
    </row>
    <row r="3541" spans="1:6" x14ac:dyDescent="0.35">
      <c r="A3541" s="64" t="s">
        <v>6650</v>
      </c>
      <c r="B3541" s="65" t="s">
        <v>6651</v>
      </c>
      <c r="C3541" s="66">
        <v>2090</v>
      </c>
      <c r="E3541" s="54">
        <f t="shared" si="110"/>
        <v>2090</v>
      </c>
      <c r="F3541" s="55">
        <f t="shared" si="111"/>
        <v>2570</v>
      </c>
    </row>
    <row r="3542" spans="1:6" x14ac:dyDescent="0.35">
      <c r="A3542" s="61" t="s">
        <v>6652</v>
      </c>
      <c r="B3542" s="62" t="s">
        <v>6653</v>
      </c>
      <c r="C3542" s="63">
        <v>1530</v>
      </c>
      <c r="E3542" s="52">
        <f t="shared" si="110"/>
        <v>1530</v>
      </c>
      <c r="F3542" s="53">
        <f t="shared" si="111"/>
        <v>1880</v>
      </c>
    </row>
    <row r="3543" spans="1:6" x14ac:dyDescent="0.35">
      <c r="A3543" s="64" t="s">
        <v>6654</v>
      </c>
      <c r="B3543" s="65" t="s">
        <v>6655</v>
      </c>
      <c r="C3543" s="66">
        <v>2370</v>
      </c>
      <c r="E3543" s="54">
        <f t="shared" si="110"/>
        <v>2370</v>
      </c>
      <c r="F3543" s="55">
        <f t="shared" si="111"/>
        <v>2920</v>
      </c>
    </row>
    <row r="3544" spans="1:6" x14ac:dyDescent="0.35">
      <c r="A3544" s="61" t="s">
        <v>6656</v>
      </c>
      <c r="B3544" s="62" t="s">
        <v>6657</v>
      </c>
      <c r="C3544" s="63">
        <v>2370</v>
      </c>
      <c r="E3544" s="52">
        <f t="shared" si="110"/>
        <v>2370</v>
      </c>
      <c r="F3544" s="53">
        <f t="shared" si="111"/>
        <v>2920</v>
      </c>
    </row>
    <row r="3545" spans="1:6" x14ac:dyDescent="0.35">
      <c r="A3545" s="64" t="s">
        <v>6658</v>
      </c>
      <c r="B3545" s="65" t="s">
        <v>6659</v>
      </c>
      <c r="C3545" s="66">
        <v>410</v>
      </c>
      <c r="E3545" s="54">
        <f t="shared" si="110"/>
        <v>410</v>
      </c>
      <c r="F3545" s="55">
        <f t="shared" si="111"/>
        <v>500</v>
      </c>
    </row>
    <row r="3546" spans="1:6" x14ac:dyDescent="0.35">
      <c r="A3546" s="61" t="s">
        <v>6660</v>
      </c>
      <c r="B3546" s="62" t="s">
        <v>6661</v>
      </c>
      <c r="C3546" s="63">
        <v>410</v>
      </c>
      <c r="E3546" s="52">
        <f t="shared" si="110"/>
        <v>410</v>
      </c>
      <c r="F3546" s="53">
        <f t="shared" si="111"/>
        <v>500</v>
      </c>
    </row>
    <row r="3547" spans="1:6" x14ac:dyDescent="0.35">
      <c r="A3547" s="64" t="s">
        <v>6662</v>
      </c>
      <c r="B3547" s="65" t="s">
        <v>6663</v>
      </c>
      <c r="C3547" s="66">
        <v>410</v>
      </c>
      <c r="E3547" s="54">
        <f t="shared" si="110"/>
        <v>410</v>
      </c>
      <c r="F3547" s="55">
        <f t="shared" si="111"/>
        <v>500</v>
      </c>
    </row>
    <row r="3548" spans="1:6" x14ac:dyDescent="0.35">
      <c r="A3548" s="61" t="s">
        <v>6664</v>
      </c>
      <c r="B3548" s="62" t="s">
        <v>6665</v>
      </c>
      <c r="C3548" s="63">
        <v>410</v>
      </c>
      <c r="E3548" s="52">
        <f t="shared" si="110"/>
        <v>410</v>
      </c>
      <c r="F3548" s="53">
        <f t="shared" si="111"/>
        <v>500</v>
      </c>
    </row>
    <row r="3549" spans="1:6" x14ac:dyDescent="0.35">
      <c r="A3549" s="64" t="s">
        <v>6666</v>
      </c>
      <c r="B3549" s="65" t="s">
        <v>6667</v>
      </c>
      <c r="C3549" s="66">
        <v>410</v>
      </c>
      <c r="E3549" s="54">
        <f t="shared" si="110"/>
        <v>410</v>
      </c>
      <c r="F3549" s="55">
        <f t="shared" si="111"/>
        <v>500</v>
      </c>
    </row>
    <row r="3550" spans="1:6" x14ac:dyDescent="0.35">
      <c r="A3550" s="61" t="s">
        <v>6668</v>
      </c>
      <c r="B3550" s="62" t="s">
        <v>6669</v>
      </c>
      <c r="C3550" s="63">
        <v>410</v>
      </c>
      <c r="E3550" s="52">
        <f t="shared" si="110"/>
        <v>410</v>
      </c>
      <c r="F3550" s="53">
        <f t="shared" si="111"/>
        <v>500</v>
      </c>
    </row>
    <row r="3551" spans="1:6" x14ac:dyDescent="0.35">
      <c r="A3551" s="64" t="s">
        <v>6670</v>
      </c>
      <c r="B3551" s="65" t="s">
        <v>6671</v>
      </c>
      <c r="C3551" s="66">
        <v>420</v>
      </c>
      <c r="E3551" s="54">
        <f t="shared" si="110"/>
        <v>420</v>
      </c>
      <c r="F3551" s="55">
        <f t="shared" si="111"/>
        <v>520</v>
      </c>
    </row>
    <row r="3552" spans="1:6" x14ac:dyDescent="0.35">
      <c r="A3552" s="61" t="s">
        <v>6672</v>
      </c>
      <c r="B3552" s="62" t="s">
        <v>6673</v>
      </c>
      <c r="C3552" s="63">
        <v>440</v>
      </c>
      <c r="E3552" s="52">
        <f t="shared" si="110"/>
        <v>440</v>
      </c>
      <c r="F3552" s="53">
        <f t="shared" si="111"/>
        <v>540</v>
      </c>
    </row>
    <row r="3553" spans="1:6" x14ac:dyDescent="0.35">
      <c r="A3553" s="64" t="s">
        <v>6674</v>
      </c>
      <c r="B3553" s="65" t="s">
        <v>6675</v>
      </c>
      <c r="C3553" s="66">
        <v>440</v>
      </c>
      <c r="E3553" s="54">
        <f t="shared" si="110"/>
        <v>440</v>
      </c>
      <c r="F3553" s="55">
        <f t="shared" si="111"/>
        <v>540</v>
      </c>
    </row>
    <row r="3554" spans="1:6" x14ac:dyDescent="0.35">
      <c r="A3554" s="61" t="s">
        <v>6676</v>
      </c>
      <c r="B3554" s="62" t="s">
        <v>6677</v>
      </c>
      <c r="C3554" s="63">
        <v>490</v>
      </c>
      <c r="E3554" s="52">
        <f t="shared" si="110"/>
        <v>490</v>
      </c>
      <c r="F3554" s="53">
        <f t="shared" si="111"/>
        <v>600</v>
      </c>
    </row>
    <row r="3555" spans="1:6" x14ac:dyDescent="0.35">
      <c r="A3555" s="64" t="s">
        <v>6678</v>
      </c>
      <c r="B3555" s="65" t="s">
        <v>6679</v>
      </c>
      <c r="C3555" s="66">
        <v>1660</v>
      </c>
      <c r="E3555" s="54">
        <f t="shared" si="110"/>
        <v>1660</v>
      </c>
      <c r="F3555" s="55">
        <f t="shared" si="111"/>
        <v>2040</v>
      </c>
    </row>
    <row r="3556" spans="1:6" x14ac:dyDescent="0.35">
      <c r="A3556" s="61" t="s">
        <v>6680</v>
      </c>
      <c r="B3556" s="62" t="s">
        <v>6681</v>
      </c>
      <c r="C3556" s="63">
        <v>1070</v>
      </c>
      <c r="E3556" s="52">
        <f t="shared" si="110"/>
        <v>1070</v>
      </c>
      <c r="F3556" s="53">
        <f t="shared" si="111"/>
        <v>1320</v>
      </c>
    </row>
    <row r="3557" spans="1:6" x14ac:dyDescent="0.35">
      <c r="A3557" s="64" t="s">
        <v>6682</v>
      </c>
      <c r="B3557" s="65" t="s">
        <v>6683</v>
      </c>
      <c r="C3557" s="66">
        <v>1070</v>
      </c>
      <c r="E3557" s="54">
        <f t="shared" si="110"/>
        <v>1070</v>
      </c>
      <c r="F3557" s="55">
        <f t="shared" si="111"/>
        <v>1320</v>
      </c>
    </row>
    <row r="3558" spans="1:6" x14ac:dyDescent="0.35">
      <c r="A3558" s="61" t="s">
        <v>6684</v>
      </c>
      <c r="B3558" s="62" t="s">
        <v>6685</v>
      </c>
      <c r="C3558" s="63">
        <v>1150</v>
      </c>
      <c r="E3558" s="52">
        <f t="shared" si="110"/>
        <v>1150</v>
      </c>
      <c r="F3558" s="53">
        <f t="shared" si="111"/>
        <v>1410</v>
      </c>
    </row>
    <row r="3559" spans="1:6" x14ac:dyDescent="0.35">
      <c r="A3559" s="64" t="s">
        <v>6686</v>
      </c>
      <c r="B3559" s="65" t="s">
        <v>6687</v>
      </c>
      <c r="C3559" s="66">
        <v>1150</v>
      </c>
      <c r="E3559" s="54">
        <f t="shared" si="110"/>
        <v>1150</v>
      </c>
      <c r="F3559" s="55">
        <f t="shared" si="111"/>
        <v>1410</v>
      </c>
    </row>
    <row r="3560" spans="1:6" x14ac:dyDescent="0.35">
      <c r="A3560" s="61" t="s">
        <v>6688</v>
      </c>
      <c r="B3560" s="62" t="s">
        <v>6689</v>
      </c>
      <c r="C3560" s="63">
        <v>1160</v>
      </c>
      <c r="E3560" s="52">
        <f t="shared" si="110"/>
        <v>1160</v>
      </c>
      <c r="F3560" s="53">
        <f t="shared" si="111"/>
        <v>1430</v>
      </c>
    </row>
    <row r="3561" spans="1:6" x14ac:dyDescent="0.35">
      <c r="A3561" s="64" t="s">
        <v>6690</v>
      </c>
      <c r="B3561" s="65" t="s">
        <v>6691</v>
      </c>
      <c r="C3561" s="66">
        <v>1170</v>
      </c>
      <c r="E3561" s="54">
        <f t="shared" si="110"/>
        <v>1170</v>
      </c>
      <c r="F3561" s="55">
        <f t="shared" si="111"/>
        <v>1440</v>
      </c>
    </row>
    <row r="3562" spans="1:6" x14ac:dyDescent="0.35">
      <c r="A3562" s="61" t="s">
        <v>6692</v>
      </c>
      <c r="B3562" s="62" t="s">
        <v>6693</v>
      </c>
      <c r="C3562" s="63">
        <v>1290</v>
      </c>
      <c r="E3562" s="52">
        <f t="shared" si="110"/>
        <v>1290</v>
      </c>
      <c r="F3562" s="53">
        <f t="shared" si="111"/>
        <v>1590</v>
      </c>
    </row>
    <row r="3563" spans="1:6" x14ac:dyDescent="0.35">
      <c r="A3563" s="64" t="s">
        <v>6694</v>
      </c>
      <c r="B3563" s="65" t="s">
        <v>6695</v>
      </c>
      <c r="C3563" s="66">
        <v>1340</v>
      </c>
      <c r="E3563" s="54">
        <f t="shared" si="110"/>
        <v>1340</v>
      </c>
      <c r="F3563" s="55">
        <f t="shared" si="111"/>
        <v>1650</v>
      </c>
    </row>
    <row r="3564" spans="1:6" x14ac:dyDescent="0.35">
      <c r="A3564" s="61" t="s">
        <v>6696</v>
      </c>
      <c r="B3564" s="62" t="s">
        <v>6697</v>
      </c>
      <c r="C3564" s="63">
        <v>1380</v>
      </c>
      <c r="E3564" s="52">
        <f t="shared" si="110"/>
        <v>1380</v>
      </c>
      <c r="F3564" s="53">
        <f t="shared" si="111"/>
        <v>1690</v>
      </c>
    </row>
    <row r="3565" spans="1:6" x14ac:dyDescent="0.35">
      <c r="A3565" s="64" t="s">
        <v>6698</v>
      </c>
      <c r="B3565" s="65" t="s">
        <v>6699</v>
      </c>
      <c r="C3565" s="66">
        <v>1950</v>
      </c>
      <c r="E3565" s="54">
        <f t="shared" si="110"/>
        <v>1950</v>
      </c>
      <c r="F3565" s="55">
        <f t="shared" si="111"/>
        <v>2390</v>
      </c>
    </row>
    <row r="3566" spans="1:6" x14ac:dyDescent="0.35">
      <c r="A3566" s="61" t="s">
        <v>6700</v>
      </c>
      <c r="B3566" s="62" t="s">
        <v>6701</v>
      </c>
      <c r="C3566" s="63">
        <v>2040</v>
      </c>
      <c r="E3566" s="52">
        <f t="shared" si="110"/>
        <v>2040</v>
      </c>
      <c r="F3566" s="53">
        <f t="shared" si="111"/>
        <v>2510</v>
      </c>
    </row>
    <row r="3567" spans="1:6" x14ac:dyDescent="0.35">
      <c r="A3567" s="64" t="s">
        <v>6702</v>
      </c>
      <c r="B3567" s="65" t="s">
        <v>6703</v>
      </c>
      <c r="C3567" s="66">
        <v>2800</v>
      </c>
      <c r="E3567" s="54">
        <f t="shared" si="110"/>
        <v>2790</v>
      </c>
      <c r="F3567" s="55">
        <f t="shared" si="111"/>
        <v>3430</v>
      </c>
    </row>
    <row r="3568" spans="1:6" x14ac:dyDescent="0.35">
      <c r="A3568" s="61" t="s">
        <v>6704</v>
      </c>
      <c r="B3568" s="62" t="s">
        <v>6705</v>
      </c>
      <c r="C3568" s="63">
        <v>4200</v>
      </c>
      <c r="E3568" s="52">
        <f t="shared" si="110"/>
        <v>4190</v>
      </c>
      <c r="F3568" s="53">
        <f t="shared" si="111"/>
        <v>5150</v>
      </c>
    </row>
    <row r="3569" spans="1:6" x14ac:dyDescent="0.35">
      <c r="A3569" s="64" t="s">
        <v>6706</v>
      </c>
      <c r="B3569" s="65" t="s">
        <v>6707</v>
      </c>
      <c r="C3569" s="66">
        <v>4800</v>
      </c>
      <c r="E3569" s="54">
        <f t="shared" si="110"/>
        <v>4790</v>
      </c>
      <c r="F3569" s="55">
        <f t="shared" si="111"/>
        <v>5890</v>
      </c>
    </row>
    <row r="3570" spans="1:6" x14ac:dyDescent="0.35">
      <c r="A3570" s="61" t="s">
        <v>6708</v>
      </c>
      <c r="B3570" s="62" t="s">
        <v>6709</v>
      </c>
      <c r="C3570" s="63">
        <v>4800</v>
      </c>
      <c r="E3570" s="52">
        <f t="shared" si="110"/>
        <v>4790</v>
      </c>
      <c r="F3570" s="53">
        <f t="shared" si="111"/>
        <v>5890</v>
      </c>
    </row>
    <row r="3571" spans="1:6" x14ac:dyDescent="0.35">
      <c r="A3571" s="64" t="s">
        <v>6710</v>
      </c>
      <c r="B3571" s="65" t="s">
        <v>6711</v>
      </c>
      <c r="C3571" s="66">
        <v>6270</v>
      </c>
      <c r="E3571" s="54">
        <f t="shared" si="110"/>
        <v>6270</v>
      </c>
      <c r="F3571" s="55">
        <f t="shared" si="111"/>
        <v>7710</v>
      </c>
    </row>
    <row r="3572" spans="1:6" x14ac:dyDescent="0.35">
      <c r="A3572" s="61" t="s">
        <v>6712</v>
      </c>
      <c r="B3572" s="62" t="s">
        <v>6713</v>
      </c>
      <c r="C3572" s="63">
        <v>6750</v>
      </c>
      <c r="E3572" s="52">
        <f t="shared" si="110"/>
        <v>6750</v>
      </c>
      <c r="F3572" s="53">
        <f t="shared" si="111"/>
        <v>8300</v>
      </c>
    </row>
    <row r="3573" spans="1:6" x14ac:dyDescent="0.35">
      <c r="A3573" s="64" t="s">
        <v>6714</v>
      </c>
      <c r="B3573" s="65" t="s">
        <v>6715</v>
      </c>
      <c r="C3573" s="66">
        <v>1380</v>
      </c>
      <c r="E3573" s="54">
        <f t="shared" si="110"/>
        <v>1380</v>
      </c>
      <c r="F3573" s="55">
        <f t="shared" si="111"/>
        <v>1690</v>
      </c>
    </row>
    <row r="3574" spans="1:6" x14ac:dyDescent="0.35">
      <c r="A3574" s="61" t="s">
        <v>6716</v>
      </c>
      <c r="B3574" s="62" t="s">
        <v>6717</v>
      </c>
      <c r="C3574" s="63">
        <v>1440</v>
      </c>
      <c r="E3574" s="52">
        <f t="shared" si="110"/>
        <v>1440</v>
      </c>
      <c r="F3574" s="53">
        <f t="shared" si="111"/>
        <v>1770</v>
      </c>
    </row>
    <row r="3575" spans="1:6" x14ac:dyDescent="0.35">
      <c r="A3575" s="64" t="s">
        <v>6718</v>
      </c>
      <c r="B3575" s="65" t="s">
        <v>6719</v>
      </c>
      <c r="C3575" s="66">
        <v>1460</v>
      </c>
      <c r="E3575" s="54">
        <f t="shared" si="110"/>
        <v>1460</v>
      </c>
      <c r="F3575" s="55">
        <f t="shared" si="111"/>
        <v>1790</v>
      </c>
    </row>
    <row r="3576" spans="1:6" x14ac:dyDescent="0.35">
      <c r="A3576" s="61" t="s">
        <v>6720</v>
      </c>
      <c r="B3576" s="62" t="s">
        <v>6721</v>
      </c>
      <c r="C3576" s="63">
        <v>1490</v>
      </c>
      <c r="E3576" s="52">
        <f t="shared" si="110"/>
        <v>1490</v>
      </c>
      <c r="F3576" s="53">
        <f t="shared" si="111"/>
        <v>1830</v>
      </c>
    </row>
    <row r="3577" spans="1:6" x14ac:dyDescent="0.35">
      <c r="A3577" s="64" t="s">
        <v>6722</v>
      </c>
      <c r="B3577" s="65" t="s">
        <v>6723</v>
      </c>
      <c r="C3577" s="66">
        <v>1560</v>
      </c>
      <c r="E3577" s="54">
        <f t="shared" si="110"/>
        <v>1560</v>
      </c>
      <c r="F3577" s="55">
        <f t="shared" si="111"/>
        <v>1920</v>
      </c>
    </row>
    <row r="3578" spans="1:6" x14ac:dyDescent="0.35">
      <c r="A3578" s="61" t="s">
        <v>6724</v>
      </c>
      <c r="B3578" s="62" t="s">
        <v>6725</v>
      </c>
      <c r="C3578" s="63">
        <v>1930</v>
      </c>
      <c r="E3578" s="52">
        <f t="shared" ref="E3578:E3604" si="112">IF(AND(MOD(MROUND((C3578-(C3578*$D$1)),10),100)=0,MOD((C3578-(C3578*$D$1)),100)&lt;&gt;0),FLOOR((C3578-(C3578*$D$1)),10),MROUND((C3578-(C3578*$D$1)),10))</f>
        <v>1930</v>
      </c>
      <c r="F3578" s="53">
        <f t="shared" si="111"/>
        <v>2370</v>
      </c>
    </row>
    <row r="3579" spans="1:6" x14ac:dyDescent="0.35">
      <c r="A3579" s="64" t="s">
        <v>6726</v>
      </c>
      <c r="B3579" s="65" t="s">
        <v>6727</v>
      </c>
      <c r="C3579" s="66">
        <v>2070</v>
      </c>
      <c r="E3579" s="54">
        <f t="shared" si="112"/>
        <v>2070</v>
      </c>
      <c r="F3579" s="55">
        <f t="shared" ref="F3579:F3604" si="113">IF(AND(MOD(MROUND(E3579*1.23,10),100)=0,MOD(E3579*1.23,100)&lt;&gt;0),FLOOR(E3579*1.23,10),MROUND(E3579*1.23,10))</f>
        <v>2550</v>
      </c>
    </row>
    <row r="3580" spans="1:6" x14ac:dyDescent="0.35">
      <c r="A3580" s="61" t="s">
        <v>6728</v>
      </c>
      <c r="B3580" s="62" t="s">
        <v>6729</v>
      </c>
      <c r="C3580" s="63">
        <v>2110</v>
      </c>
      <c r="E3580" s="52">
        <f t="shared" si="112"/>
        <v>2110</v>
      </c>
      <c r="F3580" s="53">
        <f t="shared" si="113"/>
        <v>2590</v>
      </c>
    </row>
    <row r="3581" spans="1:6" x14ac:dyDescent="0.35">
      <c r="A3581" s="64" t="s">
        <v>6730</v>
      </c>
      <c r="B3581" s="65" t="s">
        <v>6731</v>
      </c>
      <c r="C3581" s="66">
        <v>2140</v>
      </c>
      <c r="E3581" s="54">
        <f t="shared" si="112"/>
        <v>2140</v>
      </c>
      <c r="F3581" s="55">
        <f t="shared" si="113"/>
        <v>2630</v>
      </c>
    </row>
    <row r="3582" spans="1:6" x14ac:dyDescent="0.35">
      <c r="A3582" s="61" t="s">
        <v>6732</v>
      </c>
      <c r="B3582" s="62" t="s">
        <v>6733</v>
      </c>
      <c r="C3582" s="63">
        <v>2150</v>
      </c>
      <c r="E3582" s="52">
        <f t="shared" si="112"/>
        <v>2150</v>
      </c>
      <c r="F3582" s="53">
        <f t="shared" si="113"/>
        <v>2640</v>
      </c>
    </row>
    <row r="3583" spans="1:6" x14ac:dyDescent="0.35">
      <c r="A3583" s="64" t="s">
        <v>6734</v>
      </c>
      <c r="B3583" s="65" t="s">
        <v>6735</v>
      </c>
      <c r="C3583" s="66">
        <v>2150</v>
      </c>
      <c r="E3583" s="54">
        <f t="shared" si="112"/>
        <v>2150</v>
      </c>
      <c r="F3583" s="55">
        <f t="shared" si="113"/>
        <v>2640</v>
      </c>
    </row>
    <row r="3584" spans="1:6" x14ac:dyDescent="0.35">
      <c r="A3584" s="61" t="s">
        <v>6736</v>
      </c>
      <c r="B3584" s="62" t="s">
        <v>6737</v>
      </c>
      <c r="C3584" s="63">
        <v>2150</v>
      </c>
      <c r="E3584" s="52">
        <f t="shared" si="112"/>
        <v>2150</v>
      </c>
      <c r="F3584" s="53">
        <f t="shared" si="113"/>
        <v>2640</v>
      </c>
    </row>
    <row r="3585" spans="1:6" x14ac:dyDescent="0.35">
      <c r="A3585" s="64" t="s">
        <v>6738</v>
      </c>
      <c r="B3585" s="65" t="s">
        <v>6739</v>
      </c>
      <c r="C3585" s="66">
        <v>2150</v>
      </c>
      <c r="E3585" s="54">
        <f t="shared" si="112"/>
        <v>2150</v>
      </c>
      <c r="F3585" s="55">
        <f t="shared" si="113"/>
        <v>2640</v>
      </c>
    </row>
    <row r="3586" spans="1:6" x14ac:dyDescent="0.35">
      <c r="A3586" s="61" t="s">
        <v>6740</v>
      </c>
      <c r="B3586" s="62" t="s">
        <v>6741</v>
      </c>
      <c r="C3586" s="63">
        <v>2150</v>
      </c>
      <c r="E3586" s="52">
        <f t="shared" si="112"/>
        <v>2150</v>
      </c>
      <c r="F3586" s="53">
        <f t="shared" si="113"/>
        <v>2640</v>
      </c>
    </row>
    <row r="3587" spans="1:6" x14ac:dyDescent="0.35">
      <c r="A3587" s="64" t="s">
        <v>6742</v>
      </c>
      <c r="B3587" s="65" t="s">
        <v>6743</v>
      </c>
      <c r="C3587" s="66">
        <v>2210</v>
      </c>
      <c r="E3587" s="54">
        <f t="shared" si="112"/>
        <v>2210</v>
      </c>
      <c r="F3587" s="55">
        <f t="shared" si="113"/>
        <v>2720</v>
      </c>
    </row>
    <row r="3588" spans="1:6" x14ac:dyDescent="0.35">
      <c r="A3588" s="61" t="s">
        <v>6744</v>
      </c>
      <c r="B3588" s="62" t="s">
        <v>6745</v>
      </c>
      <c r="C3588" s="63">
        <v>3210</v>
      </c>
      <c r="E3588" s="52">
        <f t="shared" si="112"/>
        <v>3210</v>
      </c>
      <c r="F3588" s="53">
        <f t="shared" si="113"/>
        <v>3950</v>
      </c>
    </row>
    <row r="3589" spans="1:6" x14ac:dyDescent="0.35">
      <c r="A3589" s="64" t="s">
        <v>6746</v>
      </c>
      <c r="B3589" s="65" t="s">
        <v>6747</v>
      </c>
      <c r="C3589" s="66">
        <v>3430</v>
      </c>
      <c r="E3589" s="54">
        <f t="shared" si="112"/>
        <v>3430</v>
      </c>
      <c r="F3589" s="55">
        <f t="shared" si="113"/>
        <v>4220</v>
      </c>
    </row>
    <row r="3590" spans="1:6" x14ac:dyDescent="0.35">
      <c r="A3590" s="61" t="s">
        <v>6748</v>
      </c>
      <c r="B3590" s="62" t="s">
        <v>6749</v>
      </c>
      <c r="C3590" s="63">
        <v>3860</v>
      </c>
      <c r="E3590" s="52">
        <f t="shared" si="112"/>
        <v>3860</v>
      </c>
      <c r="F3590" s="53">
        <f t="shared" si="113"/>
        <v>4750</v>
      </c>
    </row>
    <row r="3591" spans="1:6" x14ac:dyDescent="0.35">
      <c r="A3591" s="64" t="s">
        <v>6750</v>
      </c>
      <c r="B3591" s="65" t="s">
        <v>6751</v>
      </c>
      <c r="C3591" s="66">
        <v>5090</v>
      </c>
      <c r="E3591" s="54">
        <f t="shared" si="112"/>
        <v>5090</v>
      </c>
      <c r="F3591" s="55">
        <f t="shared" si="113"/>
        <v>6260</v>
      </c>
    </row>
    <row r="3592" spans="1:6" x14ac:dyDescent="0.35">
      <c r="A3592" s="61" t="s">
        <v>6752</v>
      </c>
      <c r="B3592" s="62" t="s">
        <v>6753</v>
      </c>
      <c r="C3592" s="63">
        <v>5570</v>
      </c>
      <c r="E3592" s="52">
        <f t="shared" si="112"/>
        <v>5570</v>
      </c>
      <c r="F3592" s="53">
        <f t="shared" si="113"/>
        <v>6850</v>
      </c>
    </row>
    <row r="3593" spans="1:6" x14ac:dyDescent="0.35">
      <c r="A3593" s="64" t="s">
        <v>6754</v>
      </c>
      <c r="B3593" s="65" t="s">
        <v>6755</v>
      </c>
      <c r="C3593" s="66">
        <v>5850</v>
      </c>
      <c r="E3593" s="54">
        <f t="shared" si="112"/>
        <v>5850</v>
      </c>
      <c r="F3593" s="55">
        <f t="shared" si="113"/>
        <v>7190</v>
      </c>
    </row>
    <row r="3594" spans="1:6" x14ac:dyDescent="0.35">
      <c r="A3594" s="61" t="s">
        <v>6756</v>
      </c>
      <c r="B3594" s="62" t="s">
        <v>6757</v>
      </c>
      <c r="C3594" s="63">
        <v>6630</v>
      </c>
      <c r="E3594" s="52">
        <f t="shared" si="112"/>
        <v>6630</v>
      </c>
      <c r="F3594" s="53">
        <f t="shared" si="113"/>
        <v>8150</v>
      </c>
    </row>
    <row r="3595" spans="1:6" x14ac:dyDescent="0.35">
      <c r="A3595" s="64" t="s">
        <v>6758</v>
      </c>
      <c r="B3595" s="65" t="s">
        <v>6759</v>
      </c>
      <c r="C3595" s="66">
        <v>7660</v>
      </c>
      <c r="E3595" s="54">
        <f t="shared" si="112"/>
        <v>7660</v>
      </c>
      <c r="F3595" s="55">
        <f t="shared" si="113"/>
        <v>9420</v>
      </c>
    </row>
    <row r="3596" spans="1:6" x14ac:dyDescent="0.35">
      <c r="A3596" s="61" t="s">
        <v>6760</v>
      </c>
      <c r="B3596" s="62" t="s">
        <v>6761</v>
      </c>
      <c r="C3596" s="63">
        <v>100</v>
      </c>
      <c r="E3596" s="52">
        <f t="shared" si="112"/>
        <v>90</v>
      </c>
      <c r="F3596" s="53">
        <f t="shared" si="113"/>
        <v>110</v>
      </c>
    </row>
    <row r="3597" spans="1:6" x14ac:dyDescent="0.35">
      <c r="A3597" s="64" t="s">
        <v>6762</v>
      </c>
      <c r="B3597" s="65" t="s">
        <v>6763</v>
      </c>
      <c r="C3597" s="66">
        <v>1210</v>
      </c>
      <c r="E3597" s="54">
        <f t="shared" si="112"/>
        <v>1210</v>
      </c>
      <c r="F3597" s="55">
        <f t="shared" si="113"/>
        <v>1490</v>
      </c>
    </row>
    <row r="3598" spans="1:6" x14ac:dyDescent="0.35">
      <c r="A3598" s="61" t="s">
        <v>6764</v>
      </c>
      <c r="B3598" s="62" t="s">
        <v>6765</v>
      </c>
      <c r="C3598" s="63">
        <v>1240</v>
      </c>
      <c r="E3598" s="52">
        <f t="shared" si="112"/>
        <v>1240</v>
      </c>
      <c r="F3598" s="53">
        <f t="shared" si="113"/>
        <v>1530</v>
      </c>
    </row>
    <row r="3599" spans="1:6" x14ac:dyDescent="0.35">
      <c r="A3599" s="64" t="s">
        <v>6766</v>
      </c>
      <c r="B3599" s="65" t="s">
        <v>6767</v>
      </c>
      <c r="C3599" s="66">
        <v>1260</v>
      </c>
      <c r="E3599" s="54">
        <f t="shared" si="112"/>
        <v>1260</v>
      </c>
      <c r="F3599" s="55">
        <f t="shared" si="113"/>
        <v>1550</v>
      </c>
    </row>
    <row r="3600" spans="1:6" x14ac:dyDescent="0.35">
      <c r="A3600" s="61" t="s">
        <v>6768</v>
      </c>
      <c r="B3600" s="62" t="s">
        <v>6769</v>
      </c>
      <c r="C3600" s="63">
        <v>1290</v>
      </c>
      <c r="E3600" s="52">
        <f t="shared" si="112"/>
        <v>1290</v>
      </c>
      <c r="F3600" s="53">
        <f t="shared" si="113"/>
        <v>1590</v>
      </c>
    </row>
    <row r="3601" spans="1:6" x14ac:dyDescent="0.35">
      <c r="A3601" s="64" t="s">
        <v>6770</v>
      </c>
      <c r="B3601" s="65" t="s">
        <v>6771</v>
      </c>
      <c r="C3601" s="66">
        <v>2260</v>
      </c>
      <c r="E3601" s="54">
        <f t="shared" si="112"/>
        <v>2260</v>
      </c>
      <c r="F3601" s="55">
        <f t="shared" si="113"/>
        <v>2780</v>
      </c>
    </row>
    <row r="3602" spans="1:6" x14ac:dyDescent="0.35">
      <c r="A3602" s="61" t="s">
        <v>6772</v>
      </c>
      <c r="B3602" s="62" t="s">
        <v>6773</v>
      </c>
      <c r="C3602" s="63">
        <v>2310</v>
      </c>
      <c r="E3602" s="52">
        <f t="shared" si="112"/>
        <v>2310</v>
      </c>
      <c r="F3602" s="53">
        <f t="shared" si="113"/>
        <v>2840</v>
      </c>
    </row>
    <row r="3603" spans="1:6" x14ac:dyDescent="0.35">
      <c r="A3603" s="64" t="s">
        <v>6774</v>
      </c>
      <c r="B3603" s="65" t="s">
        <v>6775</v>
      </c>
      <c r="C3603" s="66">
        <v>3430</v>
      </c>
      <c r="E3603" s="54">
        <f t="shared" si="112"/>
        <v>3430</v>
      </c>
      <c r="F3603" s="55">
        <f t="shared" si="113"/>
        <v>4220</v>
      </c>
    </row>
    <row r="3604" spans="1:6" x14ac:dyDescent="0.35">
      <c r="A3604" s="67" t="s">
        <v>6776</v>
      </c>
      <c r="B3604" s="68" t="s">
        <v>6777</v>
      </c>
      <c r="C3604" s="69">
        <v>1480</v>
      </c>
      <c r="E3604" s="52">
        <f t="shared" si="112"/>
        <v>1480</v>
      </c>
      <c r="F3604" s="53">
        <f t="shared" si="113"/>
        <v>1820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3" r:id="rId3" name="Label 5">
              <controlPr defaultSize="0" autoFill="0" autoLine="0" autoPict="0">
                <anchor moveWithCells="1" sizeWithCells="1">
                  <from>
                    <xdr:col>3</xdr:col>
                    <xdr:colOff>342900</xdr:colOff>
                    <xdr:row>0</xdr:row>
                    <xdr:rowOff>190500</xdr:rowOff>
                  </from>
                  <to>
                    <xdr:col>4</xdr:col>
                    <xdr:colOff>50800</xdr:colOff>
                    <xdr:row>0</xdr:row>
                    <xdr:rowOff>514350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B894B-71A2-4B18-8F24-42108BF1404F}">
  <sheetPr>
    <tabColor theme="4" tint="0.79998168889431442"/>
  </sheetPr>
  <dimension ref="A1:S360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19.81640625" defaultRowHeight="15" x14ac:dyDescent="0.35"/>
  <cols>
    <col min="1" max="2" width="19.81640625" style="2"/>
    <col min="3" max="3" width="18.7265625" style="3" customWidth="1"/>
    <col min="4" max="4" width="24.26953125" style="2" customWidth="1"/>
    <col min="5" max="5" width="19.81640625" style="6"/>
    <col min="6" max="6" width="19.81640625" style="36"/>
    <col min="7" max="7" width="2.1796875" style="1" customWidth="1"/>
    <col min="8" max="8" width="19.81640625" style="1"/>
    <col min="9" max="9" width="19.81640625" style="37"/>
    <col min="10" max="10" width="19.81640625" style="38"/>
    <col min="11" max="11" width="5.7265625" style="1" customWidth="1"/>
    <col min="12" max="12" width="32.54296875" style="1" customWidth="1"/>
    <col min="13" max="13" width="16.453125" style="4" customWidth="1"/>
    <col min="14" max="14" width="19.81640625" style="5"/>
    <col min="15" max="15" width="4.81640625" style="1" customWidth="1"/>
    <col min="16" max="16" width="6.453125" style="1" customWidth="1"/>
    <col min="17" max="17" width="21.81640625" style="43" customWidth="1"/>
    <col min="18" max="19" width="19.81640625" style="43"/>
    <col min="20" max="16384" width="19.81640625" style="1"/>
  </cols>
  <sheetData>
    <row r="1" spans="1:19" ht="58.5" customHeight="1" x14ac:dyDescent="0.55000000000000004">
      <c r="A1" s="7" t="s">
        <v>6969</v>
      </c>
      <c r="B1" s="8" t="s">
        <v>6968</v>
      </c>
      <c r="C1" s="9" t="s">
        <v>6972</v>
      </c>
      <c r="D1" s="40">
        <v>1E-4</v>
      </c>
      <c r="E1" s="16" t="s">
        <v>6970</v>
      </c>
      <c r="F1" s="17" t="s">
        <v>6971</v>
      </c>
      <c r="H1" s="42">
        <v>0.1</v>
      </c>
      <c r="I1" s="22" t="s">
        <v>6975</v>
      </c>
      <c r="J1" s="23" t="s">
        <v>6976</v>
      </c>
      <c r="L1" s="41">
        <v>0.1</v>
      </c>
      <c r="M1" s="39" t="s">
        <v>6973</v>
      </c>
      <c r="N1" s="39" t="s">
        <v>6974</v>
      </c>
      <c r="Q1" s="70" t="s">
        <v>6977</v>
      </c>
      <c r="R1" s="71" t="s">
        <v>6978</v>
      </c>
      <c r="S1" s="71" t="s">
        <v>6979</v>
      </c>
    </row>
    <row r="2" spans="1:19" x14ac:dyDescent="0.35">
      <c r="A2" s="10" t="s">
        <v>0</v>
      </c>
      <c r="B2" s="11" t="s">
        <v>6901</v>
      </c>
      <c r="C2" s="12">
        <v>520</v>
      </c>
      <c r="E2" s="18">
        <f>+'KALKULATOR (Rabat,Narzut,Marża)'!$C2*(1-$D$1)</f>
        <v>519.94799999999998</v>
      </c>
      <c r="F2" s="19">
        <f>+E2*1.23</f>
        <v>639.53603999999996</v>
      </c>
      <c r="I2" s="24">
        <f>+'KALKULATOR (Rabat,Narzut,Marża)'!$E2*(1+$H$1)</f>
        <v>571.94280000000003</v>
      </c>
      <c r="J2" s="25">
        <f>+'KALKULATOR (Rabat,Narzut,Marża)'!$I2*1.23</f>
        <v>703.489644</v>
      </c>
      <c r="M2" s="28">
        <f>+'KALKULATOR (Rabat,Narzut,Marża)'!$E2/(1-$L$1)</f>
        <v>577.71999999999991</v>
      </c>
      <c r="N2" s="29">
        <f>+'KALKULATOR (Rabat,Narzut,Marża)'!$M2*1.23</f>
        <v>710.59559999999988</v>
      </c>
      <c r="Q2" s="44">
        <v>100</v>
      </c>
      <c r="R2" s="45">
        <f>+E2+Q2</f>
        <v>619.94799999999998</v>
      </c>
      <c r="S2" s="45">
        <f>+R2*1.23</f>
        <v>762.53603999999996</v>
      </c>
    </row>
    <row r="3" spans="1:19" x14ac:dyDescent="0.35">
      <c r="A3" s="13" t="s">
        <v>1</v>
      </c>
      <c r="B3" s="14" t="s">
        <v>2</v>
      </c>
      <c r="C3" s="15">
        <v>520</v>
      </c>
      <c r="E3" s="20">
        <f>+'KALKULATOR (Rabat,Narzut,Marża)'!$C3*(1-$D$1)</f>
        <v>519.94799999999998</v>
      </c>
      <c r="F3" s="21">
        <f t="shared" ref="F3:F66" si="0">+E3*1.23</f>
        <v>639.53603999999996</v>
      </c>
      <c r="I3" s="26">
        <f>+'KALKULATOR (Rabat,Narzut,Marża)'!$E3*(1+$H$1)</f>
        <v>571.94280000000003</v>
      </c>
      <c r="J3" s="27">
        <f>+'KALKULATOR (Rabat,Narzut,Marża)'!$I3*1.23</f>
        <v>703.489644</v>
      </c>
      <c r="M3" s="30">
        <f>+'KALKULATOR (Rabat,Narzut,Marża)'!$E3/(1-$L$1)</f>
        <v>577.71999999999991</v>
      </c>
      <c r="N3" s="31">
        <f>+'KALKULATOR (Rabat,Narzut,Marża)'!$M3*1.23</f>
        <v>710.59559999999988</v>
      </c>
      <c r="Q3" s="46">
        <v>100</v>
      </c>
      <c r="R3" s="47">
        <f t="shared" ref="R3:R66" si="1">+E3+Q3</f>
        <v>619.94799999999998</v>
      </c>
      <c r="S3" s="47">
        <f t="shared" ref="S3:S66" si="2">+R3*1.23</f>
        <v>762.53603999999996</v>
      </c>
    </row>
    <row r="4" spans="1:19" x14ac:dyDescent="0.35">
      <c r="A4" s="10" t="s">
        <v>3</v>
      </c>
      <c r="B4" s="11" t="s">
        <v>4</v>
      </c>
      <c r="C4" s="12">
        <v>700</v>
      </c>
      <c r="E4" s="18">
        <f>+'KALKULATOR (Rabat,Narzut,Marża)'!$C4*(1-$D$1)</f>
        <v>699.93000000000006</v>
      </c>
      <c r="F4" s="19">
        <f t="shared" si="0"/>
        <v>860.91390000000001</v>
      </c>
      <c r="I4" s="24">
        <f>+'KALKULATOR (Rabat,Narzut,Marża)'!$E4*(1+$H$1)</f>
        <v>769.92300000000012</v>
      </c>
      <c r="J4" s="25">
        <f>+'KALKULATOR (Rabat,Narzut,Marża)'!$I4*1.23</f>
        <v>947.00529000000017</v>
      </c>
      <c r="M4" s="32">
        <f>+'KALKULATOR (Rabat,Narzut,Marża)'!$E4/(1-$L$1)</f>
        <v>777.7</v>
      </c>
      <c r="N4" s="33">
        <f>+'KALKULATOR (Rabat,Narzut,Marża)'!$M4*1.23</f>
        <v>956.57100000000003</v>
      </c>
      <c r="Q4" s="48">
        <v>100</v>
      </c>
      <c r="R4" s="49">
        <f t="shared" si="1"/>
        <v>799.93000000000006</v>
      </c>
      <c r="S4" s="49">
        <f t="shared" si="2"/>
        <v>983.91390000000001</v>
      </c>
    </row>
    <row r="5" spans="1:19" x14ac:dyDescent="0.35">
      <c r="A5" s="13" t="s">
        <v>5</v>
      </c>
      <c r="B5" s="14" t="s">
        <v>6</v>
      </c>
      <c r="C5" s="15">
        <v>1110</v>
      </c>
      <c r="E5" s="20">
        <f>+'KALKULATOR (Rabat,Narzut,Marża)'!$C5*(1-$D$1)</f>
        <v>1109.8890000000001</v>
      </c>
      <c r="F5" s="21">
        <f t="shared" si="0"/>
        <v>1365.1634700000002</v>
      </c>
      <c r="I5" s="26">
        <f>+'KALKULATOR (Rabat,Narzut,Marża)'!$E5*(1+$H$1)</f>
        <v>1220.8779000000002</v>
      </c>
      <c r="J5" s="27">
        <f>+'KALKULATOR (Rabat,Narzut,Marża)'!$I5*1.23</f>
        <v>1501.6798170000002</v>
      </c>
      <c r="M5" s="30">
        <f>+'KALKULATOR (Rabat,Narzut,Marża)'!$E5/(1-$L$1)</f>
        <v>1233.21</v>
      </c>
      <c r="N5" s="31">
        <f>+'KALKULATOR (Rabat,Narzut,Marża)'!$M5*1.23</f>
        <v>1516.8483000000001</v>
      </c>
      <c r="Q5" s="46">
        <v>100</v>
      </c>
      <c r="R5" s="47">
        <f t="shared" si="1"/>
        <v>1209.8890000000001</v>
      </c>
      <c r="S5" s="47">
        <f t="shared" si="2"/>
        <v>1488.1634700000002</v>
      </c>
    </row>
    <row r="6" spans="1:19" x14ac:dyDescent="0.35">
      <c r="A6" s="10" t="s">
        <v>7</v>
      </c>
      <c r="B6" s="11" t="s">
        <v>8</v>
      </c>
      <c r="C6" s="12">
        <v>1300</v>
      </c>
      <c r="E6" s="18">
        <f>+'KALKULATOR (Rabat,Narzut,Marża)'!$C6*(1-$D$1)</f>
        <v>1299.8700000000001</v>
      </c>
      <c r="F6" s="19">
        <f t="shared" si="0"/>
        <v>1598.8401000000001</v>
      </c>
      <c r="I6" s="24">
        <f>+'KALKULATOR (Rabat,Narzut,Marża)'!$E6*(1+$H$1)</f>
        <v>1429.8570000000002</v>
      </c>
      <c r="J6" s="25">
        <f>+'KALKULATOR (Rabat,Narzut,Marża)'!$I6*1.23</f>
        <v>1758.7241100000001</v>
      </c>
      <c r="M6" s="32">
        <f>+'KALKULATOR (Rabat,Narzut,Marża)'!$E6/(1-$L$1)</f>
        <v>1444.3000000000002</v>
      </c>
      <c r="N6" s="33">
        <f>+'KALKULATOR (Rabat,Narzut,Marża)'!$M6*1.23</f>
        <v>1776.4890000000003</v>
      </c>
      <c r="Q6" s="48">
        <v>100</v>
      </c>
      <c r="R6" s="49">
        <f t="shared" si="1"/>
        <v>1399.8700000000001</v>
      </c>
      <c r="S6" s="49">
        <f t="shared" si="2"/>
        <v>1721.8401000000001</v>
      </c>
    </row>
    <row r="7" spans="1:19" x14ac:dyDescent="0.35">
      <c r="A7" s="13" t="s">
        <v>9</v>
      </c>
      <c r="B7" s="14" t="s">
        <v>10</v>
      </c>
      <c r="C7" s="15">
        <v>1910</v>
      </c>
      <c r="E7" s="20">
        <f>+'KALKULATOR (Rabat,Narzut,Marża)'!$C7*(1-$D$1)</f>
        <v>1909.809</v>
      </c>
      <c r="F7" s="21">
        <f t="shared" si="0"/>
        <v>2349.0650700000001</v>
      </c>
      <c r="I7" s="26">
        <f>+'KALKULATOR (Rabat,Narzut,Marża)'!$E7*(1+$H$1)</f>
        <v>2100.7899000000002</v>
      </c>
      <c r="J7" s="27">
        <f>+'KALKULATOR (Rabat,Narzut,Marża)'!$I7*1.23</f>
        <v>2583.9715770000003</v>
      </c>
      <c r="M7" s="30">
        <f>+'KALKULATOR (Rabat,Narzut,Marża)'!$E7/(1-$L$1)</f>
        <v>2122.0099999999998</v>
      </c>
      <c r="N7" s="31">
        <f>+'KALKULATOR (Rabat,Narzut,Marża)'!$M7*1.23</f>
        <v>2610.0722999999998</v>
      </c>
      <c r="Q7" s="46">
        <v>100</v>
      </c>
      <c r="R7" s="47">
        <f t="shared" si="1"/>
        <v>2009.809</v>
      </c>
      <c r="S7" s="47">
        <f t="shared" si="2"/>
        <v>2472.0650700000001</v>
      </c>
    </row>
    <row r="8" spans="1:19" x14ac:dyDescent="0.35">
      <c r="A8" s="10" t="s">
        <v>11</v>
      </c>
      <c r="B8" s="11" t="s">
        <v>12</v>
      </c>
      <c r="C8" s="12">
        <v>2040</v>
      </c>
      <c r="E8" s="18">
        <f>+'KALKULATOR (Rabat,Narzut,Marża)'!$C8*(1-$D$1)</f>
        <v>2039.796</v>
      </c>
      <c r="F8" s="19">
        <f t="shared" si="0"/>
        <v>2508.9490799999999</v>
      </c>
      <c r="I8" s="24">
        <f>+'KALKULATOR (Rabat,Narzut,Marża)'!$E8*(1+$H$1)</f>
        <v>2243.7756000000004</v>
      </c>
      <c r="J8" s="25">
        <f>+'KALKULATOR (Rabat,Narzut,Marża)'!$I8*1.23</f>
        <v>2759.8439880000005</v>
      </c>
      <c r="M8" s="32">
        <f>+'KALKULATOR (Rabat,Narzut,Marża)'!$E8/(1-$L$1)</f>
        <v>2266.44</v>
      </c>
      <c r="N8" s="33">
        <f>+'KALKULATOR (Rabat,Narzut,Marża)'!$M8*1.23</f>
        <v>2787.7212</v>
      </c>
      <c r="Q8" s="48">
        <v>100</v>
      </c>
      <c r="R8" s="49">
        <f t="shared" si="1"/>
        <v>2139.7960000000003</v>
      </c>
      <c r="S8" s="49">
        <f t="shared" si="2"/>
        <v>2631.9490800000003</v>
      </c>
    </row>
    <row r="9" spans="1:19" x14ac:dyDescent="0.35">
      <c r="A9" s="13" t="s">
        <v>13</v>
      </c>
      <c r="B9" s="14" t="s">
        <v>14</v>
      </c>
      <c r="C9" s="15">
        <v>2190</v>
      </c>
      <c r="E9" s="20">
        <f>+'KALKULATOR (Rabat,Narzut,Marża)'!$C9*(1-$D$1)</f>
        <v>2189.7809999999999</v>
      </c>
      <c r="F9" s="21">
        <f t="shared" si="0"/>
        <v>2693.4306299999998</v>
      </c>
      <c r="I9" s="26">
        <f>+'KALKULATOR (Rabat,Narzut,Marża)'!$E9*(1+$H$1)</f>
        <v>2408.7591000000002</v>
      </c>
      <c r="J9" s="27">
        <f>+'KALKULATOR (Rabat,Narzut,Marża)'!$I9*1.23</f>
        <v>2962.7736930000001</v>
      </c>
      <c r="M9" s="30">
        <f>+'KALKULATOR (Rabat,Narzut,Marża)'!$E9/(1-$L$1)</f>
        <v>2433.0899999999997</v>
      </c>
      <c r="N9" s="31">
        <f>+'KALKULATOR (Rabat,Narzut,Marża)'!$M9*1.23</f>
        <v>2992.7006999999994</v>
      </c>
      <c r="Q9" s="46">
        <v>100</v>
      </c>
      <c r="R9" s="47">
        <f t="shared" si="1"/>
        <v>2289.7809999999999</v>
      </c>
      <c r="S9" s="47">
        <f t="shared" si="2"/>
        <v>2816.4306299999998</v>
      </c>
    </row>
    <row r="10" spans="1:19" x14ac:dyDescent="0.35">
      <c r="A10" s="10" t="s">
        <v>15</v>
      </c>
      <c r="B10" s="11" t="s">
        <v>6902</v>
      </c>
      <c r="C10" s="12">
        <v>670</v>
      </c>
      <c r="E10" s="18">
        <f>+'KALKULATOR (Rabat,Narzut,Marża)'!$C10*(1-$D$1)</f>
        <v>669.93299999999999</v>
      </c>
      <c r="F10" s="19">
        <f t="shared" si="0"/>
        <v>824.01758999999993</v>
      </c>
      <c r="I10" s="24">
        <f>+'KALKULATOR (Rabat,Narzut,Marża)'!$E10*(1+$H$1)</f>
        <v>736.92630000000008</v>
      </c>
      <c r="J10" s="25">
        <f>+'KALKULATOR (Rabat,Narzut,Marża)'!$I10*1.23</f>
        <v>906.41934900000012</v>
      </c>
      <c r="M10" s="32">
        <f>+'KALKULATOR (Rabat,Narzut,Marża)'!$E10/(1-$L$1)</f>
        <v>744.37</v>
      </c>
      <c r="N10" s="33">
        <f>+'KALKULATOR (Rabat,Narzut,Marża)'!$M10*1.23</f>
        <v>915.57510000000002</v>
      </c>
      <c r="Q10" s="48">
        <v>100</v>
      </c>
      <c r="R10" s="49">
        <f t="shared" si="1"/>
        <v>769.93299999999999</v>
      </c>
      <c r="S10" s="49">
        <f t="shared" si="2"/>
        <v>947.01758999999993</v>
      </c>
    </row>
    <row r="11" spans="1:19" x14ac:dyDescent="0.35">
      <c r="A11" s="13" t="s">
        <v>16</v>
      </c>
      <c r="B11" s="14" t="s">
        <v>17</v>
      </c>
      <c r="C11" s="15">
        <v>670</v>
      </c>
      <c r="E11" s="20">
        <f>+'KALKULATOR (Rabat,Narzut,Marża)'!$C11*(1-$D$1)</f>
        <v>669.93299999999999</v>
      </c>
      <c r="F11" s="21">
        <f t="shared" si="0"/>
        <v>824.01758999999993</v>
      </c>
      <c r="I11" s="26">
        <f>+'KALKULATOR (Rabat,Narzut,Marża)'!$E11*(1+$H$1)</f>
        <v>736.92630000000008</v>
      </c>
      <c r="J11" s="27">
        <f>+'KALKULATOR (Rabat,Narzut,Marża)'!$I11*1.23</f>
        <v>906.41934900000012</v>
      </c>
      <c r="M11" s="30">
        <f>+'KALKULATOR (Rabat,Narzut,Marża)'!$E11/(1-$L$1)</f>
        <v>744.37</v>
      </c>
      <c r="N11" s="31">
        <f>+'KALKULATOR (Rabat,Narzut,Marża)'!$M11*1.23</f>
        <v>915.57510000000002</v>
      </c>
      <c r="Q11" s="46">
        <v>100</v>
      </c>
      <c r="R11" s="47">
        <f t="shared" si="1"/>
        <v>769.93299999999999</v>
      </c>
      <c r="S11" s="47">
        <f t="shared" si="2"/>
        <v>947.01758999999993</v>
      </c>
    </row>
    <row r="12" spans="1:19" x14ac:dyDescent="0.35">
      <c r="A12" s="10" t="s">
        <v>18</v>
      </c>
      <c r="B12" s="11" t="s">
        <v>19</v>
      </c>
      <c r="C12" s="12">
        <v>820</v>
      </c>
      <c r="E12" s="18">
        <f>+'KALKULATOR (Rabat,Narzut,Marża)'!$C12*(1-$D$1)</f>
        <v>819.91800000000001</v>
      </c>
      <c r="F12" s="19">
        <f t="shared" si="0"/>
        <v>1008.49914</v>
      </c>
      <c r="I12" s="24">
        <f>+'KALKULATOR (Rabat,Narzut,Marża)'!$E12*(1+$H$1)</f>
        <v>901.90980000000013</v>
      </c>
      <c r="J12" s="25">
        <f>+'KALKULATOR (Rabat,Narzut,Marża)'!$I12*1.23</f>
        <v>1109.3490540000003</v>
      </c>
      <c r="M12" s="32">
        <f>+'KALKULATOR (Rabat,Narzut,Marża)'!$E12/(1-$L$1)</f>
        <v>911.02</v>
      </c>
      <c r="N12" s="33">
        <f>+'KALKULATOR (Rabat,Narzut,Marża)'!$M12*1.23</f>
        <v>1120.5545999999999</v>
      </c>
      <c r="Q12" s="48">
        <v>100</v>
      </c>
      <c r="R12" s="49">
        <f t="shared" si="1"/>
        <v>919.91800000000001</v>
      </c>
      <c r="S12" s="49">
        <f t="shared" si="2"/>
        <v>1131.4991399999999</v>
      </c>
    </row>
    <row r="13" spans="1:19" x14ac:dyDescent="0.35">
      <c r="A13" s="13" t="s">
        <v>20</v>
      </c>
      <c r="B13" s="14" t="s">
        <v>21</v>
      </c>
      <c r="C13" s="15">
        <v>1220</v>
      </c>
      <c r="E13" s="20">
        <f>+'KALKULATOR (Rabat,Narzut,Marża)'!$C13*(1-$D$1)</f>
        <v>1219.8779999999999</v>
      </c>
      <c r="F13" s="21">
        <f t="shared" si="0"/>
        <v>1500.44994</v>
      </c>
      <c r="I13" s="26">
        <f>+'KALKULATOR (Rabat,Narzut,Marża)'!$E13*(1+$H$1)</f>
        <v>1341.8658</v>
      </c>
      <c r="J13" s="27">
        <f>+'KALKULATOR (Rabat,Narzut,Marża)'!$I13*1.23</f>
        <v>1650.4949340000001</v>
      </c>
      <c r="M13" s="30">
        <f>+'KALKULATOR (Rabat,Narzut,Marża)'!$E13/(1-$L$1)</f>
        <v>1355.4199999999998</v>
      </c>
      <c r="N13" s="31">
        <f>+'KALKULATOR (Rabat,Narzut,Marża)'!$M13*1.23</f>
        <v>1667.1665999999998</v>
      </c>
      <c r="Q13" s="46">
        <v>100</v>
      </c>
      <c r="R13" s="47">
        <f t="shared" si="1"/>
        <v>1319.8779999999999</v>
      </c>
      <c r="S13" s="47">
        <f t="shared" si="2"/>
        <v>1623.44994</v>
      </c>
    </row>
    <row r="14" spans="1:19" x14ac:dyDescent="0.35">
      <c r="A14" s="10" t="s">
        <v>22</v>
      </c>
      <c r="B14" s="11" t="s">
        <v>23</v>
      </c>
      <c r="C14" s="12">
        <v>1410</v>
      </c>
      <c r="E14" s="18">
        <f>+'KALKULATOR (Rabat,Narzut,Marża)'!$C14*(1-$D$1)</f>
        <v>1409.8589999999999</v>
      </c>
      <c r="F14" s="19">
        <f t="shared" si="0"/>
        <v>1734.1265699999999</v>
      </c>
      <c r="I14" s="24">
        <f>+'KALKULATOR (Rabat,Narzut,Marża)'!$E14*(1+$H$1)</f>
        <v>1550.8449000000001</v>
      </c>
      <c r="J14" s="25">
        <f>+'KALKULATOR (Rabat,Narzut,Marża)'!$I14*1.23</f>
        <v>1907.539227</v>
      </c>
      <c r="M14" s="32">
        <f>+'KALKULATOR (Rabat,Narzut,Marża)'!$E14/(1-$L$1)</f>
        <v>1566.5099999999998</v>
      </c>
      <c r="N14" s="33">
        <f>+'KALKULATOR (Rabat,Narzut,Marża)'!$M14*1.23</f>
        <v>1926.8072999999997</v>
      </c>
      <c r="Q14" s="48">
        <v>100</v>
      </c>
      <c r="R14" s="49">
        <f t="shared" si="1"/>
        <v>1509.8589999999999</v>
      </c>
      <c r="S14" s="49">
        <f t="shared" si="2"/>
        <v>1857.1265699999999</v>
      </c>
    </row>
    <row r="15" spans="1:19" x14ac:dyDescent="0.35">
      <c r="A15" s="13" t="s">
        <v>24</v>
      </c>
      <c r="B15" s="14" t="s">
        <v>25</v>
      </c>
      <c r="C15" s="15">
        <v>1960</v>
      </c>
      <c r="E15" s="20">
        <f>+'KALKULATOR (Rabat,Narzut,Marża)'!$C15*(1-$D$1)</f>
        <v>1959.8040000000001</v>
      </c>
      <c r="F15" s="21">
        <f t="shared" si="0"/>
        <v>2410.5589199999999</v>
      </c>
      <c r="I15" s="26">
        <f>+'KALKULATOR (Rabat,Narzut,Marża)'!$E15*(1+$H$1)</f>
        <v>2155.7844000000005</v>
      </c>
      <c r="J15" s="27">
        <f>+'KALKULATOR (Rabat,Narzut,Marża)'!$I15*1.23</f>
        <v>2651.6148120000007</v>
      </c>
      <c r="M15" s="30">
        <f>+'KALKULATOR (Rabat,Narzut,Marża)'!$E15/(1-$L$1)</f>
        <v>2177.56</v>
      </c>
      <c r="N15" s="31">
        <f>+'KALKULATOR (Rabat,Narzut,Marża)'!$M15*1.23</f>
        <v>2678.3987999999999</v>
      </c>
      <c r="Q15" s="46">
        <v>100</v>
      </c>
      <c r="R15" s="47">
        <f t="shared" si="1"/>
        <v>2059.8040000000001</v>
      </c>
      <c r="S15" s="47">
        <f t="shared" si="2"/>
        <v>2533.5589199999999</v>
      </c>
    </row>
    <row r="16" spans="1:19" x14ac:dyDescent="0.35">
      <c r="A16" s="10" t="s">
        <v>26</v>
      </c>
      <c r="B16" s="11" t="s">
        <v>27</v>
      </c>
      <c r="C16" s="12">
        <v>2090</v>
      </c>
      <c r="E16" s="18">
        <f>+'KALKULATOR (Rabat,Narzut,Marża)'!$C16*(1-$D$1)</f>
        <v>2089.7910000000002</v>
      </c>
      <c r="F16" s="19">
        <f t="shared" si="0"/>
        <v>2570.4429300000002</v>
      </c>
      <c r="I16" s="24">
        <f>+'KALKULATOR (Rabat,Narzut,Marża)'!$E16*(1+$H$1)</f>
        <v>2298.7701000000002</v>
      </c>
      <c r="J16" s="25">
        <f>+'KALKULATOR (Rabat,Narzut,Marża)'!$I16*1.23</f>
        <v>2827.4872230000001</v>
      </c>
      <c r="M16" s="32">
        <f>+'KALKULATOR (Rabat,Narzut,Marża)'!$E16/(1-$L$1)</f>
        <v>2321.9900000000002</v>
      </c>
      <c r="N16" s="33">
        <f>+'KALKULATOR (Rabat,Narzut,Marża)'!$M16*1.23</f>
        <v>2856.0477000000001</v>
      </c>
      <c r="Q16" s="48">
        <v>100</v>
      </c>
      <c r="R16" s="49">
        <f t="shared" si="1"/>
        <v>2189.7910000000002</v>
      </c>
      <c r="S16" s="49">
        <f t="shared" si="2"/>
        <v>2693.4429300000002</v>
      </c>
    </row>
    <row r="17" spans="1:19" x14ac:dyDescent="0.35">
      <c r="A17" s="13" t="s">
        <v>28</v>
      </c>
      <c r="B17" s="14" t="s">
        <v>29</v>
      </c>
      <c r="C17" s="15">
        <v>2160</v>
      </c>
      <c r="E17" s="20">
        <f>+'KALKULATOR (Rabat,Narzut,Marża)'!$C17*(1-$D$1)</f>
        <v>2159.7840000000001</v>
      </c>
      <c r="F17" s="21">
        <f t="shared" si="0"/>
        <v>2656.5343200000002</v>
      </c>
      <c r="I17" s="26">
        <f>+'KALKULATOR (Rabat,Narzut,Marża)'!$E17*(1+$H$1)</f>
        <v>2375.7624000000005</v>
      </c>
      <c r="J17" s="27">
        <f>+'KALKULATOR (Rabat,Narzut,Marża)'!$I17*1.23</f>
        <v>2922.1877520000007</v>
      </c>
      <c r="M17" s="30">
        <f>+'KALKULATOR (Rabat,Narzut,Marża)'!$E17/(1-$L$1)</f>
        <v>2399.7600000000002</v>
      </c>
      <c r="N17" s="31">
        <f>+'KALKULATOR (Rabat,Narzut,Marża)'!$M17*1.23</f>
        <v>2951.7048000000004</v>
      </c>
      <c r="Q17" s="46">
        <v>100</v>
      </c>
      <c r="R17" s="47">
        <f t="shared" si="1"/>
        <v>2259.7840000000001</v>
      </c>
      <c r="S17" s="47">
        <f t="shared" si="2"/>
        <v>2779.5343200000002</v>
      </c>
    </row>
    <row r="18" spans="1:19" x14ac:dyDescent="0.35">
      <c r="A18" s="10" t="s">
        <v>30</v>
      </c>
      <c r="B18" s="11" t="s">
        <v>6903</v>
      </c>
      <c r="C18" s="12">
        <v>530</v>
      </c>
      <c r="E18" s="18">
        <f>+'KALKULATOR (Rabat,Narzut,Marża)'!$C18*(1-$D$1)</f>
        <v>529.947</v>
      </c>
      <c r="F18" s="19">
        <f t="shared" si="0"/>
        <v>651.83480999999995</v>
      </c>
      <c r="I18" s="24">
        <f>+'KALKULATOR (Rabat,Narzut,Marża)'!$E18*(1+$H$1)</f>
        <v>582.94170000000008</v>
      </c>
      <c r="J18" s="25">
        <f>+'KALKULATOR (Rabat,Narzut,Marża)'!$I18*1.23</f>
        <v>717.01829100000009</v>
      </c>
      <c r="M18" s="32">
        <f>+'KALKULATOR (Rabat,Narzut,Marża)'!$E18/(1-$L$1)</f>
        <v>588.83000000000004</v>
      </c>
      <c r="N18" s="33">
        <f>+'KALKULATOR (Rabat,Narzut,Marża)'!$M18*1.23</f>
        <v>724.26089999999999</v>
      </c>
      <c r="Q18" s="48">
        <v>100</v>
      </c>
      <c r="R18" s="49">
        <f t="shared" si="1"/>
        <v>629.947</v>
      </c>
      <c r="S18" s="49">
        <f t="shared" si="2"/>
        <v>774.83480999999995</v>
      </c>
    </row>
    <row r="19" spans="1:19" x14ac:dyDescent="0.35">
      <c r="A19" s="13" t="s">
        <v>31</v>
      </c>
      <c r="B19" s="14" t="s">
        <v>32</v>
      </c>
      <c r="C19" s="15">
        <v>530</v>
      </c>
      <c r="E19" s="20">
        <f>+'KALKULATOR (Rabat,Narzut,Marża)'!$C19*(1-$D$1)</f>
        <v>529.947</v>
      </c>
      <c r="F19" s="21">
        <f t="shared" si="0"/>
        <v>651.83480999999995</v>
      </c>
      <c r="I19" s="26">
        <f>+'KALKULATOR (Rabat,Narzut,Marża)'!$E19*(1+$H$1)</f>
        <v>582.94170000000008</v>
      </c>
      <c r="J19" s="27">
        <f>+'KALKULATOR (Rabat,Narzut,Marża)'!$I19*1.23</f>
        <v>717.01829100000009</v>
      </c>
      <c r="M19" s="30">
        <f>+'KALKULATOR (Rabat,Narzut,Marża)'!$E19/(1-$L$1)</f>
        <v>588.83000000000004</v>
      </c>
      <c r="N19" s="31">
        <f>+'KALKULATOR (Rabat,Narzut,Marża)'!$M19*1.23</f>
        <v>724.26089999999999</v>
      </c>
      <c r="Q19" s="46">
        <v>100</v>
      </c>
      <c r="R19" s="47">
        <f t="shared" si="1"/>
        <v>629.947</v>
      </c>
      <c r="S19" s="47">
        <f t="shared" si="2"/>
        <v>774.83480999999995</v>
      </c>
    </row>
    <row r="20" spans="1:19" x14ac:dyDescent="0.35">
      <c r="A20" s="10" t="s">
        <v>33</v>
      </c>
      <c r="B20" s="11" t="s">
        <v>6904</v>
      </c>
      <c r="C20" s="12">
        <v>530</v>
      </c>
      <c r="E20" s="18">
        <f>+'KALKULATOR (Rabat,Narzut,Marża)'!$C20*(1-$D$1)</f>
        <v>529.947</v>
      </c>
      <c r="F20" s="19">
        <f t="shared" si="0"/>
        <v>651.83480999999995</v>
      </c>
      <c r="I20" s="24">
        <f>+'KALKULATOR (Rabat,Narzut,Marża)'!$E20*(1+$H$1)</f>
        <v>582.94170000000008</v>
      </c>
      <c r="J20" s="25">
        <f>+'KALKULATOR (Rabat,Narzut,Marża)'!$I20*1.23</f>
        <v>717.01829100000009</v>
      </c>
      <c r="M20" s="32">
        <f>+'KALKULATOR (Rabat,Narzut,Marża)'!$E20/(1-$L$1)</f>
        <v>588.83000000000004</v>
      </c>
      <c r="N20" s="33">
        <f>+'KALKULATOR (Rabat,Narzut,Marża)'!$M20*1.23</f>
        <v>724.26089999999999</v>
      </c>
      <c r="Q20" s="48">
        <v>100</v>
      </c>
      <c r="R20" s="49">
        <f t="shared" si="1"/>
        <v>629.947</v>
      </c>
      <c r="S20" s="49">
        <f t="shared" si="2"/>
        <v>774.83480999999995</v>
      </c>
    </row>
    <row r="21" spans="1:19" x14ac:dyDescent="0.35">
      <c r="A21" s="13" t="s">
        <v>34</v>
      </c>
      <c r="B21" s="14" t="s">
        <v>35</v>
      </c>
      <c r="C21" s="15">
        <v>530</v>
      </c>
      <c r="E21" s="20">
        <f>+'KALKULATOR (Rabat,Narzut,Marża)'!$C21*(1-$D$1)</f>
        <v>529.947</v>
      </c>
      <c r="F21" s="21">
        <f t="shared" si="0"/>
        <v>651.83480999999995</v>
      </c>
      <c r="I21" s="26">
        <f>+'KALKULATOR (Rabat,Narzut,Marża)'!$E21*(1+$H$1)</f>
        <v>582.94170000000008</v>
      </c>
      <c r="J21" s="27">
        <f>+'KALKULATOR (Rabat,Narzut,Marża)'!$I21*1.23</f>
        <v>717.01829100000009</v>
      </c>
      <c r="M21" s="30">
        <f>+'KALKULATOR (Rabat,Narzut,Marża)'!$E21/(1-$L$1)</f>
        <v>588.83000000000004</v>
      </c>
      <c r="N21" s="31">
        <f>+'KALKULATOR (Rabat,Narzut,Marża)'!$M21*1.23</f>
        <v>724.26089999999999</v>
      </c>
      <c r="Q21" s="46">
        <v>100</v>
      </c>
      <c r="R21" s="47">
        <f t="shared" si="1"/>
        <v>629.947</v>
      </c>
      <c r="S21" s="47">
        <f t="shared" si="2"/>
        <v>774.83480999999995</v>
      </c>
    </row>
    <row r="22" spans="1:19" x14ac:dyDescent="0.35">
      <c r="A22" s="10" t="s">
        <v>36</v>
      </c>
      <c r="B22" s="11" t="s">
        <v>37</v>
      </c>
      <c r="C22" s="12">
        <v>720</v>
      </c>
      <c r="E22" s="18">
        <f>+'KALKULATOR (Rabat,Narzut,Marża)'!$C22*(1-$D$1)</f>
        <v>719.928</v>
      </c>
      <c r="F22" s="19">
        <f t="shared" si="0"/>
        <v>885.51143999999999</v>
      </c>
      <c r="I22" s="24">
        <f>+'KALKULATOR (Rabat,Narzut,Marża)'!$E22*(1+$H$1)</f>
        <v>791.9208000000001</v>
      </c>
      <c r="J22" s="25">
        <f>+'KALKULATOR (Rabat,Narzut,Marża)'!$I22*1.23</f>
        <v>974.06258400000013</v>
      </c>
      <c r="M22" s="32">
        <f>+'KALKULATOR (Rabat,Narzut,Marża)'!$E22/(1-$L$1)</f>
        <v>799.92</v>
      </c>
      <c r="N22" s="33">
        <f>+'KALKULATOR (Rabat,Narzut,Marża)'!$M22*1.23</f>
        <v>983.90159999999992</v>
      </c>
      <c r="Q22" s="48">
        <v>100</v>
      </c>
      <c r="R22" s="49">
        <f t="shared" si="1"/>
        <v>819.928</v>
      </c>
      <c r="S22" s="49">
        <f t="shared" si="2"/>
        <v>1008.51144</v>
      </c>
    </row>
    <row r="23" spans="1:19" x14ac:dyDescent="0.35">
      <c r="A23" s="13" t="s">
        <v>38</v>
      </c>
      <c r="B23" s="14" t="s">
        <v>39</v>
      </c>
      <c r="C23" s="15">
        <v>1110</v>
      </c>
      <c r="E23" s="20">
        <f>+'KALKULATOR (Rabat,Narzut,Marża)'!$C23*(1-$D$1)</f>
        <v>1109.8890000000001</v>
      </c>
      <c r="F23" s="21">
        <f t="shared" si="0"/>
        <v>1365.1634700000002</v>
      </c>
      <c r="I23" s="26">
        <f>+'KALKULATOR (Rabat,Narzut,Marża)'!$E23*(1+$H$1)</f>
        <v>1220.8779000000002</v>
      </c>
      <c r="J23" s="27">
        <f>+'KALKULATOR (Rabat,Narzut,Marża)'!$I23*1.23</f>
        <v>1501.6798170000002</v>
      </c>
      <c r="M23" s="30">
        <f>+'KALKULATOR (Rabat,Narzut,Marża)'!$E23/(1-$L$1)</f>
        <v>1233.21</v>
      </c>
      <c r="N23" s="31">
        <f>+'KALKULATOR (Rabat,Narzut,Marża)'!$M23*1.23</f>
        <v>1516.8483000000001</v>
      </c>
      <c r="Q23" s="46">
        <v>100</v>
      </c>
      <c r="R23" s="47">
        <f t="shared" si="1"/>
        <v>1209.8890000000001</v>
      </c>
      <c r="S23" s="47">
        <f t="shared" si="2"/>
        <v>1488.1634700000002</v>
      </c>
    </row>
    <row r="24" spans="1:19" x14ac:dyDescent="0.35">
      <c r="A24" s="10" t="s">
        <v>40</v>
      </c>
      <c r="B24" s="11" t="s">
        <v>41</v>
      </c>
      <c r="C24" s="12">
        <v>1300</v>
      </c>
      <c r="E24" s="18">
        <f>+'KALKULATOR (Rabat,Narzut,Marża)'!$C24*(1-$D$1)</f>
        <v>1299.8700000000001</v>
      </c>
      <c r="F24" s="19">
        <f t="shared" si="0"/>
        <v>1598.8401000000001</v>
      </c>
      <c r="I24" s="24">
        <f>+'KALKULATOR (Rabat,Narzut,Marża)'!$E24*(1+$H$1)</f>
        <v>1429.8570000000002</v>
      </c>
      <c r="J24" s="25">
        <f>+'KALKULATOR (Rabat,Narzut,Marża)'!$I24*1.23</f>
        <v>1758.7241100000001</v>
      </c>
      <c r="M24" s="32">
        <f>+'KALKULATOR (Rabat,Narzut,Marża)'!$E24/(1-$L$1)</f>
        <v>1444.3000000000002</v>
      </c>
      <c r="N24" s="33">
        <f>+'KALKULATOR (Rabat,Narzut,Marża)'!$M24*1.23</f>
        <v>1776.4890000000003</v>
      </c>
      <c r="Q24" s="48">
        <v>100</v>
      </c>
      <c r="R24" s="49">
        <f t="shared" si="1"/>
        <v>1399.8700000000001</v>
      </c>
      <c r="S24" s="49">
        <f t="shared" si="2"/>
        <v>1721.8401000000001</v>
      </c>
    </row>
    <row r="25" spans="1:19" x14ac:dyDescent="0.35">
      <c r="A25" s="13" t="s">
        <v>42</v>
      </c>
      <c r="B25" s="14" t="s">
        <v>43</v>
      </c>
      <c r="C25" s="15">
        <v>1910</v>
      </c>
      <c r="E25" s="20">
        <f>+'KALKULATOR (Rabat,Narzut,Marża)'!$C25*(1-$D$1)</f>
        <v>1909.809</v>
      </c>
      <c r="F25" s="21">
        <f t="shared" si="0"/>
        <v>2349.0650700000001</v>
      </c>
      <c r="I25" s="26">
        <f>+'KALKULATOR (Rabat,Narzut,Marża)'!$E25*(1+$H$1)</f>
        <v>2100.7899000000002</v>
      </c>
      <c r="J25" s="27">
        <f>+'KALKULATOR (Rabat,Narzut,Marża)'!$I25*1.23</f>
        <v>2583.9715770000003</v>
      </c>
      <c r="M25" s="30">
        <f>+'KALKULATOR (Rabat,Narzut,Marża)'!$E25/(1-$L$1)</f>
        <v>2122.0099999999998</v>
      </c>
      <c r="N25" s="31">
        <f>+'KALKULATOR (Rabat,Narzut,Marża)'!$M25*1.23</f>
        <v>2610.0722999999998</v>
      </c>
      <c r="Q25" s="46">
        <v>100</v>
      </c>
      <c r="R25" s="47">
        <f t="shared" si="1"/>
        <v>2009.809</v>
      </c>
      <c r="S25" s="47">
        <f t="shared" si="2"/>
        <v>2472.0650700000001</v>
      </c>
    </row>
    <row r="26" spans="1:19" x14ac:dyDescent="0.35">
      <c r="A26" s="10" t="s">
        <v>44</v>
      </c>
      <c r="B26" s="11" t="s">
        <v>45</v>
      </c>
      <c r="C26" s="12">
        <v>2040</v>
      </c>
      <c r="E26" s="18">
        <f>+'KALKULATOR (Rabat,Narzut,Marża)'!$C26*(1-$D$1)</f>
        <v>2039.796</v>
      </c>
      <c r="F26" s="19">
        <f t="shared" si="0"/>
        <v>2508.9490799999999</v>
      </c>
      <c r="I26" s="24">
        <f>+'KALKULATOR (Rabat,Narzut,Marża)'!$E26*(1+$H$1)</f>
        <v>2243.7756000000004</v>
      </c>
      <c r="J26" s="25">
        <f>+'KALKULATOR (Rabat,Narzut,Marża)'!$I26*1.23</f>
        <v>2759.8439880000005</v>
      </c>
      <c r="M26" s="32">
        <f>+'KALKULATOR (Rabat,Narzut,Marża)'!$E26/(1-$L$1)</f>
        <v>2266.44</v>
      </c>
      <c r="N26" s="33">
        <f>+'KALKULATOR (Rabat,Narzut,Marża)'!$M26*1.23</f>
        <v>2787.7212</v>
      </c>
      <c r="Q26" s="48">
        <v>100</v>
      </c>
      <c r="R26" s="49">
        <f t="shared" si="1"/>
        <v>2139.7960000000003</v>
      </c>
      <c r="S26" s="49">
        <f t="shared" si="2"/>
        <v>2631.9490800000003</v>
      </c>
    </row>
    <row r="27" spans="1:19" x14ac:dyDescent="0.35">
      <c r="A27" s="13" t="s">
        <v>46</v>
      </c>
      <c r="B27" s="14" t="s">
        <v>47</v>
      </c>
      <c r="C27" s="15">
        <v>2210</v>
      </c>
      <c r="E27" s="20">
        <f>+'KALKULATOR (Rabat,Narzut,Marża)'!$C27*(1-$D$1)</f>
        <v>2209.779</v>
      </c>
      <c r="F27" s="21">
        <f t="shared" si="0"/>
        <v>2718.02817</v>
      </c>
      <c r="I27" s="26">
        <f>+'KALKULATOR (Rabat,Narzut,Marża)'!$E27*(1+$H$1)</f>
        <v>2430.7569000000003</v>
      </c>
      <c r="J27" s="27">
        <f>+'KALKULATOR (Rabat,Narzut,Marża)'!$I27*1.23</f>
        <v>2989.8309870000003</v>
      </c>
      <c r="M27" s="30">
        <f>+'KALKULATOR (Rabat,Narzut,Marża)'!$E27/(1-$L$1)</f>
        <v>2455.31</v>
      </c>
      <c r="N27" s="31">
        <f>+'KALKULATOR (Rabat,Narzut,Marża)'!$M27*1.23</f>
        <v>3020.0313000000001</v>
      </c>
      <c r="Q27" s="46">
        <v>100</v>
      </c>
      <c r="R27" s="47">
        <f t="shared" si="1"/>
        <v>2309.779</v>
      </c>
      <c r="S27" s="47">
        <f t="shared" si="2"/>
        <v>2841.02817</v>
      </c>
    </row>
    <row r="28" spans="1:19" x14ac:dyDescent="0.35">
      <c r="A28" s="10" t="s">
        <v>48</v>
      </c>
      <c r="B28" s="11" t="s">
        <v>6905</v>
      </c>
      <c r="C28" s="12">
        <v>670</v>
      </c>
      <c r="E28" s="18">
        <f>+'KALKULATOR (Rabat,Narzut,Marża)'!$C28*(1-$D$1)</f>
        <v>669.93299999999999</v>
      </c>
      <c r="F28" s="19">
        <f t="shared" si="0"/>
        <v>824.01758999999993</v>
      </c>
      <c r="I28" s="24">
        <f>+'KALKULATOR (Rabat,Narzut,Marża)'!$E28*(1+$H$1)</f>
        <v>736.92630000000008</v>
      </c>
      <c r="J28" s="25">
        <f>+'KALKULATOR (Rabat,Narzut,Marża)'!$I28*1.23</f>
        <v>906.41934900000012</v>
      </c>
      <c r="M28" s="32">
        <f>+'KALKULATOR (Rabat,Narzut,Marża)'!$E28/(1-$L$1)</f>
        <v>744.37</v>
      </c>
      <c r="N28" s="33">
        <f>+'KALKULATOR (Rabat,Narzut,Marża)'!$M28*1.23</f>
        <v>915.57510000000002</v>
      </c>
      <c r="Q28" s="48">
        <v>100</v>
      </c>
      <c r="R28" s="49">
        <f t="shared" si="1"/>
        <v>769.93299999999999</v>
      </c>
      <c r="S28" s="49">
        <f t="shared" si="2"/>
        <v>947.01758999999993</v>
      </c>
    </row>
    <row r="29" spans="1:19" x14ac:dyDescent="0.35">
      <c r="A29" s="13" t="s">
        <v>49</v>
      </c>
      <c r="B29" s="14" t="s">
        <v>50</v>
      </c>
      <c r="C29" s="15">
        <v>670</v>
      </c>
      <c r="E29" s="20">
        <f>+'KALKULATOR (Rabat,Narzut,Marża)'!$C29*(1-$D$1)</f>
        <v>669.93299999999999</v>
      </c>
      <c r="F29" s="21">
        <f t="shared" si="0"/>
        <v>824.01758999999993</v>
      </c>
      <c r="I29" s="26">
        <f>+'KALKULATOR (Rabat,Narzut,Marża)'!$E29*(1+$H$1)</f>
        <v>736.92630000000008</v>
      </c>
      <c r="J29" s="27">
        <f>+'KALKULATOR (Rabat,Narzut,Marża)'!$I29*1.23</f>
        <v>906.41934900000012</v>
      </c>
      <c r="M29" s="30">
        <f>+'KALKULATOR (Rabat,Narzut,Marża)'!$E29/(1-$L$1)</f>
        <v>744.37</v>
      </c>
      <c r="N29" s="31">
        <f>+'KALKULATOR (Rabat,Narzut,Marża)'!$M29*1.23</f>
        <v>915.57510000000002</v>
      </c>
      <c r="Q29" s="46">
        <v>100</v>
      </c>
      <c r="R29" s="47">
        <f t="shared" si="1"/>
        <v>769.93299999999999</v>
      </c>
      <c r="S29" s="47">
        <f t="shared" si="2"/>
        <v>947.01758999999993</v>
      </c>
    </row>
    <row r="30" spans="1:19" x14ac:dyDescent="0.35">
      <c r="A30" s="10" t="s">
        <v>51</v>
      </c>
      <c r="B30" s="11" t="s">
        <v>6906</v>
      </c>
      <c r="C30" s="12">
        <v>670</v>
      </c>
      <c r="E30" s="18">
        <f>+'KALKULATOR (Rabat,Narzut,Marża)'!$C30*(1-$D$1)</f>
        <v>669.93299999999999</v>
      </c>
      <c r="F30" s="19">
        <f t="shared" si="0"/>
        <v>824.01758999999993</v>
      </c>
      <c r="I30" s="24">
        <f>+'KALKULATOR (Rabat,Narzut,Marża)'!$E30*(1+$H$1)</f>
        <v>736.92630000000008</v>
      </c>
      <c r="J30" s="25">
        <f>+'KALKULATOR (Rabat,Narzut,Marża)'!$I30*1.23</f>
        <v>906.41934900000012</v>
      </c>
      <c r="M30" s="32">
        <f>+'KALKULATOR (Rabat,Narzut,Marża)'!$E30/(1-$L$1)</f>
        <v>744.37</v>
      </c>
      <c r="N30" s="33">
        <f>+'KALKULATOR (Rabat,Narzut,Marża)'!$M30*1.23</f>
        <v>915.57510000000002</v>
      </c>
      <c r="Q30" s="48">
        <v>100</v>
      </c>
      <c r="R30" s="49">
        <f t="shared" si="1"/>
        <v>769.93299999999999</v>
      </c>
      <c r="S30" s="49">
        <f t="shared" si="2"/>
        <v>947.01758999999993</v>
      </c>
    </row>
    <row r="31" spans="1:19" x14ac:dyDescent="0.35">
      <c r="A31" s="13" t="s">
        <v>52</v>
      </c>
      <c r="B31" s="14" t="s">
        <v>53</v>
      </c>
      <c r="C31" s="15">
        <v>670</v>
      </c>
      <c r="E31" s="20">
        <f>+'KALKULATOR (Rabat,Narzut,Marża)'!$C31*(1-$D$1)</f>
        <v>669.93299999999999</v>
      </c>
      <c r="F31" s="21">
        <f t="shared" si="0"/>
        <v>824.01758999999993</v>
      </c>
      <c r="I31" s="26">
        <f>+'KALKULATOR (Rabat,Narzut,Marża)'!$E31*(1+$H$1)</f>
        <v>736.92630000000008</v>
      </c>
      <c r="J31" s="27">
        <f>+'KALKULATOR (Rabat,Narzut,Marża)'!$I31*1.23</f>
        <v>906.41934900000012</v>
      </c>
      <c r="M31" s="30">
        <f>+'KALKULATOR (Rabat,Narzut,Marża)'!$E31/(1-$L$1)</f>
        <v>744.37</v>
      </c>
      <c r="N31" s="31">
        <f>+'KALKULATOR (Rabat,Narzut,Marża)'!$M31*1.23</f>
        <v>915.57510000000002</v>
      </c>
      <c r="Q31" s="46">
        <v>100</v>
      </c>
      <c r="R31" s="47">
        <f t="shared" si="1"/>
        <v>769.93299999999999</v>
      </c>
      <c r="S31" s="47">
        <f t="shared" si="2"/>
        <v>947.01758999999993</v>
      </c>
    </row>
    <row r="32" spans="1:19" x14ac:dyDescent="0.35">
      <c r="A32" s="10" t="s">
        <v>54</v>
      </c>
      <c r="B32" s="11" t="s">
        <v>55</v>
      </c>
      <c r="C32" s="12">
        <v>820</v>
      </c>
      <c r="E32" s="18">
        <f>+'KALKULATOR (Rabat,Narzut,Marża)'!$C32*(1-$D$1)</f>
        <v>819.91800000000001</v>
      </c>
      <c r="F32" s="19">
        <f t="shared" si="0"/>
        <v>1008.49914</v>
      </c>
      <c r="I32" s="24">
        <f>+'KALKULATOR (Rabat,Narzut,Marża)'!$E32*(1+$H$1)</f>
        <v>901.90980000000013</v>
      </c>
      <c r="J32" s="25">
        <f>+'KALKULATOR (Rabat,Narzut,Marża)'!$I32*1.23</f>
        <v>1109.3490540000003</v>
      </c>
      <c r="M32" s="32">
        <f>+'KALKULATOR (Rabat,Narzut,Marża)'!$E32/(1-$L$1)</f>
        <v>911.02</v>
      </c>
      <c r="N32" s="33">
        <f>+'KALKULATOR (Rabat,Narzut,Marża)'!$M32*1.23</f>
        <v>1120.5545999999999</v>
      </c>
      <c r="Q32" s="48">
        <v>100</v>
      </c>
      <c r="R32" s="49">
        <f t="shared" si="1"/>
        <v>919.91800000000001</v>
      </c>
      <c r="S32" s="49">
        <f t="shared" si="2"/>
        <v>1131.4991399999999</v>
      </c>
    </row>
    <row r="33" spans="1:19" x14ac:dyDescent="0.35">
      <c r="A33" s="13" t="s">
        <v>56</v>
      </c>
      <c r="B33" s="14" t="s">
        <v>57</v>
      </c>
      <c r="C33" s="15">
        <v>1220</v>
      </c>
      <c r="E33" s="20">
        <f>+'KALKULATOR (Rabat,Narzut,Marża)'!$C33*(1-$D$1)</f>
        <v>1219.8779999999999</v>
      </c>
      <c r="F33" s="21">
        <f t="shared" si="0"/>
        <v>1500.44994</v>
      </c>
      <c r="I33" s="26">
        <f>+'KALKULATOR (Rabat,Narzut,Marża)'!$E33*(1+$H$1)</f>
        <v>1341.8658</v>
      </c>
      <c r="J33" s="27">
        <f>+'KALKULATOR (Rabat,Narzut,Marża)'!$I33*1.23</f>
        <v>1650.4949340000001</v>
      </c>
      <c r="M33" s="30">
        <f>+'KALKULATOR (Rabat,Narzut,Marża)'!$E33/(1-$L$1)</f>
        <v>1355.4199999999998</v>
      </c>
      <c r="N33" s="31">
        <f>+'KALKULATOR (Rabat,Narzut,Marża)'!$M33*1.23</f>
        <v>1667.1665999999998</v>
      </c>
      <c r="Q33" s="46">
        <v>100</v>
      </c>
      <c r="R33" s="47">
        <f t="shared" si="1"/>
        <v>1319.8779999999999</v>
      </c>
      <c r="S33" s="47">
        <f t="shared" si="2"/>
        <v>1623.44994</v>
      </c>
    </row>
    <row r="34" spans="1:19" x14ac:dyDescent="0.35">
      <c r="A34" s="10" t="s">
        <v>58</v>
      </c>
      <c r="B34" s="11" t="s">
        <v>59</v>
      </c>
      <c r="C34" s="12">
        <v>1410</v>
      </c>
      <c r="E34" s="18">
        <f>+'KALKULATOR (Rabat,Narzut,Marża)'!$C34*(1-$D$1)</f>
        <v>1409.8589999999999</v>
      </c>
      <c r="F34" s="19">
        <f t="shared" si="0"/>
        <v>1734.1265699999999</v>
      </c>
      <c r="I34" s="24">
        <f>+'KALKULATOR (Rabat,Narzut,Marża)'!$E34*(1+$H$1)</f>
        <v>1550.8449000000001</v>
      </c>
      <c r="J34" s="25">
        <f>+'KALKULATOR (Rabat,Narzut,Marża)'!$I34*1.23</f>
        <v>1907.539227</v>
      </c>
      <c r="M34" s="32">
        <f>+'KALKULATOR (Rabat,Narzut,Marża)'!$E34/(1-$L$1)</f>
        <v>1566.5099999999998</v>
      </c>
      <c r="N34" s="33">
        <f>+'KALKULATOR (Rabat,Narzut,Marża)'!$M34*1.23</f>
        <v>1926.8072999999997</v>
      </c>
      <c r="Q34" s="48">
        <v>100</v>
      </c>
      <c r="R34" s="49">
        <f t="shared" si="1"/>
        <v>1509.8589999999999</v>
      </c>
      <c r="S34" s="49">
        <f t="shared" si="2"/>
        <v>1857.1265699999999</v>
      </c>
    </row>
    <row r="35" spans="1:19" x14ac:dyDescent="0.35">
      <c r="A35" s="13" t="s">
        <v>60</v>
      </c>
      <c r="B35" s="14" t="s">
        <v>61</v>
      </c>
      <c r="C35" s="15">
        <v>1960</v>
      </c>
      <c r="E35" s="20">
        <f>+'KALKULATOR (Rabat,Narzut,Marża)'!$C35*(1-$D$1)</f>
        <v>1959.8040000000001</v>
      </c>
      <c r="F35" s="21">
        <f t="shared" si="0"/>
        <v>2410.5589199999999</v>
      </c>
      <c r="I35" s="26">
        <f>+'KALKULATOR (Rabat,Narzut,Marża)'!$E35*(1+$H$1)</f>
        <v>2155.7844000000005</v>
      </c>
      <c r="J35" s="27">
        <f>+'KALKULATOR (Rabat,Narzut,Marża)'!$I35*1.23</f>
        <v>2651.6148120000007</v>
      </c>
      <c r="M35" s="30">
        <f>+'KALKULATOR (Rabat,Narzut,Marża)'!$E35/(1-$L$1)</f>
        <v>2177.56</v>
      </c>
      <c r="N35" s="31">
        <f>+'KALKULATOR (Rabat,Narzut,Marża)'!$M35*1.23</f>
        <v>2678.3987999999999</v>
      </c>
      <c r="Q35" s="46">
        <v>100</v>
      </c>
      <c r="R35" s="47">
        <f t="shared" si="1"/>
        <v>2059.8040000000001</v>
      </c>
      <c r="S35" s="47">
        <f t="shared" si="2"/>
        <v>2533.5589199999999</v>
      </c>
    </row>
    <row r="36" spans="1:19" x14ac:dyDescent="0.35">
      <c r="A36" s="10" t="s">
        <v>62</v>
      </c>
      <c r="B36" s="11" t="s">
        <v>63</v>
      </c>
      <c r="C36" s="12">
        <v>2090</v>
      </c>
      <c r="E36" s="18">
        <f>+'KALKULATOR (Rabat,Narzut,Marża)'!$C36*(1-$D$1)</f>
        <v>2089.7910000000002</v>
      </c>
      <c r="F36" s="19">
        <f t="shared" si="0"/>
        <v>2570.4429300000002</v>
      </c>
      <c r="I36" s="24">
        <f>+'KALKULATOR (Rabat,Narzut,Marża)'!$E36*(1+$H$1)</f>
        <v>2298.7701000000002</v>
      </c>
      <c r="J36" s="25">
        <f>+'KALKULATOR (Rabat,Narzut,Marża)'!$I36*1.23</f>
        <v>2827.4872230000001</v>
      </c>
      <c r="M36" s="32">
        <f>+'KALKULATOR (Rabat,Narzut,Marża)'!$E36/(1-$L$1)</f>
        <v>2321.9900000000002</v>
      </c>
      <c r="N36" s="33">
        <f>+'KALKULATOR (Rabat,Narzut,Marża)'!$M36*1.23</f>
        <v>2856.0477000000001</v>
      </c>
      <c r="Q36" s="48">
        <v>100</v>
      </c>
      <c r="R36" s="49">
        <f t="shared" si="1"/>
        <v>2189.7910000000002</v>
      </c>
      <c r="S36" s="49">
        <f t="shared" si="2"/>
        <v>2693.4429300000002</v>
      </c>
    </row>
    <row r="37" spans="1:19" x14ac:dyDescent="0.35">
      <c r="A37" s="13" t="s">
        <v>64</v>
      </c>
      <c r="B37" s="14" t="s">
        <v>65</v>
      </c>
      <c r="C37" s="15">
        <v>2160</v>
      </c>
      <c r="E37" s="20">
        <f>+'KALKULATOR (Rabat,Narzut,Marża)'!$C37*(1-$D$1)</f>
        <v>2159.7840000000001</v>
      </c>
      <c r="F37" s="21">
        <f t="shared" si="0"/>
        <v>2656.5343200000002</v>
      </c>
      <c r="I37" s="26">
        <f>+'KALKULATOR (Rabat,Narzut,Marża)'!$E37*(1+$H$1)</f>
        <v>2375.7624000000005</v>
      </c>
      <c r="J37" s="27">
        <f>+'KALKULATOR (Rabat,Narzut,Marża)'!$I37*1.23</f>
        <v>2922.1877520000007</v>
      </c>
      <c r="M37" s="30">
        <f>+'KALKULATOR (Rabat,Narzut,Marża)'!$E37/(1-$L$1)</f>
        <v>2399.7600000000002</v>
      </c>
      <c r="N37" s="31">
        <f>+'KALKULATOR (Rabat,Narzut,Marża)'!$M37*1.23</f>
        <v>2951.7048000000004</v>
      </c>
      <c r="Q37" s="46">
        <v>100</v>
      </c>
      <c r="R37" s="47">
        <f t="shared" si="1"/>
        <v>2259.7840000000001</v>
      </c>
      <c r="S37" s="47">
        <f t="shared" si="2"/>
        <v>2779.5343200000002</v>
      </c>
    </row>
    <row r="38" spans="1:19" x14ac:dyDescent="0.35">
      <c r="A38" s="10" t="s">
        <v>66</v>
      </c>
      <c r="B38" s="11" t="s">
        <v>6907</v>
      </c>
      <c r="C38" s="12">
        <v>670</v>
      </c>
      <c r="E38" s="18">
        <f>+'KALKULATOR (Rabat,Narzut,Marża)'!$C38*(1-$D$1)</f>
        <v>669.93299999999999</v>
      </c>
      <c r="F38" s="19">
        <f t="shared" si="0"/>
        <v>824.01758999999993</v>
      </c>
      <c r="I38" s="24">
        <f>+'KALKULATOR (Rabat,Narzut,Marża)'!$E38*(1+$H$1)</f>
        <v>736.92630000000008</v>
      </c>
      <c r="J38" s="25">
        <f>+'KALKULATOR (Rabat,Narzut,Marża)'!$I38*1.23</f>
        <v>906.41934900000012</v>
      </c>
      <c r="M38" s="32">
        <f>+'KALKULATOR (Rabat,Narzut,Marża)'!$E38/(1-$L$1)</f>
        <v>744.37</v>
      </c>
      <c r="N38" s="33">
        <f>+'KALKULATOR (Rabat,Narzut,Marża)'!$M38*1.23</f>
        <v>915.57510000000002</v>
      </c>
      <c r="Q38" s="48">
        <v>100</v>
      </c>
      <c r="R38" s="49">
        <f t="shared" si="1"/>
        <v>769.93299999999999</v>
      </c>
      <c r="S38" s="49">
        <f t="shared" si="2"/>
        <v>947.01758999999993</v>
      </c>
    </row>
    <row r="39" spans="1:19" x14ac:dyDescent="0.35">
      <c r="A39" s="13" t="s">
        <v>67</v>
      </c>
      <c r="B39" s="14" t="s">
        <v>68</v>
      </c>
      <c r="C39" s="15">
        <v>670</v>
      </c>
      <c r="E39" s="20">
        <f>+'KALKULATOR (Rabat,Narzut,Marża)'!$C39*(1-$D$1)</f>
        <v>669.93299999999999</v>
      </c>
      <c r="F39" s="21">
        <f t="shared" si="0"/>
        <v>824.01758999999993</v>
      </c>
      <c r="I39" s="26">
        <f>+'KALKULATOR (Rabat,Narzut,Marża)'!$E39*(1+$H$1)</f>
        <v>736.92630000000008</v>
      </c>
      <c r="J39" s="27">
        <f>+'KALKULATOR (Rabat,Narzut,Marża)'!$I39*1.23</f>
        <v>906.41934900000012</v>
      </c>
      <c r="M39" s="30">
        <f>+'KALKULATOR (Rabat,Narzut,Marża)'!$E39/(1-$L$1)</f>
        <v>744.37</v>
      </c>
      <c r="N39" s="31">
        <f>+'KALKULATOR (Rabat,Narzut,Marża)'!$M39*1.23</f>
        <v>915.57510000000002</v>
      </c>
      <c r="Q39" s="46">
        <v>100</v>
      </c>
      <c r="R39" s="47">
        <f t="shared" si="1"/>
        <v>769.93299999999999</v>
      </c>
      <c r="S39" s="47">
        <f t="shared" si="2"/>
        <v>947.01758999999993</v>
      </c>
    </row>
    <row r="40" spans="1:19" x14ac:dyDescent="0.35">
      <c r="A40" s="10" t="s">
        <v>69</v>
      </c>
      <c r="B40" s="11" t="s">
        <v>70</v>
      </c>
      <c r="C40" s="12">
        <v>920</v>
      </c>
      <c r="E40" s="18">
        <f>+'KALKULATOR (Rabat,Narzut,Marża)'!$C40*(1-$D$1)</f>
        <v>919.90800000000002</v>
      </c>
      <c r="F40" s="19">
        <f t="shared" si="0"/>
        <v>1131.48684</v>
      </c>
      <c r="I40" s="24">
        <f>+'KALKULATOR (Rabat,Narzut,Marża)'!$E40*(1+$H$1)</f>
        <v>1011.8988000000001</v>
      </c>
      <c r="J40" s="25">
        <f>+'KALKULATOR (Rabat,Narzut,Marża)'!$I40*1.23</f>
        <v>1244.635524</v>
      </c>
      <c r="M40" s="32">
        <f>+'KALKULATOR (Rabat,Narzut,Marża)'!$E40/(1-$L$1)</f>
        <v>1022.12</v>
      </c>
      <c r="N40" s="33">
        <f>+'KALKULATOR (Rabat,Narzut,Marża)'!$M40*1.23</f>
        <v>1257.2076</v>
      </c>
      <c r="Q40" s="48">
        <v>100</v>
      </c>
      <c r="R40" s="49">
        <f t="shared" si="1"/>
        <v>1019.908</v>
      </c>
      <c r="S40" s="49">
        <f t="shared" si="2"/>
        <v>1254.48684</v>
      </c>
    </row>
    <row r="41" spans="1:19" x14ac:dyDescent="0.35">
      <c r="A41" s="13" t="s">
        <v>71</v>
      </c>
      <c r="B41" s="14" t="s">
        <v>72</v>
      </c>
      <c r="C41" s="15">
        <v>1210</v>
      </c>
      <c r="E41" s="20">
        <f>+'KALKULATOR (Rabat,Narzut,Marża)'!$C41*(1-$D$1)</f>
        <v>1209.8789999999999</v>
      </c>
      <c r="F41" s="21">
        <f t="shared" si="0"/>
        <v>1488.1511699999999</v>
      </c>
      <c r="I41" s="26">
        <f>+'KALKULATOR (Rabat,Narzut,Marża)'!$E41*(1+$H$1)</f>
        <v>1330.8669</v>
      </c>
      <c r="J41" s="27">
        <f>+'KALKULATOR (Rabat,Narzut,Marża)'!$I41*1.23</f>
        <v>1636.966287</v>
      </c>
      <c r="M41" s="30">
        <f>+'KALKULATOR (Rabat,Narzut,Marża)'!$E41/(1-$L$1)</f>
        <v>1344.31</v>
      </c>
      <c r="N41" s="31">
        <f>+'KALKULATOR (Rabat,Narzut,Marża)'!$M41*1.23</f>
        <v>1653.5012999999999</v>
      </c>
      <c r="Q41" s="46">
        <v>100</v>
      </c>
      <c r="R41" s="47">
        <f t="shared" si="1"/>
        <v>1309.8789999999999</v>
      </c>
      <c r="S41" s="47">
        <f t="shared" si="2"/>
        <v>1611.1511699999999</v>
      </c>
    </row>
    <row r="42" spans="1:19" x14ac:dyDescent="0.35">
      <c r="A42" s="10" t="s">
        <v>73</v>
      </c>
      <c r="B42" s="11" t="s">
        <v>6908</v>
      </c>
      <c r="C42" s="12">
        <v>790</v>
      </c>
      <c r="E42" s="18">
        <f>+'KALKULATOR (Rabat,Narzut,Marża)'!$C42*(1-$D$1)</f>
        <v>789.92100000000005</v>
      </c>
      <c r="F42" s="19">
        <f t="shared" si="0"/>
        <v>971.60283000000004</v>
      </c>
      <c r="I42" s="24">
        <f>+'KALKULATOR (Rabat,Narzut,Marża)'!$E42*(1+$H$1)</f>
        <v>868.9131000000001</v>
      </c>
      <c r="J42" s="25">
        <f>+'KALKULATOR (Rabat,Narzut,Marża)'!$I42*1.23</f>
        <v>1068.7631130000002</v>
      </c>
      <c r="M42" s="32">
        <f>+'KALKULATOR (Rabat,Narzut,Marża)'!$E42/(1-$L$1)</f>
        <v>877.69</v>
      </c>
      <c r="N42" s="33">
        <f>+'KALKULATOR (Rabat,Narzut,Marża)'!$M42*1.23</f>
        <v>1079.5587</v>
      </c>
      <c r="Q42" s="48">
        <v>100</v>
      </c>
      <c r="R42" s="49">
        <f t="shared" si="1"/>
        <v>889.92100000000005</v>
      </c>
      <c r="S42" s="49">
        <f t="shared" si="2"/>
        <v>1094.60283</v>
      </c>
    </row>
    <row r="43" spans="1:19" x14ac:dyDescent="0.35">
      <c r="A43" s="13" t="s">
        <v>74</v>
      </c>
      <c r="B43" s="14" t="s">
        <v>75</v>
      </c>
      <c r="C43" s="15">
        <v>790</v>
      </c>
      <c r="E43" s="20">
        <f>+'KALKULATOR (Rabat,Narzut,Marża)'!$C43*(1-$D$1)</f>
        <v>789.92100000000005</v>
      </c>
      <c r="F43" s="21">
        <f t="shared" si="0"/>
        <v>971.60283000000004</v>
      </c>
      <c r="I43" s="26">
        <f>+'KALKULATOR (Rabat,Narzut,Marża)'!$E43*(1+$H$1)</f>
        <v>868.9131000000001</v>
      </c>
      <c r="J43" s="27">
        <f>+'KALKULATOR (Rabat,Narzut,Marża)'!$I43*1.23</f>
        <v>1068.7631130000002</v>
      </c>
      <c r="M43" s="30">
        <f>+'KALKULATOR (Rabat,Narzut,Marża)'!$E43/(1-$L$1)</f>
        <v>877.69</v>
      </c>
      <c r="N43" s="31">
        <f>+'KALKULATOR (Rabat,Narzut,Marża)'!$M43*1.23</f>
        <v>1079.5587</v>
      </c>
      <c r="Q43" s="46">
        <v>100</v>
      </c>
      <c r="R43" s="47">
        <f t="shared" si="1"/>
        <v>889.92100000000005</v>
      </c>
      <c r="S43" s="47">
        <f t="shared" si="2"/>
        <v>1094.60283</v>
      </c>
    </row>
    <row r="44" spans="1:19" x14ac:dyDescent="0.35">
      <c r="A44" s="10" t="s">
        <v>76</v>
      </c>
      <c r="B44" s="11" t="s">
        <v>77</v>
      </c>
      <c r="C44" s="12">
        <v>1030</v>
      </c>
      <c r="E44" s="18">
        <f>+'KALKULATOR (Rabat,Narzut,Marża)'!$C44*(1-$D$1)</f>
        <v>1029.8969999999999</v>
      </c>
      <c r="F44" s="19">
        <f t="shared" si="0"/>
        <v>1266.7733099999998</v>
      </c>
      <c r="I44" s="24">
        <f>+'KALKULATOR (Rabat,Narzut,Marża)'!$E44*(1+$H$1)</f>
        <v>1132.8867</v>
      </c>
      <c r="J44" s="25">
        <f>+'KALKULATOR (Rabat,Narzut,Marża)'!$I44*1.23</f>
        <v>1393.4506409999999</v>
      </c>
      <c r="M44" s="32">
        <f>+'KALKULATOR (Rabat,Narzut,Marża)'!$E44/(1-$L$1)</f>
        <v>1144.33</v>
      </c>
      <c r="N44" s="33">
        <f>+'KALKULATOR (Rabat,Narzut,Marża)'!$M44*1.23</f>
        <v>1407.5258999999999</v>
      </c>
      <c r="Q44" s="48">
        <v>100</v>
      </c>
      <c r="R44" s="49">
        <f t="shared" si="1"/>
        <v>1129.8969999999999</v>
      </c>
      <c r="S44" s="49">
        <f t="shared" si="2"/>
        <v>1389.7733099999998</v>
      </c>
    </row>
    <row r="45" spans="1:19" x14ac:dyDescent="0.35">
      <c r="A45" s="13" t="s">
        <v>78</v>
      </c>
      <c r="B45" s="14" t="s">
        <v>79</v>
      </c>
      <c r="C45" s="15">
        <v>1320</v>
      </c>
      <c r="E45" s="20">
        <f>+'KALKULATOR (Rabat,Narzut,Marża)'!$C45*(1-$D$1)</f>
        <v>1319.8679999999999</v>
      </c>
      <c r="F45" s="21">
        <f t="shared" si="0"/>
        <v>1623.4376399999999</v>
      </c>
      <c r="I45" s="26">
        <f>+'KALKULATOR (Rabat,Narzut,Marża)'!$E45*(1+$H$1)</f>
        <v>1451.8548000000001</v>
      </c>
      <c r="J45" s="27">
        <f>+'KALKULATOR (Rabat,Narzut,Marża)'!$I45*1.23</f>
        <v>1785.7814040000001</v>
      </c>
      <c r="M45" s="30">
        <f>+'KALKULATOR (Rabat,Narzut,Marża)'!$E45/(1-$L$1)</f>
        <v>1466.52</v>
      </c>
      <c r="N45" s="31">
        <f>+'KALKULATOR (Rabat,Narzut,Marża)'!$M45*1.23</f>
        <v>1803.8196</v>
      </c>
      <c r="Q45" s="46">
        <v>100</v>
      </c>
      <c r="R45" s="47">
        <f t="shared" si="1"/>
        <v>1419.8679999999999</v>
      </c>
      <c r="S45" s="47">
        <f t="shared" si="2"/>
        <v>1746.4376399999999</v>
      </c>
    </row>
    <row r="46" spans="1:19" x14ac:dyDescent="0.35">
      <c r="A46" s="10" t="s">
        <v>80</v>
      </c>
      <c r="B46" s="11" t="s">
        <v>81</v>
      </c>
      <c r="C46" s="12">
        <v>1180</v>
      </c>
      <c r="E46" s="18">
        <f>+'KALKULATOR (Rabat,Narzut,Marża)'!$C46*(1-$D$1)</f>
        <v>1179.8820000000001</v>
      </c>
      <c r="F46" s="19">
        <f t="shared" si="0"/>
        <v>1451.25486</v>
      </c>
      <c r="I46" s="24">
        <f>+'KALKULATOR (Rabat,Narzut,Marża)'!$E46*(1+$H$1)</f>
        <v>1297.8702000000001</v>
      </c>
      <c r="J46" s="25">
        <f>+'KALKULATOR (Rabat,Narzut,Marża)'!$I46*1.23</f>
        <v>1596.3803460000001</v>
      </c>
      <c r="M46" s="32">
        <f>+'KALKULATOR (Rabat,Narzut,Marża)'!$E46/(1-$L$1)</f>
        <v>1310.98</v>
      </c>
      <c r="N46" s="33">
        <f>+'KALKULATOR (Rabat,Narzut,Marża)'!$M46*1.23</f>
        <v>1612.5054</v>
      </c>
      <c r="Q46" s="48">
        <v>100</v>
      </c>
      <c r="R46" s="49">
        <f t="shared" si="1"/>
        <v>1279.8820000000001</v>
      </c>
      <c r="S46" s="49">
        <f t="shared" si="2"/>
        <v>1574.25486</v>
      </c>
    </row>
    <row r="47" spans="1:19" x14ac:dyDescent="0.35">
      <c r="A47" s="13" t="s">
        <v>82</v>
      </c>
      <c r="B47" s="14" t="s">
        <v>83</v>
      </c>
      <c r="C47" s="15">
        <v>1290</v>
      </c>
      <c r="E47" s="20">
        <f>+'KALKULATOR (Rabat,Narzut,Marża)'!$C47*(1-$D$1)</f>
        <v>1289.8710000000001</v>
      </c>
      <c r="F47" s="21">
        <f t="shared" si="0"/>
        <v>1586.54133</v>
      </c>
      <c r="I47" s="26">
        <f>+'KALKULATOR (Rabat,Narzut,Marża)'!$E47*(1+$H$1)</f>
        <v>1418.8581000000001</v>
      </c>
      <c r="J47" s="27">
        <f>+'KALKULATOR (Rabat,Narzut,Marża)'!$I47*1.23</f>
        <v>1745.1954630000002</v>
      </c>
      <c r="M47" s="30">
        <f>+'KALKULATOR (Rabat,Narzut,Marża)'!$E47/(1-$L$1)</f>
        <v>1433.19</v>
      </c>
      <c r="N47" s="31">
        <f>+'KALKULATOR (Rabat,Narzut,Marża)'!$M47*1.23</f>
        <v>1762.8237000000001</v>
      </c>
      <c r="Q47" s="46">
        <v>100</v>
      </c>
      <c r="R47" s="47">
        <f t="shared" si="1"/>
        <v>1389.8710000000001</v>
      </c>
      <c r="S47" s="47">
        <f t="shared" si="2"/>
        <v>1709.54133</v>
      </c>
    </row>
    <row r="48" spans="1:19" x14ac:dyDescent="0.35">
      <c r="A48" s="10" t="s">
        <v>84</v>
      </c>
      <c r="B48" s="11" t="s">
        <v>85</v>
      </c>
      <c r="C48" s="12">
        <v>1290</v>
      </c>
      <c r="E48" s="18">
        <f>+'KALKULATOR (Rabat,Narzut,Marża)'!$C48*(1-$D$1)</f>
        <v>1289.8710000000001</v>
      </c>
      <c r="F48" s="19">
        <f t="shared" si="0"/>
        <v>1586.54133</v>
      </c>
      <c r="I48" s="24">
        <f>+'KALKULATOR (Rabat,Narzut,Marża)'!$E48*(1+$H$1)</f>
        <v>1418.8581000000001</v>
      </c>
      <c r="J48" s="25">
        <f>+'KALKULATOR (Rabat,Narzut,Marża)'!$I48*1.23</f>
        <v>1745.1954630000002</v>
      </c>
      <c r="M48" s="32">
        <f>+'KALKULATOR (Rabat,Narzut,Marża)'!$E48/(1-$L$1)</f>
        <v>1433.19</v>
      </c>
      <c r="N48" s="33">
        <f>+'KALKULATOR (Rabat,Narzut,Marża)'!$M48*1.23</f>
        <v>1762.8237000000001</v>
      </c>
      <c r="Q48" s="48">
        <v>100</v>
      </c>
      <c r="R48" s="49">
        <f t="shared" si="1"/>
        <v>1389.8710000000001</v>
      </c>
      <c r="S48" s="49">
        <f t="shared" si="2"/>
        <v>1709.54133</v>
      </c>
    </row>
    <row r="49" spans="1:19" x14ac:dyDescent="0.35">
      <c r="A49" s="13" t="s">
        <v>86</v>
      </c>
      <c r="B49" s="14" t="s">
        <v>87</v>
      </c>
      <c r="C49" s="15">
        <v>1390</v>
      </c>
      <c r="E49" s="20">
        <f>+'KALKULATOR (Rabat,Narzut,Marża)'!$C49*(1-$D$1)</f>
        <v>1389.8610000000001</v>
      </c>
      <c r="F49" s="21">
        <f t="shared" si="0"/>
        <v>1709.5290300000001</v>
      </c>
      <c r="I49" s="26">
        <f>+'KALKULATOR (Rabat,Narzut,Marża)'!$E49*(1+$H$1)</f>
        <v>1528.8471000000002</v>
      </c>
      <c r="J49" s="27">
        <f>+'KALKULATOR (Rabat,Narzut,Marża)'!$I49*1.23</f>
        <v>1880.4819330000003</v>
      </c>
      <c r="M49" s="30">
        <f>+'KALKULATOR (Rabat,Narzut,Marża)'!$E49/(1-$L$1)</f>
        <v>1544.29</v>
      </c>
      <c r="N49" s="31">
        <f>+'KALKULATOR (Rabat,Narzut,Marża)'!$M49*1.23</f>
        <v>1899.4766999999999</v>
      </c>
      <c r="Q49" s="46">
        <v>100</v>
      </c>
      <c r="R49" s="47">
        <f t="shared" si="1"/>
        <v>1489.8610000000001</v>
      </c>
      <c r="S49" s="47">
        <f t="shared" si="2"/>
        <v>1832.5290300000001</v>
      </c>
    </row>
    <row r="50" spans="1:19" x14ac:dyDescent="0.35">
      <c r="A50" s="10" t="s">
        <v>88</v>
      </c>
      <c r="B50" s="11" t="s">
        <v>89</v>
      </c>
      <c r="C50" s="12">
        <v>1840</v>
      </c>
      <c r="E50" s="18">
        <f>+'KALKULATOR (Rabat,Narzut,Marża)'!$C50*(1-$D$1)</f>
        <v>1839.816</v>
      </c>
      <c r="F50" s="19">
        <f t="shared" si="0"/>
        <v>2262.9736800000001</v>
      </c>
      <c r="I50" s="24">
        <f>+'KALKULATOR (Rabat,Narzut,Marża)'!$E50*(1+$H$1)</f>
        <v>2023.7976000000001</v>
      </c>
      <c r="J50" s="25">
        <f>+'KALKULATOR (Rabat,Narzut,Marża)'!$I50*1.23</f>
        <v>2489.2710480000001</v>
      </c>
      <c r="M50" s="32">
        <f>+'KALKULATOR (Rabat,Narzut,Marża)'!$E50/(1-$L$1)</f>
        <v>2044.24</v>
      </c>
      <c r="N50" s="33">
        <f>+'KALKULATOR (Rabat,Narzut,Marża)'!$M50*1.23</f>
        <v>2514.4151999999999</v>
      </c>
      <c r="Q50" s="48">
        <v>100</v>
      </c>
      <c r="R50" s="49">
        <f t="shared" si="1"/>
        <v>1939.816</v>
      </c>
      <c r="S50" s="49">
        <f t="shared" si="2"/>
        <v>2385.9736800000001</v>
      </c>
    </row>
    <row r="51" spans="1:19" x14ac:dyDescent="0.35">
      <c r="A51" s="13" t="s">
        <v>6960</v>
      </c>
      <c r="B51" s="14" t="s">
        <v>90</v>
      </c>
      <c r="C51" s="15">
        <v>1870</v>
      </c>
      <c r="E51" s="20">
        <f>+'KALKULATOR (Rabat,Narzut,Marża)'!$C51*(1-$D$1)</f>
        <v>1869.8130000000001</v>
      </c>
      <c r="F51" s="21">
        <f t="shared" si="0"/>
        <v>2299.8699900000001</v>
      </c>
      <c r="I51" s="26">
        <f>+'KALKULATOR (Rabat,Narzut,Marża)'!$E51*(1+$H$1)</f>
        <v>2056.7943000000005</v>
      </c>
      <c r="J51" s="27">
        <f>+'KALKULATOR (Rabat,Narzut,Marża)'!$I51*1.23</f>
        <v>2529.8569890000003</v>
      </c>
      <c r="M51" s="30">
        <f>+'KALKULATOR (Rabat,Narzut,Marża)'!$E51/(1-$L$1)</f>
        <v>2077.5700000000002</v>
      </c>
      <c r="N51" s="31">
        <f>+'KALKULATOR (Rabat,Narzut,Marża)'!$M51*1.23</f>
        <v>2555.4111000000003</v>
      </c>
      <c r="Q51" s="46">
        <v>100</v>
      </c>
      <c r="R51" s="47">
        <f t="shared" si="1"/>
        <v>1969.8130000000001</v>
      </c>
      <c r="S51" s="47">
        <f t="shared" si="2"/>
        <v>2422.8699900000001</v>
      </c>
    </row>
    <row r="52" spans="1:19" x14ac:dyDescent="0.35">
      <c r="A52" s="10" t="s">
        <v>91</v>
      </c>
      <c r="B52" s="11" t="s">
        <v>92</v>
      </c>
      <c r="C52" s="12">
        <v>1940</v>
      </c>
      <c r="E52" s="18">
        <f>+'KALKULATOR (Rabat,Narzut,Marża)'!$C52*(1-$D$1)</f>
        <v>1939.806</v>
      </c>
      <c r="F52" s="19">
        <f t="shared" si="0"/>
        <v>2385.9613800000002</v>
      </c>
      <c r="I52" s="24">
        <f>+'KALKULATOR (Rabat,Narzut,Marża)'!$E52*(1+$H$1)</f>
        <v>2133.7866000000004</v>
      </c>
      <c r="J52" s="25">
        <f>+'KALKULATOR (Rabat,Narzut,Marża)'!$I52*1.23</f>
        <v>2624.5575180000005</v>
      </c>
      <c r="M52" s="32">
        <f>+'KALKULATOR (Rabat,Narzut,Marża)'!$E52/(1-$L$1)</f>
        <v>2155.34</v>
      </c>
      <c r="N52" s="33">
        <f>+'KALKULATOR (Rabat,Narzut,Marża)'!$M52*1.23</f>
        <v>2651.0682000000002</v>
      </c>
      <c r="Q52" s="48">
        <v>100</v>
      </c>
      <c r="R52" s="49">
        <f t="shared" si="1"/>
        <v>2039.806</v>
      </c>
      <c r="S52" s="49">
        <f t="shared" si="2"/>
        <v>2508.9613800000002</v>
      </c>
    </row>
    <row r="53" spans="1:19" x14ac:dyDescent="0.35">
      <c r="A53" s="13" t="s">
        <v>6961</v>
      </c>
      <c r="B53" s="14" t="s">
        <v>93</v>
      </c>
      <c r="C53" s="15">
        <v>1970</v>
      </c>
      <c r="E53" s="20">
        <f>+'KALKULATOR (Rabat,Narzut,Marża)'!$C53*(1-$D$1)</f>
        <v>1969.8030000000001</v>
      </c>
      <c r="F53" s="21">
        <f t="shared" si="0"/>
        <v>2422.8576900000003</v>
      </c>
      <c r="I53" s="26">
        <f>+'KALKULATOR (Rabat,Narzut,Marża)'!$E53*(1+$H$1)</f>
        <v>2166.7833000000005</v>
      </c>
      <c r="J53" s="27">
        <f>+'KALKULATOR (Rabat,Narzut,Marża)'!$I53*1.23</f>
        <v>2665.1434590000008</v>
      </c>
      <c r="M53" s="30">
        <f>+'KALKULATOR (Rabat,Narzut,Marża)'!$E53/(1-$L$1)</f>
        <v>2188.67</v>
      </c>
      <c r="N53" s="31">
        <f>+'KALKULATOR (Rabat,Narzut,Marża)'!$M53*1.23</f>
        <v>2692.0641000000001</v>
      </c>
      <c r="Q53" s="46">
        <v>100</v>
      </c>
      <c r="R53" s="47">
        <f t="shared" si="1"/>
        <v>2069.8029999999999</v>
      </c>
      <c r="S53" s="47">
        <f t="shared" si="2"/>
        <v>2545.8576899999998</v>
      </c>
    </row>
    <row r="54" spans="1:19" x14ac:dyDescent="0.35">
      <c r="A54" s="10" t="s">
        <v>6858</v>
      </c>
      <c r="B54" s="11" t="s">
        <v>6850</v>
      </c>
      <c r="C54" s="12">
        <v>1220</v>
      </c>
      <c r="E54" s="18">
        <f>+'KALKULATOR (Rabat,Narzut,Marża)'!$C54*(1-$D$1)</f>
        <v>1219.8779999999999</v>
      </c>
      <c r="F54" s="19">
        <f t="shared" si="0"/>
        <v>1500.44994</v>
      </c>
      <c r="I54" s="24">
        <f>+'KALKULATOR (Rabat,Narzut,Marża)'!$E54*(1+$H$1)</f>
        <v>1341.8658</v>
      </c>
      <c r="J54" s="25">
        <f>+'KALKULATOR (Rabat,Narzut,Marża)'!$I54*1.23</f>
        <v>1650.4949340000001</v>
      </c>
      <c r="M54" s="32">
        <f>+'KALKULATOR (Rabat,Narzut,Marża)'!$E54/(1-$L$1)</f>
        <v>1355.4199999999998</v>
      </c>
      <c r="N54" s="33">
        <f>+'KALKULATOR (Rabat,Narzut,Marża)'!$M54*1.23</f>
        <v>1667.1665999999998</v>
      </c>
      <c r="Q54" s="48">
        <v>100</v>
      </c>
      <c r="R54" s="49">
        <f t="shared" si="1"/>
        <v>1319.8779999999999</v>
      </c>
      <c r="S54" s="49">
        <f t="shared" si="2"/>
        <v>1623.44994</v>
      </c>
    </row>
    <row r="55" spans="1:19" x14ac:dyDescent="0.35">
      <c r="A55" s="13" t="s">
        <v>6859</v>
      </c>
      <c r="B55" s="14" t="s">
        <v>6851</v>
      </c>
      <c r="C55" s="15">
        <v>1220</v>
      </c>
      <c r="E55" s="20">
        <f>+'KALKULATOR (Rabat,Narzut,Marża)'!$C55*(1-$D$1)</f>
        <v>1219.8779999999999</v>
      </c>
      <c r="F55" s="21">
        <f t="shared" si="0"/>
        <v>1500.44994</v>
      </c>
      <c r="I55" s="26">
        <f>+'KALKULATOR (Rabat,Narzut,Marża)'!$E55*(1+$H$1)</f>
        <v>1341.8658</v>
      </c>
      <c r="J55" s="27">
        <f>+'KALKULATOR (Rabat,Narzut,Marża)'!$I55*1.23</f>
        <v>1650.4949340000001</v>
      </c>
      <c r="M55" s="30">
        <f>+'KALKULATOR (Rabat,Narzut,Marża)'!$E55/(1-$L$1)</f>
        <v>1355.4199999999998</v>
      </c>
      <c r="N55" s="31">
        <f>+'KALKULATOR (Rabat,Narzut,Marża)'!$M55*1.23</f>
        <v>1667.1665999999998</v>
      </c>
      <c r="Q55" s="46">
        <v>100</v>
      </c>
      <c r="R55" s="47">
        <f t="shared" si="1"/>
        <v>1319.8779999999999</v>
      </c>
      <c r="S55" s="47">
        <f t="shared" si="2"/>
        <v>1623.44994</v>
      </c>
    </row>
    <row r="56" spans="1:19" x14ac:dyDescent="0.35">
      <c r="A56" s="10" t="s">
        <v>6860</v>
      </c>
      <c r="B56" s="11" t="s">
        <v>94</v>
      </c>
      <c r="C56" s="12">
        <v>1330</v>
      </c>
      <c r="E56" s="18">
        <f>+'KALKULATOR (Rabat,Narzut,Marża)'!$C56*(1-$D$1)</f>
        <v>1329.867</v>
      </c>
      <c r="F56" s="19">
        <f t="shared" si="0"/>
        <v>1635.73641</v>
      </c>
      <c r="I56" s="24">
        <f>+'KALKULATOR (Rabat,Narzut,Marża)'!$E56*(1+$H$1)</f>
        <v>1462.8537000000001</v>
      </c>
      <c r="J56" s="25">
        <f>+'KALKULATOR (Rabat,Narzut,Marża)'!$I56*1.23</f>
        <v>1799.3100510000002</v>
      </c>
      <c r="M56" s="32">
        <f>+'KALKULATOR (Rabat,Narzut,Marża)'!$E56/(1-$L$1)</f>
        <v>1477.6299999999999</v>
      </c>
      <c r="N56" s="33">
        <f>+'KALKULATOR (Rabat,Narzut,Marża)'!$M56*1.23</f>
        <v>1817.4848999999999</v>
      </c>
      <c r="Q56" s="48">
        <v>100</v>
      </c>
      <c r="R56" s="49">
        <f t="shared" si="1"/>
        <v>1429.867</v>
      </c>
      <c r="S56" s="49">
        <f t="shared" si="2"/>
        <v>1758.73641</v>
      </c>
    </row>
    <row r="57" spans="1:19" x14ac:dyDescent="0.35">
      <c r="A57" s="13" t="s">
        <v>6861</v>
      </c>
      <c r="B57" s="14" t="s">
        <v>6852</v>
      </c>
      <c r="C57" s="15">
        <v>1450</v>
      </c>
      <c r="E57" s="20">
        <f>+'KALKULATOR (Rabat,Narzut,Marża)'!$C57*(1-$D$1)</f>
        <v>1449.855</v>
      </c>
      <c r="F57" s="21">
        <f t="shared" si="0"/>
        <v>1783.3216500000001</v>
      </c>
      <c r="I57" s="26">
        <f>+'KALKULATOR (Rabat,Narzut,Marża)'!$E57*(1+$H$1)</f>
        <v>1594.8405000000002</v>
      </c>
      <c r="J57" s="27">
        <f>+'KALKULATOR (Rabat,Narzut,Marża)'!$I57*1.23</f>
        <v>1961.6538150000003</v>
      </c>
      <c r="M57" s="30">
        <f>+'KALKULATOR (Rabat,Narzut,Marża)'!$E57/(1-$L$1)</f>
        <v>1610.95</v>
      </c>
      <c r="N57" s="31">
        <f>+'KALKULATOR (Rabat,Narzut,Marża)'!$M57*1.23</f>
        <v>1981.4684999999999</v>
      </c>
      <c r="Q57" s="46">
        <v>100</v>
      </c>
      <c r="R57" s="47">
        <f t="shared" si="1"/>
        <v>1549.855</v>
      </c>
      <c r="S57" s="47">
        <f t="shared" si="2"/>
        <v>1906.3216500000001</v>
      </c>
    </row>
    <row r="58" spans="1:19" x14ac:dyDescent="0.35">
      <c r="A58" s="10" t="s">
        <v>6862</v>
      </c>
      <c r="B58" s="11" t="s">
        <v>95</v>
      </c>
      <c r="C58" s="12">
        <v>1450</v>
      </c>
      <c r="E58" s="18">
        <f>+'KALKULATOR (Rabat,Narzut,Marża)'!$C58*(1-$D$1)</f>
        <v>1449.855</v>
      </c>
      <c r="F58" s="19">
        <f t="shared" si="0"/>
        <v>1783.3216500000001</v>
      </c>
      <c r="I58" s="24">
        <f>+'KALKULATOR (Rabat,Narzut,Marża)'!$E58*(1+$H$1)</f>
        <v>1594.8405000000002</v>
      </c>
      <c r="J58" s="25">
        <f>+'KALKULATOR (Rabat,Narzut,Marża)'!$I58*1.23</f>
        <v>1961.6538150000003</v>
      </c>
      <c r="M58" s="32">
        <f>+'KALKULATOR (Rabat,Narzut,Marża)'!$E58/(1-$L$1)</f>
        <v>1610.95</v>
      </c>
      <c r="N58" s="33">
        <f>+'KALKULATOR (Rabat,Narzut,Marża)'!$M58*1.23</f>
        <v>1981.4684999999999</v>
      </c>
      <c r="Q58" s="48">
        <v>100</v>
      </c>
      <c r="R58" s="49">
        <f t="shared" si="1"/>
        <v>1549.855</v>
      </c>
      <c r="S58" s="49">
        <f t="shared" si="2"/>
        <v>1906.3216500000001</v>
      </c>
    </row>
    <row r="59" spans="1:19" x14ac:dyDescent="0.35">
      <c r="A59" s="13" t="s">
        <v>6863</v>
      </c>
      <c r="B59" s="14" t="s">
        <v>96</v>
      </c>
      <c r="C59" s="15">
        <v>1500</v>
      </c>
      <c r="E59" s="20">
        <f>+'KALKULATOR (Rabat,Narzut,Marża)'!$C59*(1-$D$1)</f>
        <v>1499.85</v>
      </c>
      <c r="F59" s="21">
        <f t="shared" si="0"/>
        <v>1844.8154999999999</v>
      </c>
      <c r="I59" s="26">
        <f>+'KALKULATOR (Rabat,Narzut,Marża)'!$E59*(1+$H$1)</f>
        <v>1649.835</v>
      </c>
      <c r="J59" s="27">
        <f>+'KALKULATOR (Rabat,Narzut,Marża)'!$I59*1.23</f>
        <v>2029.2970500000001</v>
      </c>
      <c r="M59" s="30">
        <f>+'KALKULATOR (Rabat,Narzut,Marża)'!$E59/(1-$L$1)</f>
        <v>1666.4999999999998</v>
      </c>
      <c r="N59" s="31">
        <f>+'KALKULATOR (Rabat,Narzut,Marża)'!$M59*1.23</f>
        <v>2049.7949999999996</v>
      </c>
      <c r="Q59" s="46">
        <v>100</v>
      </c>
      <c r="R59" s="47">
        <f t="shared" si="1"/>
        <v>1599.85</v>
      </c>
      <c r="S59" s="47">
        <f t="shared" si="2"/>
        <v>1967.8154999999999</v>
      </c>
    </row>
    <row r="60" spans="1:19" x14ac:dyDescent="0.35">
      <c r="A60" s="10" t="s">
        <v>6864</v>
      </c>
      <c r="B60" s="11" t="s">
        <v>97</v>
      </c>
      <c r="C60" s="12">
        <v>2180</v>
      </c>
      <c r="E60" s="18">
        <f>+'KALKULATOR (Rabat,Narzut,Marża)'!$C60*(1-$D$1)</f>
        <v>2179.7820000000002</v>
      </c>
      <c r="F60" s="19">
        <f t="shared" si="0"/>
        <v>2681.13186</v>
      </c>
      <c r="I60" s="24">
        <f>+'KALKULATOR (Rabat,Narzut,Marża)'!$E60*(1+$H$1)</f>
        <v>2397.7602000000002</v>
      </c>
      <c r="J60" s="25">
        <f>+'KALKULATOR (Rabat,Narzut,Marża)'!$I60*1.23</f>
        <v>2949.245046</v>
      </c>
      <c r="M60" s="32">
        <f>+'KALKULATOR (Rabat,Narzut,Marża)'!$E60/(1-$L$1)</f>
        <v>2421.98</v>
      </c>
      <c r="N60" s="33">
        <f>+'KALKULATOR (Rabat,Narzut,Marża)'!$M60*1.23</f>
        <v>2979.0353999999998</v>
      </c>
      <c r="Q60" s="48">
        <v>100</v>
      </c>
      <c r="R60" s="49">
        <f t="shared" si="1"/>
        <v>2279.7820000000002</v>
      </c>
      <c r="S60" s="49">
        <f t="shared" si="2"/>
        <v>2804.13186</v>
      </c>
    </row>
    <row r="61" spans="1:19" x14ac:dyDescent="0.35">
      <c r="A61" s="13" t="s">
        <v>6865</v>
      </c>
      <c r="B61" s="14" t="s">
        <v>98</v>
      </c>
      <c r="C61" s="15">
        <v>2280</v>
      </c>
      <c r="E61" s="20">
        <f>+'KALKULATOR (Rabat,Narzut,Marża)'!$C61*(1-$D$1)</f>
        <v>2279.7719999999999</v>
      </c>
      <c r="F61" s="21">
        <f t="shared" si="0"/>
        <v>2804.1195600000001</v>
      </c>
      <c r="I61" s="26">
        <f>+'KALKULATOR (Rabat,Narzut,Marża)'!$E61*(1+$H$1)</f>
        <v>2507.7492000000002</v>
      </c>
      <c r="J61" s="27">
        <f>+'KALKULATOR (Rabat,Narzut,Marża)'!$I61*1.23</f>
        <v>3084.531516</v>
      </c>
      <c r="M61" s="30">
        <f>+'KALKULATOR (Rabat,Narzut,Marża)'!$E61/(1-$L$1)</f>
        <v>2533.08</v>
      </c>
      <c r="N61" s="31">
        <f>+'KALKULATOR (Rabat,Narzut,Marża)'!$M61*1.23</f>
        <v>3115.6884</v>
      </c>
      <c r="Q61" s="46">
        <v>100</v>
      </c>
      <c r="R61" s="47">
        <f t="shared" si="1"/>
        <v>2379.7719999999999</v>
      </c>
      <c r="S61" s="47">
        <f t="shared" si="2"/>
        <v>2927.1195600000001</v>
      </c>
    </row>
    <row r="62" spans="1:19" x14ac:dyDescent="0.35">
      <c r="A62" s="10" t="s">
        <v>6866</v>
      </c>
      <c r="B62" s="11" t="s">
        <v>99</v>
      </c>
      <c r="C62" s="12">
        <v>2440</v>
      </c>
      <c r="E62" s="18">
        <f>+'KALKULATOR (Rabat,Narzut,Marża)'!$C62*(1-$D$1)</f>
        <v>2439.7559999999999</v>
      </c>
      <c r="F62" s="19">
        <f t="shared" si="0"/>
        <v>3000.8998799999999</v>
      </c>
      <c r="I62" s="24">
        <f>+'KALKULATOR (Rabat,Narzut,Marża)'!$E62*(1+$H$1)</f>
        <v>2683.7316000000001</v>
      </c>
      <c r="J62" s="25">
        <f>+'KALKULATOR (Rabat,Narzut,Marża)'!$I62*1.23</f>
        <v>3300.9898680000001</v>
      </c>
      <c r="M62" s="32">
        <f>+'KALKULATOR (Rabat,Narzut,Marża)'!$E62/(1-$L$1)</f>
        <v>2710.8399999999997</v>
      </c>
      <c r="N62" s="33">
        <f>+'KALKULATOR (Rabat,Narzut,Marża)'!$M62*1.23</f>
        <v>3334.3331999999996</v>
      </c>
      <c r="Q62" s="48">
        <v>100</v>
      </c>
      <c r="R62" s="49">
        <f t="shared" si="1"/>
        <v>2539.7559999999999</v>
      </c>
      <c r="S62" s="49">
        <f t="shared" si="2"/>
        <v>3123.8998799999999</v>
      </c>
    </row>
    <row r="63" spans="1:19" x14ac:dyDescent="0.35">
      <c r="A63" s="13" t="s">
        <v>6867</v>
      </c>
      <c r="B63" s="14" t="s">
        <v>6853</v>
      </c>
      <c r="C63" s="15">
        <v>1330</v>
      </c>
      <c r="E63" s="20">
        <f>+'KALKULATOR (Rabat,Narzut,Marża)'!$C63*(1-$D$1)</f>
        <v>1329.867</v>
      </c>
      <c r="F63" s="21">
        <f t="shared" si="0"/>
        <v>1635.73641</v>
      </c>
      <c r="I63" s="26">
        <f>+'KALKULATOR (Rabat,Narzut,Marża)'!$E63*(1+$H$1)</f>
        <v>1462.8537000000001</v>
      </c>
      <c r="J63" s="27">
        <f>+'KALKULATOR (Rabat,Narzut,Marża)'!$I63*1.23</f>
        <v>1799.3100510000002</v>
      </c>
      <c r="M63" s="30">
        <f>+'KALKULATOR (Rabat,Narzut,Marża)'!$E63/(1-$L$1)</f>
        <v>1477.6299999999999</v>
      </c>
      <c r="N63" s="31">
        <f>+'KALKULATOR (Rabat,Narzut,Marża)'!$M63*1.23</f>
        <v>1817.4848999999999</v>
      </c>
      <c r="Q63" s="46">
        <v>100</v>
      </c>
      <c r="R63" s="47">
        <f t="shared" si="1"/>
        <v>1429.867</v>
      </c>
      <c r="S63" s="47">
        <f t="shared" si="2"/>
        <v>1758.73641</v>
      </c>
    </row>
    <row r="64" spans="1:19" x14ac:dyDescent="0.35">
      <c r="A64" s="10" t="s">
        <v>6868</v>
      </c>
      <c r="B64" s="11" t="s">
        <v>6854</v>
      </c>
      <c r="C64" s="12">
        <v>1330</v>
      </c>
      <c r="E64" s="18">
        <f>+'KALKULATOR (Rabat,Narzut,Marża)'!$C64*(1-$D$1)</f>
        <v>1329.867</v>
      </c>
      <c r="F64" s="19">
        <f t="shared" si="0"/>
        <v>1635.73641</v>
      </c>
      <c r="I64" s="24">
        <f>+'KALKULATOR (Rabat,Narzut,Marża)'!$E64*(1+$H$1)</f>
        <v>1462.8537000000001</v>
      </c>
      <c r="J64" s="25">
        <f>+'KALKULATOR (Rabat,Narzut,Marża)'!$I64*1.23</f>
        <v>1799.3100510000002</v>
      </c>
      <c r="M64" s="32">
        <f>+'KALKULATOR (Rabat,Narzut,Marża)'!$E64/(1-$L$1)</f>
        <v>1477.6299999999999</v>
      </c>
      <c r="N64" s="33">
        <f>+'KALKULATOR (Rabat,Narzut,Marża)'!$M64*1.23</f>
        <v>1817.4848999999999</v>
      </c>
      <c r="Q64" s="48">
        <v>100</v>
      </c>
      <c r="R64" s="49">
        <f t="shared" si="1"/>
        <v>1429.867</v>
      </c>
      <c r="S64" s="49">
        <f t="shared" si="2"/>
        <v>1758.73641</v>
      </c>
    </row>
    <row r="65" spans="1:19" x14ac:dyDescent="0.35">
      <c r="A65" s="13" t="s">
        <v>6869</v>
      </c>
      <c r="B65" s="14" t="s">
        <v>100</v>
      </c>
      <c r="C65" s="15">
        <v>1430</v>
      </c>
      <c r="E65" s="20">
        <f>+'KALKULATOR (Rabat,Narzut,Marża)'!$C65*(1-$D$1)</f>
        <v>1429.857</v>
      </c>
      <c r="F65" s="21">
        <f t="shared" si="0"/>
        <v>1758.7241099999999</v>
      </c>
      <c r="I65" s="26">
        <f>+'KALKULATOR (Rabat,Narzut,Marża)'!$E65*(1+$H$1)</f>
        <v>1572.8427000000001</v>
      </c>
      <c r="J65" s="27">
        <f>+'KALKULATOR (Rabat,Narzut,Marża)'!$I65*1.23</f>
        <v>1934.5965210000002</v>
      </c>
      <c r="M65" s="30">
        <f>+'KALKULATOR (Rabat,Narzut,Marża)'!$E65/(1-$L$1)</f>
        <v>1588.73</v>
      </c>
      <c r="N65" s="31">
        <f>+'KALKULATOR (Rabat,Narzut,Marża)'!$M65*1.23</f>
        <v>1954.1378999999999</v>
      </c>
      <c r="Q65" s="46">
        <v>100</v>
      </c>
      <c r="R65" s="47">
        <f t="shared" si="1"/>
        <v>1529.857</v>
      </c>
      <c r="S65" s="47">
        <f t="shared" si="2"/>
        <v>1881.7241099999999</v>
      </c>
    </row>
    <row r="66" spans="1:19" x14ac:dyDescent="0.35">
      <c r="A66" s="10" t="s">
        <v>6870</v>
      </c>
      <c r="B66" s="11" t="s">
        <v>6855</v>
      </c>
      <c r="C66" s="12">
        <v>1560</v>
      </c>
      <c r="E66" s="18">
        <f>+'KALKULATOR (Rabat,Narzut,Marża)'!$C66*(1-$D$1)</f>
        <v>1559.8440000000001</v>
      </c>
      <c r="F66" s="19">
        <f t="shared" si="0"/>
        <v>1918.6081200000001</v>
      </c>
      <c r="I66" s="24">
        <f>+'KALKULATOR (Rabat,Narzut,Marża)'!$E66*(1+$H$1)</f>
        <v>1715.8284000000001</v>
      </c>
      <c r="J66" s="25">
        <f>+'KALKULATOR (Rabat,Narzut,Marża)'!$I66*1.23</f>
        <v>2110.4689320000002</v>
      </c>
      <c r="M66" s="32">
        <f>+'KALKULATOR (Rabat,Narzut,Marża)'!$E66/(1-$L$1)</f>
        <v>1733.16</v>
      </c>
      <c r="N66" s="33">
        <f>+'KALKULATOR (Rabat,Narzut,Marża)'!$M66*1.23</f>
        <v>2131.7867999999999</v>
      </c>
      <c r="Q66" s="48">
        <v>100</v>
      </c>
      <c r="R66" s="49">
        <f t="shared" si="1"/>
        <v>1659.8440000000001</v>
      </c>
      <c r="S66" s="49">
        <f t="shared" si="2"/>
        <v>2041.6081200000001</v>
      </c>
    </row>
    <row r="67" spans="1:19" x14ac:dyDescent="0.35">
      <c r="A67" s="13" t="s">
        <v>6871</v>
      </c>
      <c r="B67" s="14" t="s">
        <v>101</v>
      </c>
      <c r="C67" s="15">
        <v>1560</v>
      </c>
      <c r="E67" s="20">
        <f>+'KALKULATOR (Rabat,Narzut,Marża)'!$C67*(1-$D$1)</f>
        <v>1559.8440000000001</v>
      </c>
      <c r="F67" s="21">
        <f t="shared" ref="F67:F130" si="3">+E67*1.23</f>
        <v>1918.6081200000001</v>
      </c>
      <c r="I67" s="26">
        <f>+'KALKULATOR (Rabat,Narzut,Marża)'!$E67*(1+$H$1)</f>
        <v>1715.8284000000001</v>
      </c>
      <c r="J67" s="27">
        <f>+'KALKULATOR (Rabat,Narzut,Marża)'!$I67*1.23</f>
        <v>2110.4689320000002</v>
      </c>
      <c r="M67" s="30">
        <f>+'KALKULATOR (Rabat,Narzut,Marża)'!$E67/(1-$L$1)</f>
        <v>1733.16</v>
      </c>
      <c r="N67" s="31">
        <f>+'KALKULATOR (Rabat,Narzut,Marża)'!$M67*1.23</f>
        <v>2131.7867999999999</v>
      </c>
      <c r="Q67" s="46">
        <v>100</v>
      </c>
      <c r="R67" s="47">
        <f t="shared" ref="R67:R130" si="4">+E67+Q67</f>
        <v>1659.8440000000001</v>
      </c>
      <c r="S67" s="47">
        <f t="shared" ref="S67:S130" si="5">+R67*1.23</f>
        <v>2041.6081200000001</v>
      </c>
    </row>
    <row r="68" spans="1:19" x14ac:dyDescent="0.35">
      <c r="A68" s="10" t="s">
        <v>6872</v>
      </c>
      <c r="B68" s="11" t="s">
        <v>102</v>
      </c>
      <c r="C68" s="12">
        <v>1610</v>
      </c>
      <c r="E68" s="18">
        <f>+'KALKULATOR (Rabat,Narzut,Marża)'!$C68*(1-$D$1)</f>
        <v>1609.8389999999999</v>
      </c>
      <c r="F68" s="19">
        <f t="shared" si="3"/>
        <v>1980.1019699999999</v>
      </c>
      <c r="I68" s="24">
        <f>+'KALKULATOR (Rabat,Narzut,Marża)'!$E68*(1+$H$1)</f>
        <v>1770.8229000000001</v>
      </c>
      <c r="J68" s="25">
        <f>+'KALKULATOR (Rabat,Narzut,Marża)'!$I68*1.23</f>
        <v>2178.1121670000002</v>
      </c>
      <c r="M68" s="34">
        <f>+'KALKULATOR (Rabat,Narzut,Marża)'!$E68/(1-$L$1)</f>
        <v>1788.7099999999998</v>
      </c>
      <c r="N68" s="35">
        <f>+'KALKULATOR (Rabat,Narzut,Marża)'!$M68*1.23</f>
        <v>2200.1132999999995</v>
      </c>
      <c r="Q68" s="48">
        <v>100</v>
      </c>
      <c r="R68" s="49">
        <f t="shared" si="4"/>
        <v>1709.8389999999999</v>
      </c>
      <c r="S68" s="49">
        <f t="shared" si="5"/>
        <v>2103.1019699999997</v>
      </c>
    </row>
    <row r="69" spans="1:19" x14ac:dyDescent="0.35">
      <c r="A69" s="13" t="s">
        <v>6873</v>
      </c>
      <c r="B69" s="14" t="s">
        <v>103</v>
      </c>
      <c r="C69" s="15">
        <v>2230</v>
      </c>
      <c r="E69" s="20">
        <f>+'KALKULATOR (Rabat,Narzut,Marża)'!$C69*(1-$D$1)</f>
        <v>2229.777</v>
      </c>
      <c r="F69" s="21">
        <f t="shared" si="3"/>
        <v>2742.6257099999998</v>
      </c>
      <c r="I69" s="26">
        <f>+'KALKULATOR (Rabat,Narzut,Marża)'!$E69*(1+$H$1)</f>
        <v>2452.7547000000004</v>
      </c>
      <c r="J69" s="27">
        <f>+'KALKULATOR (Rabat,Narzut,Marża)'!$I69*1.23</f>
        <v>3016.8882810000005</v>
      </c>
      <c r="M69" s="4">
        <f>+'KALKULATOR (Rabat,Narzut,Marża)'!$E69/(1-$L$1)</f>
        <v>2477.5300000000002</v>
      </c>
      <c r="N69" s="5">
        <f>+'KALKULATOR (Rabat,Narzut,Marża)'!$M69*1.23</f>
        <v>3047.3619000000003</v>
      </c>
      <c r="Q69" s="46">
        <v>100</v>
      </c>
      <c r="R69" s="47">
        <f t="shared" si="4"/>
        <v>2329.777</v>
      </c>
      <c r="S69" s="47">
        <f t="shared" si="5"/>
        <v>2865.6257099999998</v>
      </c>
    </row>
    <row r="70" spans="1:19" x14ac:dyDescent="0.35">
      <c r="A70" s="10" t="s">
        <v>6874</v>
      </c>
      <c r="B70" s="11" t="s">
        <v>104</v>
      </c>
      <c r="C70" s="12">
        <v>2330</v>
      </c>
      <c r="E70" s="18">
        <f>+'KALKULATOR (Rabat,Narzut,Marża)'!$C70*(1-$D$1)</f>
        <v>2329.7669999999998</v>
      </c>
      <c r="F70" s="19">
        <f t="shared" si="3"/>
        <v>2865.6134099999999</v>
      </c>
      <c r="I70" s="24">
        <f>+'KALKULATOR (Rabat,Narzut,Marża)'!$E70*(1+$H$1)</f>
        <v>2562.7437</v>
      </c>
      <c r="J70" s="25">
        <f>+'KALKULATOR (Rabat,Narzut,Marża)'!$I70*1.23</f>
        <v>3152.174751</v>
      </c>
      <c r="M70" s="34">
        <f>+'KALKULATOR (Rabat,Narzut,Marża)'!$E70/(1-$L$1)</f>
        <v>2588.6299999999997</v>
      </c>
      <c r="N70" s="35">
        <f>+'KALKULATOR (Rabat,Narzut,Marża)'!$M70*1.23</f>
        <v>3184.0148999999997</v>
      </c>
      <c r="Q70" s="48">
        <v>100</v>
      </c>
      <c r="R70" s="49">
        <f t="shared" si="4"/>
        <v>2429.7669999999998</v>
      </c>
      <c r="S70" s="49">
        <f t="shared" si="5"/>
        <v>2988.6134099999999</v>
      </c>
    </row>
    <row r="71" spans="1:19" x14ac:dyDescent="0.35">
      <c r="A71" s="13" t="s">
        <v>6875</v>
      </c>
      <c r="B71" s="14" t="s">
        <v>105</v>
      </c>
      <c r="C71" s="15">
        <v>2490</v>
      </c>
      <c r="E71" s="20">
        <f>+'KALKULATOR (Rabat,Narzut,Marża)'!$C71*(1-$D$1)</f>
        <v>2489.7510000000002</v>
      </c>
      <c r="F71" s="21">
        <f t="shared" si="3"/>
        <v>3062.3937300000002</v>
      </c>
      <c r="I71" s="26">
        <f>+'KALKULATOR (Rabat,Narzut,Marża)'!$E71*(1+$H$1)</f>
        <v>2738.7261000000003</v>
      </c>
      <c r="J71" s="27">
        <f>+'KALKULATOR (Rabat,Narzut,Marża)'!$I71*1.23</f>
        <v>3368.6331030000001</v>
      </c>
      <c r="M71" s="4">
        <f>+'KALKULATOR (Rabat,Narzut,Marża)'!$E71/(1-$L$1)</f>
        <v>2766.3900000000003</v>
      </c>
      <c r="N71" s="5">
        <f>+'KALKULATOR (Rabat,Narzut,Marża)'!$M71*1.23</f>
        <v>3402.6597000000002</v>
      </c>
      <c r="Q71" s="46">
        <v>100</v>
      </c>
      <c r="R71" s="47">
        <f t="shared" si="4"/>
        <v>2589.7510000000002</v>
      </c>
      <c r="S71" s="47">
        <f t="shared" si="5"/>
        <v>3185.3937300000002</v>
      </c>
    </row>
    <row r="72" spans="1:19" x14ac:dyDescent="0.35">
      <c r="A72" s="10" t="s">
        <v>106</v>
      </c>
      <c r="B72" s="11" t="s">
        <v>6909</v>
      </c>
      <c r="C72" s="12">
        <v>1210</v>
      </c>
      <c r="E72" s="18">
        <f>+'KALKULATOR (Rabat,Narzut,Marża)'!$C72*(1-$D$1)</f>
        <v>1209.8789999999999</v>
      </c>
      <c r="F72" s="19">
        <f t="shared" si="3"/>
        <v>1488.1511699999999</v>
      </c>
      <c r="I72" s="24">
        <f>+'KALKULATOR (Rabat,Narzut,Marża)'!$E72*(1+$H$1)</f>
        <v>1330.8669</v>
      </c>
      <c r="J72" s="25">
        <f>+'KALKULATOR (Rabat,Narzut,Marża)'!$I72*1.23</f>
        <v>1636.966287</v>
      </c>
      <c r="M72" s="34">
        <f>+'KALKULATOR (Rabat,Narzut,Marża)'!$E72/(1-$L$1)</f>
        <v>1344.31</v>
      </c>
      <c r="N72" s="35">
        <f>+'KALKULATOR (Rabat,Narzut,Marża)'!$M72*1.23</f>
        <v>1653.5012999999999</v>
      </c>
      <c r="Q72" s="48">
        <v>100</v>
      </c>
      <c r="R72" s="49">
        <f t="shared" si="4"/>
        <v>1309.8789999999999</v>
      </c>
      <c r="S72" s="49">
        <f t="shared" si="5"/>
        <v>1611.1511699999999</v>
      </c>
    </row>
    <row r="73" spans="1:19" x14ac:dyDescent="0.35">
      <c r="A73" s="13" t="s">
        <v>107</v>
      </c>
      <c r="B73" s="14" t="s">
        <v>108</v>
      </c>
      <c r="C73" s="15">
        <v>1210</v>
      </c>
      <c r="E73" s="20">
        <f>+'KALKULATOR (Rabat,Narzut,Marża)'!$C73*(1-$D$1)</f>
        <v>1209.8789999999999</v>
      </c>
      <c r="F73" s="21">
        <f t="shared" si="3"/>
        <v>1488.1511699999999</v>
      </c>
      <c r="I73" s="26">
        <f>+'KALKULATOR (Rabat,Narzut,Marża)'!$E73*(1+$H$1)</f>
        <v>1330.8669</v>
      </c>
      <c r="J73" s="27">
        <f>+'KALKULATOR (Rabat,Narzut,Marża)'!$I73*1.23</f>
        <v>1636.966287</v>
      </c>
      <c r="M73" s="4">
        <f>+'KALKULATOR (Rabat,Narzut,Marża)'!$E73/(1-$L$1)</f>
        <v>1344.31</v>
      </c>
      <c r="N73" s="5">
        <f>+'KALKULATOR (Rabat,Narzut,Marża)'!$M73*1.23</f>
        <v>1653.5012999999999</v>
      </c>
      <c r="Q73" s="46">
        <v>100</v>
      </c>
      <c r="R73" s="47">
        <f t="shared" si="4"/>
        <v>1309.8789999999999</v>
      </c>
      <c r="S73" s="47">
        <f t="shared" si="5"/>
        <v>1611.1511699999999</v>
      </c>
    </row>
    <row r="74" spans="1:19" x14ac:dyDescent="0.35">
      <c r="A74" s="10" t="s">
        <v>109</v>
      </c>
      <c r="B74" s="11" t="s">
        <v>6910</v>
      </c>
      <c r="C74" s="12">
        <v>1710</v>
      </c>
      <c r="E74" s="18">
        <f>+'KALKULATOR (Rabat,Narzut,Marża)'!$C74*(1-$D$1)</f>
        <v>1709.829</v>
      </c>
      <c r="F74" s="19">
        <f t="shared" si="3"/>
        <v>2103.0896699999998</v>
      </c>
      <c r="I74" s="24">
        <f>+'KALKULATOR (Rabat,Narzut,Marża)'!$E74*(1+$H$1)</f>
        <v>1880.8119000000002</v>
      </c>
      <c r="J74" s="25">
        <f>+'KALKULATOR (Rabat,Narzut,Marża)'!$I74*1.23</f>
        <v>2313.3986370000002</v>
      </c>
      <c r="M74" s="34">
        <f>+'KALKULATOR (Rabat,Narzut,Marża)'!$E74/(1-$L$1)</f>
        <v>1899.81</v>
      </c>
      <c r="N74" s="35">
        <f>+'KALKULATOR (Rabat,Narzut,Marża)'!$M74*1.23</f>
        <v>2336.7662999999998</v>
      </c>
      <c r="Q74" s="48">
        <v>100</v>
      </c>
      <c r="R74" s="49">
        <f t="shared" si="4"/>
        <v>1809.829</v>
      </c>
      <c r="S74" s="49">
        <f t="shared" si="5"/>
        <v>2226.0896699999998</v>
      </c>
    </row>
    <row r="75" spans="1:19" x14ac:dyDescent="0.35">
      <c r="A75" s="13" t="s">
        <v>110</v>
      </c>
      <c r="B75" s="14" t="s">
        <v>111</v>
      </c>
      <c r="C75" s="15">
        <v>1760</v>
      </c>
      <c r="E75" s="20">
        <f>+'KALKULATOR (Rabat,Narzut,Marża)'!$C75*(1-$D$1)</f>
        <v>1759.8240000000001</v>
      </c>
      <c r="F75" s="21">
        <f t="shared" si="3"/>
        <v>2164.5835200000001</v>
      </c>
      <c r="I75" s="26">
        <f>+'KALKULATOR (Rabat,Narzut,Marża)'!$E75*(1+$H$1)</f>
        <v>1935.8064000000002</v>
      </c>
      <c r="J75" s="27">
        <f>+'KALKULATOR (Rabat,Narzut,Marża)'!$I75*1.23</f>
        <v>2381.0418720000002</v>
      </c>
      <c r="M75" s="4">
        <f>+'KALKULATOR (Rabat,Narzut,Marża)'!$E75/(1-$L$1)</f>
        <v>1955.3600000000001</v>
      </c>
      <c r="N75" s="5">
        <f>+'KALKULATOR (Rabat,Narzut,Marża)'!$M75*1.23</f>
        <v>2405.0927999999999</v>
      </c>
      <c r="Q75" s="46">
        <v>100</v>
      </c>
      <c r="R75" s="47">
        <f t="shared" si="4"/>
        <v>1859.8240000000001</v>
      </c>
      <c r="S75" s="47">
        <f t="shared" si="5"/>
        <v>2287.5835200000001</v>
      </c>
    </row>
    <row r="76" spans="1:19" x14ac:dyDescent="0.35">
      <c r="A76" s="10" t="s">
        <v>112</v>
      </c>
      <c r="B76" s="11" t="s">
        <v>112</v>
      </c>
      <c r="C76" s="12">
        <v>1760</v>
      </c>
      <c r="E76" s="18">
        <f>+'KALKULATOR (Rabat,Narzut,Marża)'!$C76*(1-$D$1)</f>
        <v>1759.8240000000001</v>
      </c>
      <c r="F76" s="19">
        <f t="shared" si="3"/>
        <v>2164.5835200000001</v>
      </c>
      <c r="I76" s="24">
        <f>+'KALKULATOR (Rabat,Narzut,Marża)'!$E76*(1+$H$1)</f>
        <v>1935.8064000000002</v>
      </c>
      <c r="J76" s="25">
        <f>+'KALKULATOR (Rabat,Narzut,Marża)'!$I76*1.23</f>
        <v>2381.0418720000002</v>
      </c>
      <c r="M76" s="34">
        <f>+'KALKULATOR (Rabat,Narzut,Marża)'!$E76/(1-$L$1)</f>
        <v>1955.3600000000001</v>
      </c>
      <c r="N76" s="35">
        <f>+'KALKULATOR (Rabat,Narzut,Marża)'!$M76*1.23</f>
        <v>2405.0927999999999</v>
      </c>
      <c r="Q76" s="48">
        <v>100</v>
      </c>
      <c r="R76" s="49">
        <f t="shared" si="4"/>
        <v>1859.8240000000001</v>
      </c>
      <c r="S76" s="49">
        <f t="shared" si="5"/>
        <v>2287.5835200000001</v>
      </c>
    </row>
    <row r="77" spans="1:19" x14ac:dyDescent="0.35">
      <c r="A77" s="13" t="s">
        <v>113</v>
      </c>
      <c r="B77" s="14" t="s">
        <v>6911</v>
      </c>
      <c r="C77" s="15">
        <v>1320</v>
      </c>
      <c r="E77" s="20">
        <f>+'KALKULATOR (Rabat,Narzut,Marża)'!$C77*(1-$D$1)</f>
        <v>1319.8679999999999</v>
      </c>
      <c r="F77" s="21">
        <f t="shared" si="3"/>
        <v>1623.4376399999999</v>
      </c>
      <c r="I77" s="26">
        <f>+'KALKULATOR (Rabat,Narzut,Marża)'!$E77*(1+$H$1)</f>
        <v>1451.8548000000001</v>
      </c>
      <c r="J77" s="27">
        <f>+'KALKULATOR (Rabat,Narzut,Marża)'!$I77*1.23</f>
        <v>1785.7814040000001</v>
      </c>
      <c r="M77" s="4">
        <f>+'KALKULATOR (Rabat,Narzut,Marża)'!$E77/(1-$L$1)</f>
        <v>1466.52</v>
      </c>
      <c r="N77" s="5">
        <f>+'KALKULATOR (Rabat,Narzut,Marża)'!$M77*1.23</f>
        <v>1803.8196</v>
      </c>
      <c r="Q77" s="46">
        <v>100</v>
      </c>
      <c r="R77" s="47">
        <f t="shared" si="4"/>
        <v>1419.8679999999999</v>
      </c>
      <c r="S77" s="47">
        <f t="shared" si="5"/>
        <v>1746.4376399999999</v>
      </c>
    </row>
    <row r="78" spans="1:19" x14ac:dyDescent="0.35">
      <c r="A78" s="10" t="s">
        <v>114</v>
      </c>
      <c r="B78" s="11" t="s">
        <v>115</v>
      </c>
      <c r="C78" s="12">
        <v>1320</v>
      </c>
      <c r="E78" s="18">
        <f>+'KALKULATOR (Rabat,Narzut,Marża)'!$C78*(1-$D$1)</f>
        <v>1319.8679999999999</v>
      </c>
      <c r="F78" s="19">
        <f t="shared" si="3"/>
        <v>1623.4376399999999</v>
      </c>
      <c r="I78" s="24">
        <f>+'KALKULATOR (Rabat,Narzut,Marża)'!$E78*(1+$H$1)</f>
        <v>1451.8548000000001</v>
      </c>
      <c r="J78" s="25">
        <f>+'KALKULATOR (Rabat,Narzut,Marża)'!$I78*1.23</f>
        <v>1785.7814040000001</v>
      </c>
      <c r="M78" s="34">
        <f>+'KALKULATOR (Rabat,Narzut,Marża)'!$E78/(1-$L$1)</f>
        <v>1466.52</v>
      </c>
      <c r="N78" s="35">
        <f>+'KALKULATOR (Rabat,Narzut,Marża)'!$M78*1.23</f>
        <v>1803.8196</v>
      </c>
      <c r="Q78" s="48">
        <v>100</v>
      </c>
      <c r="R78" s="49">
        <f t="shared" si="4"/>
        <v>1419.8679999999999</v>
      </c>
      <c r="S78" s="49">
        <f t="shared" si="5"/>
        <v>1746.4376399999999</v>
      </c>
    </row>
    <row r="79" spans="1:19" x14ac:dyDescent="0.35">
      <c r="A79" s="13" t="s">
        <v>116</v>
      </c>
      <c r="B79" s="14" t="s">
        <v>6912</v>
      </c>
      <c r="C79" s="15">
        <v>1810</v>
      </c>
      <c r="E79" s="20">
        <f>+'KALKULATOR (Rabat,Narzut,Marża)'!$C79*(1-$D$1)</f>
        <v>1809.819</v>
      </c>
      <c r="F79" s="21">
        <f t="shared" si="3"/>
        <v>2226.07737</v>
      </c>
      <c r="I79" s="26">
        <f>+'KALKULATOR (Rabat,Narzut,Marża)'!$E79*(1+$H$1)</f>
        <v>1990.8009000000002</v>
      </c>
      <c r="J79" s="27">
        <f>+'KALKULATOR (Rabat,Narzut,Marża)'!$I79*1.23</f>
        <v>2448.6851070000002</v>
      </c>
      <c r="M79" s="4">
        <f>+'KALKULATOR (Rabat,Narzut,Marża)'!$E79/(1-$L$1)</f>
        <v>2010.9099999999999</v>
      </c>
      <c r="N79" s="5">
        <f>+'KALKULATOR (Rabat,Narzut,Marża)'!$M79*1.23</f>
        <v>2473.4192999999996</v>
      </c>
      <c r="Q79" s="46">
        <v>100</v>
      </c>
      <c r="R79" s="47">
        <f t="shared" si="4"/>
        <v>1909.819</v>
      </c>
      <c r="S79" s="47">
        <f t="shared" si="5"/>
        <v>2349.07737</v>
      </c>
    </row>
    <row r="80" spans="1:19" x14ac:dyDescent="0.35">
      <c r="A80" s="10" t="s">
        <v>117</v>
      </c>
      <c r="B80" s="11" t="s">
        <v>118</v>
      </c>
      <c r="C80" s="12">
        <v>1870</v>
      </c>
      <c r="E80" s="18">
        <f>+'KALKULATOR (Rabat,Narzut,Marża)'!$C80*(1-$D$1)</f>
        <v>1869.8130000000001</v>
      </c>
      <c r="F80" s="19">
        <f t="shared" si="3"/>
        <v>2299.8699900000001</v>
      </c>
      <c r="I80" s="24">
        <f>+'KALKULATOR (Rabat,Narzut,Marża)'!$E80*(1+$H$1)</f>
        <v>2056.7943000000005</v>
      </c>
      <c r="J80" s="25">
        <f>+'KALKULATOR (Rabat,Narzut,Marża)'!$I80*1.23</f>
        <v>2529.8569890000003</v>
      </c>
      <c r="M80" s="34">
        <f>+'KALKULATOR (Rabat,Narzut,Marża)'!$E80/(1-$L$1)</f>
        <v>2077.5700000000002</v>
      </c>
      <c r="N80" s="35">
        <f>+'KALKULATOR (Rabat,Narzut,Marża)'!$M80*1.23</f>
        <v>2555.4111000000003</v>
      </c>
      <c r="Q80" s="48">
        <v>100</v>
      </c>
      <c r="R80" s="49">
        <f t="shared" si="4"/>
        <v>1969.8130000000001</v>
      </c>
      <c r="S80" s="49">
        <f t="shared" si="5"/>
        <v>2422.8699900000001</v>
      </c>
    </row>
    <row r="81" spans="1:19" x14ac:dyDescent="0.35">
      <c r="A81" s="13" t="s">
        <v>119</v>
      </c>
      <c r="B81" s="14" t="s">
        <v>119</v>
      </c>
      <c r="C81" s="15">
        <v>1870</v>
      </c>
      <c r="E81" s="20">
        <f>+'KALKULATOR (Rabat,Narzut,Marża)'!$C81*(1-$D$1)</f>
        <v>1869.8130000000001</v>
      </c>
      <c r="F81" s="21">
        <f t="shared" si="3"/>
        <v>2299.8699900000001</v>
      </c>
      <c r="I81" s="26">
        <f>+'KALKULATOR (Rabat,Narzut,Marża)'!$E81*(1+$H$1)</f>
        <v>2056.7943000000005</v>
      </c>
      <c r="J81" s="27">
        <f>+'KALKULATOR (Rabat,Narzut,Marża)'!$I81*1.23</f>
        <v>2529.8569890000003</v>
      </c>
      <c r="M81" s="4">
        <f>+'KALKULATOR (Rabat,Narzut,Marża)'!$E81/(1-$L$1)</f>
        <v>2077.5700000000002</v>
      </c>
      <c r="N81" s="5">
        <f>+'KALKULATOR (Rabat,Narzut,Marża)'!$M81*1.23</f>
        <v>2555.4111000000003</v>
      </c>
      <c r="Q81" s="46">
        <v>100</v>
      </c>
      <c r="R81" s="47">
        <f t="shared" si="4"/>
        <v>1969.8130000000001</v>
      </c>
      <c r="S81" s="47">
        <f t="shared" si="5"/>
        <v>2422.8699900000001</v>
      </c>
    </row>
    <row r="82" spans="1:19" x14ac:dyDescent="0.35">
      <c r="A82" s="10" t="s">
        <v>120</v>
      </c>
      <c r="B82" s="11" t="s">
        <v>121</v>
      </c>
      <c r="C82" s="12">
        <v>1510</v>
      </c>
      <c r="E82" s="18">
        <f>+'KALKULATOR (Rabat,Narzut,Marża)'!$C82*(1-$D$1)</f>
        <v>1509.8489999999999</v>
      </c>
      <c r="F82" s="19">
        <f t="shared" si="3"/>
        <v>1857.1142699999998</v>
      </c>
      <c r="I82" s="24">
        <f>+'KALKULATOR (Rabat,Narzut,Marża)'!$E82*(1+$H$1)</f>
        <v>1660.8339000000001</v>
      </c>
      <c r="J82" s="25">
        <f>+'KALKULATOR (Rabat,Narzut,Marża)'!$I82*1.23</f>
        <v>2042.825697</v>
      </c>
      <c r="M82" s="34">
        <f>+'KALKULATOR (Rabat,Narzut,Marża)'!$E82/(1-$L$1)</f>
        <v>1677.61</v>
      </c>
      <c r="N82" s="35">
        <f>+'KALKULATOR (Rabat,Narzut,Marża)'!$M82*1.23</f>
        <v>2063.4602999999997</v>
      </c>
      <c r="Q82" s="48">
        <v>100</v>
      </c>
      <c r="R82" s="49">
        <f t="shared" si="4"/>
        <v>1609.8489999999999</v>
      </c>
      <c r="S82" s="49">
        <f t="shared" si="5"/>
        <v>1980.1142699999998</v>
      </c>
    </row>
    <row r="83" spans="1:19" x14ac:dyDescent="0.35">
      <c r="A83" s="13" t="s">
        <v>122</v>
      </c>
      <c r="B83" s="14" t="s">
        <v>123</v>
      </c>
      <c r="C83" s="15">
        <v>1620</v>
      </c>
      <c r="E83" s="20">
        <f>+'KALKULATOR (Rabat,Narzut,Marża)'!$C83*(1-$D$1)</f>
        <v>1619.838</v>
      </c>
      <c r="F83" s="21">
        <f t="shared" si="3"/>
        <v>1992.40074</v>
      </c>
      <c r="I83" s="26">
        <f>+'KALKULATOR (Rabat,Narzut,Marża)'!$E83*(1+$H$1)</f>
        <v>1781.8218000000002</v>
      </c>
      <c r="J83" s="27">
        <f>+'KALKULATOR (Rabat,Narzut,Marża)'!$I83*1.23</f>
        <v>2191.6408140000003</v>
      </c>
      <c r="M83" s="4">
        <f>+'KALKULATOR (Rabat,Narzut,Marża)'!$E83/(1-$L$1)</f>
        <v>1799.82</v>
      </c>
      <c r="N83" s="5">
        <f>+'KALKULATOR (Rabat,Narzut,Marża)'!$M83*1.23</f>
        <v>2213.7786000000001</v>
      </c>
      <c r="Q83" s="46">
        <v>100</v>
      </c>
      <c r="R83" s="47">
        <f t="shared" si="4"/>
        <v>1719.838</v>
      </c>
      <c r="S83" s="47">
        <f t="shared" si="5"/>
        <v>2115.40074</v>
      </c>
    </row>
    <row r="84" spans="1:19" x14ac:dyDescent="0.35">
      <c r="A84" s="10" t="s">
        <v>124</v>
      </c>
      <c r="B84" s="11" t="s">
        <v>6913</v>
      </c>
      <c r="C84" s="12">
        <v>1070</v>
      </c>
      <c r="E84" s="18">
        <f>+'KALKULATOR (Rabat,Narzut,Marża)'!$C84*(1-$D$1)</f>
        <v>1069.893</v>
      </c>
      <c r="F84" s="19">
        <f t="shared" si="3"/>
        <v>1315.96839</v>
      </c>
      <c r="I84" s="24">
        <f>+'KALKULATOR (Rabat,Narzut,Marża)'!$E84*(1+$H$1)</f>
        <v>1176.8823000000002</v>
      </c>
      <c r="J84" s="25">
        <f>+'KALKULATOR (Rabat,Narzut,Marża)'!$I84*1.23</f>
        <v>1447.5652290000003</v>
      </c>
      <c r="M84" s="34">
        <f>+'KALKULATOR (Rabat,Narzut,Marża)'!$E84/(1-$L$1)</f>
        <v>1188.77</v>
      </c>
      <c r="N84" s="35">
        <f>+'KALKULATOR (Rabat,Narzut,Marża)'!$M84*1.23</f>
        <v>1462.1870999999999</v>
      </c>
      <c r="Q84" s="48">
        <v>100</v>
      </c>
      <c r="R84" s="49">
        <f t="shared" si="4"/>
        <v>1169.893</v>
      </c>
      <c r="S84" s="49">
        <f t="shared" si="5"/>
        <v>1438.96839</v>
      </c>
    </row>
    <row r="85" spans="1:19" x14ac:dyDescent="0.35">
      <c r="A85" s="13" t="s">
        <v>125</v>
      </c>
      <c r="B85" s="14" t="s">
        <v>126</v>
      </c>
      <c r="C85" s="15">
        <v>1070</v>
      </c>
      <c r="E85" s="20">
        <f>+'KALKULATOR (Rabat,Narzut,Marża)'!$C85*(1-$D$1)</f>
        <v>1069.893</v>
      </c>
      <c r="F85" s="21">
        <f t="shared" si="3"/>
        <v>1315.96839</v>
      </c>
      <c r="I85" s="26">
        <f>+'KALKULATOR (Rabat,Narzut,Marża)'!$E85*(1+$H$1)</f>
        <v>1176.8823000000002</v>
      </c>
      <c r="J85" s="27">
        <f>+'KALKULATOR (Rabat,Narzut,Marża)'!$I85*1.23</f>
        <v>1447.5652290000003</v>
      </c>
      <c r="M85" s="4">
        <f>+'KALKULATOR (Rabat,Narzut,Marża)'!$E85/(1-$L$1)</f>
        <v>1188.77</v>
      </c>
      <c r="N85" s="5">
        <f>+'KALKULATOR (Rabat,Narzut,Marża)'!$M85*1.23</f>
        <v>1462.1870999999999</v>
      </c>
      <c r="Q85" s="46">
        <v>100</v>
      </c>
      <c r="R85" s="47">
        <f t="shared" si="4"/>
        <v>1169.893</v>
      </c>
      <c r="S85" s="47">
        <f t="shared" si="5"/>
        <v>1438.96839</v>
      </c>
    </row>
    <row r="86" spans="1:19" x14ac:dyDescent="0.35">
      <c r="A86" s="10" t="s">
        <v>127</v>
      </c>
      <c r="B86" s="11" t="s">
        <v>128</v>
      </c>
      <c r="C86" s="12">
        <v>1680</v>
      </c>
      <c r="E86" s="18">
        <f>+'KALKULATOR (Rabat,Narzut,Marża)'!$C86*(1-$D$1)</f>
        <v>1679.8320000000001</v>
      </c>
      <c r="F86" s="19">
        <f t="shared" si="3"/>
        <v>2066.1933600000002</v>
      </c>
      <c r="I86" s="24">
        <f>+'KALKULATOR (Rabat,Narzut,Marża)'!$E86*(1+$H$1)</f>
        <v>1847.8152000000002</v>
      </c>
      <c r="J86" s="25">
        <f>+'KALKULATOR (Rabat,Narzut,Marża)'!$I86*1.23</f>
        <v>2272.8126960000004</v>
      </c>
      <c r="M86" s="34">
        <f>+'KALKULATOR (Rabat,Narzut,Marża)'!$E86/(1-$L$1)</f>
        <v>1866.48</v>
      </c>
      <c r="N86" s="35">
        <f>+'KALKULATOR (Rabat,Narzut,Marża)'!$M86*1.23</f>
        <v>2295.7703999999999</v>
      </c>
      <c r="Q86" s="48">
        <v>100</v>
      </c>
      <c r="R86" s="49">
        <f t="shared" si="4"/>
        <v>1779.8320000000001</v>
      </c>
      <c r="S86" s="49">
        <f t="shared" si="5"/>
        <v>2189.1933600000002</v>
      </c>
    </row>
    <row r="87" spans="1:19" x14ac:dyDescent="0.35">
      <c r="A87" s="13" t="s">
        <v>129</v>
      </c>
      <c r="B87" s="14" t="s">
        <v>130</v>
      </c>
      <c r="C87" s="15">
        <v>1810</v>
      </c>
      <c r="E87" s="20">
        <f>+'KALKULATOR (Rabat,Narzut,Marża)'!$C87*(1-$D$1)</f>
        <v>1809.819</v>
      </c>
      <c r="F87" s="21">
        <f t="shared" si="3"/>
        <v>2226.07737</v>
      </c>
      <c r="I87" s="26">
        <f>+'KALKULATOR (Rabat,Narzut,Marża)'!$E87*(1+$H$1)</f>
        <v>1990.8009000000002</v>
      </c>
      <c r="J87" s="27">
        <f>+'KALKULATOR (Rabat,Narzut,Marża)'!$I87*1.23</f>
        <v>2448.6851070000002</v>
      </c>
      <c r="M87" s="4">
        <f>+'KALKULATOR (Rabat,Narzut,Marża)'!$E87/(1-$L$1)</f>
        <v>2010.9099999999999</v>
      </c>
      <c r="N87" s="5">
        <f>+'KALKULATOR (Rabat,Narzut,Marża)'!$M87*1.23</f>
        <v>2473.4192999999996</v>
      </c>
      <c r="Q87" s="46">
        <v>100</v>
      </c>
      <c r="R87" s="47">
        <f t="shared" si="4"/>
        <v>1909.819</v>
      </c>
      <c r="S87" s="47">
        <f t="shared" si="5"/>
        <v>2349.07737</v>
      </c>
    </row>
    <row r="88" spans="1:19" x14ac:dyDescent="0.35">
      <c r="A88" s="10" t="s">
        <v>131</v>
      </c>
      <c r="B88" s="11" t="s">
        <v>6914</v>
      </c>
      <c r="C88" s="12">
        <v>1170</v>
      </c>
      <c r="E88" s="18">
        <f>+'KALKULATOR (Rabat,Narzut,Marża)'!$C88*(1-$D$1)</f>
        <v>1169.883</v>
      </c>
      <c r="F88" s="19">
        <f t="shared" si="3"/>
        <v>1438.9560900000001</v>
      </c>
      <c r="I88" s="24">
        <f>+'KALKULATOR (Rabat,Narzut,Marża)'!$E88*(1+$H$1)</f>
        <v>1286.8713000000002</v>
      </c>
      <c r="J88" s="25">
        <f>+'KALKULATOR (Rabat,Narzut,Marża)'!$I88*1.23</f>
        <v>1582.8516990000003</v>
      </c>
      <c r="M88" s="34">
        <f>+'KALKULATOR (Rabat,Narzut,Marża)'!$E88/(1-$L$1)</f>
        <v>1299.8700000000001</v>
      </c>
      <c r="N88" s="35">
        <f>+'KALKULATOR (Rabat,Narzut,Marża)'!$M88*1.23</f>
        <v>1598.8401000000001</v>
      </c>
      <c r="Q88" s="48">
        <v>100</v>
      </c>
      <c r="R88" s="49">
        <f t="shared" si="4"/>
        <v>1269.883</v>
      </c>
      <c r="S88" s="49">
        <f t="shared" si="5"/>
        <v>1561.9560900000001</v>
      </c>
    </row>
    <row r="89" spans="1:19" x14ac:dyDescent="0.35">
      <c r="A89" s="13" t="s">
        <v>132</v>
      </c>
      <c r="B89" s="14" t="s">
        <v>133</v>
      </c>
      <c r="C89" s="15">
        <v>1170</v>
      </c>
      <c r="E89" s="20">
        <f>+'KALKULATOR (Rabat,Narzut,Marża)'!$C89*(1-$D$1)</f>
        <v>1169.883</v>
      </c>
      <c r="F89" s="21">
        <f t="shared" si="3"/>
        <v>1438.9560900000001</v>
      </c>
      <c r="I89" s="26">
        <f>+'KALKULATOR (Rabat,Narzut,Marża)'!$E89*(1+$H$1)</f>
        <v>1286.8713000000002</v>
      </c>
      <c r="J89" s="27">
        <f>+'KALKULATOR (Rabat,Narzut,Marża)'!$I89*1.23</f>
        <v>1582.8516990000003</v>
      </c>
      <c r="M89" s="4">
        <f>+'KALKULATOR (Rabat,Narzut,Marża)'!$E89/(1-$L$1)</f>
        <v>1299.8700000000001</v>
      </c>
      <c r="N89" s="5">
        <f>+'KALKULATOR (Rabat,Narzut,Marża)'!$M89*1.23</f>
        <v>1598.8401000000001</v>
      </c>
      <c r="Q89" s="46">
        <v>100</v>
      </c>
      <c r="R89" s="47">
        <f t="shared" si="4"/>
        <v>1269.883</v>
      </c>
      <c r="S89" s="47">
        <f t="shared" si="5"/>
        <v>1561.9560900000001</v>
      </c>
    </row>
    <row r="90" spans="1:19" x14ac:dyDescent="0.35">
      <c r="A90" s="10" t="s">
        <v>134</v>
      </c>
      <c r="B90" s="11" t="s">
        <v>135</v>
      </c>
      <c r="C90" s="12">
        <v>1780</v>
      </c>
      <c r="E90" s="18">
        <f>+'KALKULATOR (Rabat,Narzut,Marża)'!$C90*(1-$D$1)</f>
        <v>1779.8220000000001</v>
      </c>
      <c r="F90" s="19">
        <f t="shared" si="3"/>
        <v>2189.1810599999999</v>
      </c>
      <c r="I90" s="24">
        <f>+'KALKULATOR (Rabat,Narzut,Marża)'!$E90*(1+$H$1)</f>
        <v>1957.8042000000003</v>
      </c>
      <c r="J90" s="25">
        <f>+'KALKULATOR (Rabat,Narzut,Marża)'!$I90*1.23</f>
        <v>2408.0991660000004</v>
      </c>
      <c r="M90" s="34">
        <f>+'KALKULATOR (Rabat,Narzut,Marża)'!$E90/(1-$L$1)</f>
        <v>1977.5800000000002</v>
      </c>
      <c r="N90" s="35">
        <f>+'KALKULATOR (Rabat,Narzut,Marża)'!$M90*1.23</f>
        <v>2432.4234000000001</v>
      </c>
      <c r="Q90" s="48">
        <v>100</v>
      </c>
      <c r="R90" s="49">
        <f t="shared" si="4"/>
        <v>1879.8220000000001</v>
      </c>
      <c r="S90" s="49">
        <f t="shared" si="5"/>
        <v>2312.1810599999999</v>
      </c>
    </row>
    <row r="91" spans="1:19" x14ac:dyDescent="0.35">
      <c r="A91" s="13" t="s">
        <v>136</v>
      </c>
      <c r="B91" s="14" t="s">
        <v>137</v>
      </c>
      <c r="C91" s="15">
        <v>1920</v>
      </c>
      <c r="E91" s="20">
        <f>+'KALKULATOR (Rabat,Narzut,Marża)'!$C91*(1-$D$1)</f>
        <v>1919.808</v>
      </c>
      <c r="F91" s="21">
        <f t="shared" si="3"/>
        <v>2361.36384</v>
      </c>
      <c r="I91" s="26">
        <f>+'KALKULATOR (Rabat,Narzut,Marża)'!$E91*(1+$H$1)</f>
        <v>2111.7888000000003</v>
      </c>
      <c r="J91" s="27">
        <f>+'KALKULATOR (Rabat,Narzut,Marża)'!$I91*1.23</f>
        <v>2597.5002240000003</v>
      </c>
      <c r="M91" s="4">
        <f>+'KALKULATOR (Rabat,Narzut,Marża)'!$E91/(1-$L$1)</f>
        <v>2133.12</v>
      </c>
      <c r="N91" s="5">
        <f>+'KALKULATOR (Rabat,Narzut,Marża)'!$M91*1.23</f>
        <v>2623.7375999999999</v>
      </c>
      <c r="Q91" s="46">
        <v>100</v>
      </c>
      <c r="R91" s="47">
        <f t="shared" si="4"/>
        <v>2019.808</v>
      </c>
      <c r="S91" s="47">
        <f t="shared" si="5"/>
        <v>2484.36384</v>
      </c>
    </row>
    <row r="92" spans="1:19" x14ac:dyDescent="0.35">
      <c r="A92" s="10" t="s">
        <v>138</v>
      </c>
      <c r="B92" s="11" t="s">
        <v>139</v>
      </c>
      <c r="C92" s="12">
        <v>1120</v>
      </c>
      <c r="E92" s="18">
        <f>+'KALKULATOR (Rabat,Narzut,Marża)'!$C92*(1-$D$1)</f>
        <v>1119.8879999999999</v>
      </c>
      <c r="F92" s="19">
        <f t="shared" si="3"/>
        <v>1377.4622399999998</v>
      </c>
      <c r="I92" s="24">
        <f>+'KALKULATOR (Rabat,Narzut,Marża)'!$E92*(1+$H$1)</f>
        <v>1231.8768</v>
      </c>
      <c r="J92" s="25">
        <f>+'KALKULATOR (Rabat,Narzut,Marża)'!$I92*1.23</f>
        <v>1515.208464</v>
      </c>
      <c r="M92" s="34">
        <f>+'KALKULATOR (Rabat,Narzut,Marża)'!$E92/(1-$L$1)</f>
        <v>1244.32</v>
      </c>
      <c r="N92" s="35">
        <f>+'KALKULATOR (Rabat,Narzut,Marża)'!$M92*1.23</f>
        <v>1530.5136</v>
      </c>
      <c r="Q92" s="48">
        <v>100</v>
      </c>
      <c r="R92" s="49">
        <f t="shared" si="4"/>
        <v>1219.8879999999999</v>
      </c>
      <c r="S92" s="49">
        <f t="shared" si="5"/>
        <v>1500.4622399999998</v>
      </c>
    </row>
    <row r="93" spans="1:19" x14ac:dyDescent="0.35">
      <c r="A93" s="13" t="s">
        <v>140</v>
      </c>
      <c r="B93" s="14" t="s">
        <v>141</v>
      </c>
      <c r="C93" s="15">
        <v>1670</v>
      </c>
      <c r="E93" s="20">
        <f>+'KALKULATOR (Rabat,Narzut,Marża)'!$C93*(1-$D$1)</f>
        <v>1669.8330000000001</v>
      </c>
      <c r="F93" s="21">
        <f t="shared" si="3"/>
        <v>2053.8945899999999</v>
      </c>
      <c r="I93" s="26">
        <f>+'KALKULATOR (Rabat,Narzut,Marża)'!$E93*(1+$H$1)</f>
        <v>1836.8163000000002</v>
      </c>
      <c r="J93" s="27">
        <f>+'KALKULATOR (Rabat,Narzut,Marża)'!$I93*1.23</f>
        <v>2259.2840490000003</v>
      </c>
      <c r="M93" s="4">
        <f>+'KALKULATOR (Rabat,Narzut,Marża)'!$E93/(1-$L$1)</f>
        <v>1855.3700000000001</v>
      </c>
      <c r="N93" s="5">
        <f>+'KALKULATOR (Rabat,Narzut,Marża)'!$M93*1.23</f>
        <v>2282.1051000000002</v>
      </c>
      <c r="Q93" s="46">
        <v>100</v>
      </c>
      <c r="R93" s="47">
        <f t="shared" si="4"/>
        <v>1769.8330000000001</v>
      </c>
      <c r="S93" s="47">
        <f t="shared" si="5"/>
        <v>2176.8945899999999</v>
      </c>
    </row>
    <row r="94" spans="1:19" x14ac:dyDescent="0.35">
      <c r="A94" s="10" t="s">
        <v>142</v>
      </c>
      <c r="B94" s="11" t="s">
        <v>143</v>
      </c>
      <c r="C94" s="12">
        <v>1770</v>
      </c>
      <c r="E94" s="18">
        <f>+'KALKULATOR (Rabat,Narzut,Marża)'!$C94*(1-$D$1)</f>
        <v>1769.8230000000001</v>
      </c>
      <c r="F94" s="19">
        <f t="shared" si="3"/>
        <v>2176.88229</v>
      </c>
      <c r="I94" s="24">
        <f>+'KALKULATOR (Rabat,Narzut,Marża)'!$E94*(1+$H$1)</f>
        <v>1946.8053000000002</v>
      </c>
      <c r="J94" s="25">
        <f>+'KALKULATOR (Rabat,Narzut,Marża)'!$I94*1.23</f>
        <v>2394.5705190000003</v>
      </c>
      <c r="M94" s="34">
        <f>+'KALKULATOR (Rabat,Narzut,Marża)'!$E94/(1-$L$1)</f>
        <v>1966.47</v>
      </c>
      <c r="N94" s="35">
        <f>+'KALKULATOR (Rabat,Narzut,Marża)'!$M94*1.23</f>
        <v>2418.7581</v>
      </c>
      <c r="Q94" s="48">
        <v>100</v>
      </c>
      <c r="R94" s="49">
        <f t="shared" si="4"/>
        <v>1869.8230000000001</v>
      </c>
      <c r="S94" s="49">
        <f t="shared" si="5"/>
        <v>2299.88229</v>
      </c>
    </row>
    <row r="95" spans="1:19" x14ac:dyDescent="0.35">
      <c r="A95" s="13" t="s">
        <v>144</v>
      </c>
      <c r="B95" s="14" t="s">
        <v>145</v>
      </c>
      <c r="C95" s="15">
        <v>1820</v>
      </c>
      <c r="E95" s="20">
        <f>+'KALKULATOR (Rabat,Narzut,Marża)'!$C95*(1-$D$1)</f>
        <v>1819.818</v>
      </c>
      <c r="F95" s="21">
        <f t="shared" si="3"/>
        <v>2238.3761399999999</v>
      </c>
      <c r="I95" s="26">
        <f>+'KALKULATOR (Rabat,Narzut,Marża)'!$E95*(1+$H$1)</f>
        <v>2001.7998000000002</v>
      </c>
      <c r="J95" s="27">
        <f>+'KALKULATOR (Rabat,Narzut,Marża)'!$I95*1.23</f>
        <v>2462.2137540000003</v>
      </c>
      <c r="M95" s="4">
        <f>+'KALKULATOR (Rabat,Narzut,Marża)'!$E95/(1-$L$1)</f>
        <v>2022.02</v>
      </c>
      <c r="N95" s="5">
        <f>+'KALKULATOR (Rabat,Narzut,Marża)'!$M95*1.23</f>
        <v>2487.0846000000001</v>
      </c>
      <c r="Q95" s="46">
        <v>100</v>
      </c>
      <c r="R95" s="47">
        <f t="shared" si="4"/>
        <v>1919.818</v>
      </c>
      <c r="S95" s="47">
        <f t="shared" si="5"/>
        <v>2361.3761399999999</v>
      </c>
    </row>
    <row r="96" spans="1:19" x14ac:dyDescent="0.35">
      <c r="A96" s="10" t="s">
        <v>146</v>
      </c>
      <c r="B96" s="11" t="s">
        <v>147</v>
      </c>
      <c r="C96" s="12">
        <v>1990</v>
      </c>
      <c r="E96" s="18">
        <f>+'KALKULATOR (Rabat,Narzut,Marża)'!$C96*(1-$D$1)</f>
        <v>1989.8009999999999</v>
      </c>
      <c r="F96" s="19">
        <f t="shared" si="3"/>
        <v>2447.45523</v>
      </c>
      <c r="I96" s="24">
        <f>+'KALKULATOR (Rabat,Narzut,Marża)'!$E96*(1+$H$1)</f>
        <v>2188.7811000000002</v>
      </c>
      <c r="J96" s="25">
        <f>+'KALKULATOR (Rabat,Narzut,Marża)'!$I96*1.23</f>
        <v>2692.2007530000001</v>
      </c>
      <c r="M96" s="34">
        <f>+'KALKULATOR (Rabat,Narzut,Marża)'!$E96/(1-$L$1)</f>
        <v>2210.89</v>
      </c>
      <c r="N96" s="35">
        <f>+'KALKULATOR (Rabat,Narzut,Marża)'!$M96*1.23</f>
        <v>2719.3946999999998</v>
      </c>
      <c r="Q96" s="48">
        <v>100</v>
      </c>
      <c r="R96" s="49">
        <f t="shared" si="4"/>
        <v>2089.8009999999999</v>
      </c>
      <c r="S96" s="49">
        <f t="shared" si="5"/>
        <v>2570.45523</v>
      </c>
    </row>
    <row r="97" spans="1:19" x14ac:dyDescent="0.35">
      <c r="A97" s="13" t="s">
        <v>148</v>
      </c>
      <c r="B97" s="14" t="s">
        <v>149</v>
      </c>
      <c r="C97" s="15">
        <v>2040</v>
      </c>
      <c r="E97" s="20">
        <f>+'KALKULATOR (Rabat,Narzut,Marża)'!$C97*(1-$D$1)</f>
        <v>2039.796</v>
      </c>
      <c r="F97" s="21">
        <f t="shared" si="3"/>
        <v>2508.9490799999999</v>
      </c>
      <c r="I97" s="26">
        <f>+'KALKULATOR (Rabat,Narzut,Marża)'!$E97*(1+$H$1)</f>
        <v>2243.7756000000004</v>
      </c>
      <c r="J97" s="27">
        <f>+'KALKULATOR (Rabat,Narzut,Marża)'!$I97*1.23</f>
        <v>2759.8439880000005</v>
      </c>
      <c r="M97" s="4">
        <f>+'KALKULATOR (Rabat,Narzut,Marża)'!$E97/(1-$L$1)</f>
        <v>2266.44</v>
      </c>
      <c r="N97" s="5">
        <f>+'KALKULATOR (Rabat,Narzut,Marża)'!$M97*1.23</f>
        <v>2787.7212</v>
      </c>
      <c r="Q97" s="46">
        <v>100</v>
      </c>
      <c r="R97" s="47">
        <f t="shared" si="4"/>
        <v>2139.7960000000003</v>
      </c>
      <c r="S97" s="47">
        <f t="shared" si="5"/>
        <v>2631.9490800000003</v>
      </c>
    </row>
    <row r="98" spans="1:19" x14ac:dyDescent="0.35">
      <c r="A98" s="10" t="s">
        <v>150</v>
      </c>
      <c r="B98" s="11" t="s">
        <v>151</v>
      </c>
      <c r="C98" s="12">
        <v>1230</v>
      </c>
      <c r="E98" s="18">
        <f>+'KALKULATOR (Rabat,Narzut,Marża)'!$C98*(1-$D$1)</f>
        <v>1229.877</v>
      </c>
      <c r="F98" s="19">
        <f t="shared" si="3"/>
        <v>1512.7487099999998</v>
      </c>
      <c r="I98" s="24">
        <f>+'KALKULATOR (Rabat,Narzut,Marża)'!$E98*(1+$H$1)</f>
        <v>1352.8647000000001</v>
      </c>
      <c r="J98" s="25">
        <f>+'KALKULATOR (Rabat,Narzut,Marża)'!$I98*1.23</f>
        <v>1664.0235810000001</v>
      </c>
      <c r="M98" s="34">
        <f>+'KALKULATOR (Rabat,Narzut,Marża)'!$E98/(1-$L$1)</f>
        <v>1366.53</v>
      </c>
      <c r="N98" s="35">
        <f>+'KALKULATOR (Rabat,Narzut,Marża)'!$M98*1.23</f>
        <v>1680.8318999999999</v>
      </c>
      <c r="Q98" s="48">
        <v>100</v>
      </c>
      <c r="R98" s="49">
        <f t="shared" si="4"/>
        <v>1329.877</v>
      </c>
      <c r="S98" s="49">
        <f t="shared" si="5"/>
        <v>1635.7487099999998</v>
      </c>
    </row>
    <row r="99" spans="1:19" x14ac:dyDescent="0.35">
      <c r="A99" s="13" t="s">
        <v>152</v>
      </c>
      <c r="B99" s="14" t="s">
        <v>153</v>
      </c>
      <c r="C99" s="15">
        <v>1770</v>
      </c>
      <c r="E99" s="20">
        <f>+'KALKULATOR (Rabat,Narzut,Marża)'!$C99*(1-$D$1)</f>
        <v>1769.8230000000001</v>
      </c>
      <c r="F99" s="21">
        <f t="shared" si="3"/>
        <v>2176.88229</v>
      </c>
      <c r="I99" s="26">
        <f>+'KALKULATOR (Rabat,Narzut,Marża)'!$E99*(1+$H$1)</f>
        <v>1946.8053000000002</v>
      </c>
      <c r="J99" s="27">
        <f>+'KALKULATOR (Rabat,Narzut,Marża)'!$I99*1.23</f>
        <v>2394.5705190000003</v>
      </c>
      <c r="M99" s="4">
        <f>+'KALKULATOR (Rabat,Narzut,Marża)'!$E99/(1-$L$1)</f>
        <v>1966.47</v>
      </c>
      <c r="N99" s="5">
        <f>+'KALKULATOR (Rabat,Narzut,Marża)'!$M99*1.23</f>
        <v>2418.7581</v>
      </c>
      <c r="Q99" s="46">
        <v>100</v>
      </c>
      <c r="R99" s="47">
        <f t="shared" si="4"/>
        <v>1869.8230000000001</v>
      </c>
      <c r="S99" s="47">
        <f t="shared" si="5"/>
        <v>2299.88229</v>
      </c>
    </row>
    <row r="100" spans="1:19" x14ac:dyDescent="0.35">
      <c r="A100" s="10" t="s">
        <v>154</v>
      </c>
      <c r="B100" s="11" t="s">
        <v>155</v>
      </c>
      <c r="C100" s="12">
        <v>1880</v>
      </c>
      <c r="E100" s="18">
        <f>+'KALKULATOR (Rabat,Narzut,Marża)'!$C100*(1-$D$1)</f>
        <v>1879.8120000000001</v>
      </c>
      <c r="F100" s="19">
        <f t="shared" si="3"/>
        <v>2312.16876</v>
      </c>
      <c r="I100" s="24">
        <f>+'KALKULATOR (Rabat,Narzut,Marża)'!$E100*(1+$H$1)</f>
        <v>2067.7932000000005</v>
      </c>
      <c r="J100" s="25">
        <f>+'KALKULATOR (Rabat,Narzut,Marża)'!$I100*1.23</f>
        <v>2543.3856360000004</v>
      </c>
      <c r="M100" s="34">
        <f>+'KALKULATOR (Rabat,Narzut,Marża)'!$E100/(1-$L$1)</f>
        <v>2088.6800000000003</v>
      </c>
      <c r="N100" s="35">
        <f>+'KALKULATOR (Rabat,Narzut,Marża)'!$M100*1.23</f>
        <v>2569.0764000000004</v>
      </c>
      <c r="Q100" s="48">
        <v>100</v>
      </c>
      <c r="R100" s="49">
        <f t="shared" si="4"/>
        <v>1979.8120000000001</v>
      </c>
      <c r="S100" s="49">
        <f t="shared" si="5"/>
        <v>2435.16876</v>
      </c>
    </row>
    <row r="101" spans="1:19" x14ac:dyDescent="0.35">
      <c r="A101" s="13" t="s">
        <v>156</v>
      </c>
      <c r="B101" s="14" t="s">
        <v>157</v>
      </c>
      <c r="C101" s="15">
        <v>1930</v>
      </c>
      <c r="E101" s="20">
        <f>+'KALKULATOR (Rabat,Narzut,Marża)'!$C101*(1-$D$1)</f>
        <v>1929.807</v>
      </c>
      <c r="F101" s="21">
        <f t="shared" si="3"/>
        <v>2373.6626099999999</v>
      </c>
      <c r="I101" s="26">
        <f>+'KALKULATOR (Rabat,Narzut,Marża)'!$E101*(1+$H$1)</f>
        <v>2122.7877000000003</v>
      </c>
      <c r="J101" s="27">
        <f>+'KALKULATOR (Rabat,Narzut,Marża)'!$I101*1.23</f>
        <v>2611.0288710000004</v>
      </c>
      <c r="M101" s="4">
        <f>+'KALKULATOR (Rabat,Narzut,Marża)'!$E101/(1-$L$1)</f>
        <v>2144.23</v>
      </c>
      <c r="N101" s="5">
        <f>+'KALKULATOR (Rabat,Narzut,Marża)'!$M101*1.23</f>
        <v>2637.4029</v>
      </c>
      <c r="Q101" s="46">
        <v>100</v>
      </c>
      <c r="R101" s="47">
        <f t="shared" si="4"/>
        <v>2029.807</v>
      </c>
      <c r="S101" s="47">
        <f t="shared" si="5"/>
        <v>2496.6626099999999</v>
      </c>
    </row>
    <row r="102" spans="1:19" x14ac:dyDescent="0.35">
      <c r="A102" s="10" t="s">
        <v>158</v>
      </c>
      <c r="B102" s="11" t="s">
        <v>159</v>
      </c>
      <c r="C102" s="12">
        <v>2090</v>
      </c>
      <c r="E102" s="18">
        <f>+'KALKULATOR (Rabat,Narzut,Marża)'!$C102*(1-$D$1)</f>
        <v>2089.7910000000002</v>
      </c>
      <c r="F102" s="19">
        <f t="shared" si="3"/>
        <v>2570.4429300000002</v>
      </c>
      <c r="I102" s="24">
        <f>+'KALKULATOR (Rabat,Narzut,Marża)'!$E102*(1+$H$1)</f>
        <v>2298.7701000000002</v>
      </c>
      <c r="J102" s="25">
        <f>+'KALKULATOR (Rabat,Narzut,Marża)'!$I102*1.23</f>
        <v>2827.4872230000001</v>
      </c>
      <c r="M102" s="34">
        <f>+'KALKULATOR (Rabat,Narzut,Marża)'!$E102/(1-$L$1)</f>
        <v>2321.9900000000002</v>
      </c>
      <c r="N102" s="35">
        <f>+'KALKULATOR (Rabat,Narzut,Marża)'!$M102*1.23</f>
        <v>2856.0477000000001</v>
      </c>
      <c r="Q102" s="48">
        <v>100</v>
      </c>
      <c r="R102" s="49">
        <f t="shared" si="4"/>
        <v>2189.7910000000002</v>
      </c>
      <c r="S102" s="49">
        <f t="shared" si="5"/>
        <v>2693.4429300000002</v>
      </c>
    </row>
    <row r="103" spans="1:19" x14ac:dyDescent="0.35">
      <c r="A103" s="13" t="s">
        <v>160</v>
      </c>
      <c r="B103" s="14" t="s">
        <v>161</v>
      </c>
      <c r="C103" s="15">
        <v>2150</v>
      </c>
      <c r="E103" s="20">
        <f>+'KALKULATOR (Rabat,Narzut,Marża)'!$C103*(1-$D$1)</f>
        <v>2149.7849999999999</v>
      </c>
      <c r="F103" s="21">
        <f t="shared" si="3"/>
        <v>2644.2355499999999</v>
      </c>
      <c r="I103" s="26">
        <f>+'KALKULATOR (Rabat,Narzut,Marża)'!$E103*(1+$H$1)</f>
        <v>2364.7635</v>
      </c>
      <c r="J103" s="27">
        <f>+'KALKULATOR (Rabat,Narzut,Marża)'!$I103*1.23</f>
        <v>2908.6591050000002</v>
      </c>
      <c r="M103" s="4">
        <f>+'KALKULATOR (Rabat,Narzut,Marża)'!$E103/(1-$L$1)</f>
        <v>2388.6499999999996</v>
      </c>
      <c r="N103" s="5">
        <f>+'KALKULATOR (Rabat,Narzut,Marża)'!$M103*1.23</f>
        <v>2938.0394999999994</v>
      </c>
      <c r="Q103" s="46">
        <v>100</v>
      </c>
      <c r="R103" s="47">
        <f t="shared" si="4"/>
        <v>2249.7849999999999</v>
      </c>
      <c r="S103" s="47">
        <f t="shared" si="5"/>
        <v>2767.2355499999999</v>
      </c>
    </row>
    <row r="104" spans="1:19" x14ac:dyDescent="0.35">
      <c r="A104" s="10" t="s">
        <v>162</v>
      </c>
      <c r="B104" s="11" t="s">
        <v>163</v>
      </c>
      <c r="C104" s="12">
        <v>4850</v>
      </c>
      <c r="E104" s="18">
        <f>+'KALKULATOR (Rabat,Narzut,Marża)'!$C104*(1-$D$1)</f>
        <v>4849.5150000000003</v>
      </c>
      <c r="F104" s="19">
        <f t="shared" si="3"/>
        <v>5964.9034500000007</v>
      </c>
      <c r="I104" s="24">
        <f>+'KALKULATOR (Rabat,Narzut,Marża)'!$E104*(1+$H$1)</f>
        <v>5334.4665000000005</v>
      </c>
      <c r="J104" s="25">
        <f>+'KALKULATOR (Rabat,Narzut,Marża)'!$I104*1.23</f>
        <v>6561.3937950000009</v>
      </c>
      <c r="M104" s="34">
        <f>+'KALKULATOR (Rabat,Narzut,Marża)'!$E104/(1-$L$1)</f>
        <v>5388.35</v>
      </c>
      <c r="N104" s="35">
        <f>+'KALKULATOR (Rabat,Narzut,Marża)'!$M104*1.23</f>
        <v>6627.6705000000002</v>
      </c>
      <c r="Q104" s="48">
        <v>100</v>
      </c>
      <c r="R104" s="49">
        <f t="shared" si="4"/>
        <v>4949.5150000000003</v>
      </c>
      <c r="S104" s="49">
        <f t="shared" si="5"/>
        <v>6087.9034500000007</v>
      </c>
    </row>
    <row r="105" spans="1:19" x14ac:dyDescent="0.35">
      <c r="A105" s="13" t="s">
        <v>164</v>
      </c>
      <c r="B105" s="14" t="s">
        <v>6915</v>
      </c>
      <c r="C105" s="15">
        <v>4150</v>
      </c>
      <c r="E105" s="20">
        <f>+'KALKULATOR (Rabat,Narzut,Marża)'!$C105*(1-$D$1)</f>
        <v>4149.585</v>
      </c>
      <c r="F105" s="21">
        <f t="shared" si="3"/>
        <v>5103.9895500000002</v>
      </c>
      <c r="I105" s="26">
        <f>+'KALKULATOR (Rabat,Narzut,Marża)'!$E105*(1+$H$1)</f>
        <v>4564.5435000000007</v>
      </c>
      <c r="J105" s="27">
        <f>+'KALKULATOR (Rabat,Narzut,Marża)'!$I105*1.23</f>
        <v>5614.3885050000008</v>
      </c>
      <c r="M105" s="4">
        <f>+'KALKULATOR (Rabat,Narzut,Marża)'!$E105/(1-$L$1)</f>
        <v>4610.6499999999996</v>
      </c>
      <c r="N105" s="5">
        <f>+'KALKULATOR (Rabat,Narzut,Marża)'!$M105*1.23</f>
        <v>5671.0994999999994</v>
      </c>
      <c r="Q105" s="46">
        <v>100</v>
      </c>
      <c r="R105" s="47">
        <f t="shared" si="4"/>
        <v>4249.585</v>
      </c>
      <c r="S105" s="47">
        <f t="shared" si="5"/>
        <v>5226.9895500000002</v>
      </c>
    </row>
    <row r="106" spans="1:19" x14ac:dyDescent="0.35">
      <c r="A106" s="10" t="s">
        <v>165</v>
      </c>
      <c r="B106" s="11" t="s">
        <v>166</v>
      </c>
      <c r="C106" s="12">
        <v>1300</v>
      </c>
      <c r="E106" s="18">
        <f>+'KALKULATOR (Rabat,Narzut,Marża)'!$C106*(1-$D$1)</f>
        <v>1299.8700000000001</v>
      </c>
      <c r="F106" s="19">
        <f t="shared" si="3"/>
        <v>1598.8401000000001</v>
      </c>
      <c r="I106" s="24">
        <f>+'KALKULATOR (Rabat,Narzut,Marża)'!$E106*(1+$H$1)</f>
        <v>1429.8570000000002</v>
      </c>
      <c r="J106" s="25">
        <f>+'KALKULATOR (Rabat,Narzut,Marża)'!$I106*1.23</f>
        <v>1758.7241100000001</v>
      </c>
      <c r="M106" s="34">
        <f>+'KALKULATOR (Rabat,Narzut,Marża)'!$E106/(1-$L$1)</f>
        <v>1444.3000000000002</v>
      </c>
      <c r="N106" s="35">
        <f>+'KALKULATOR (Rabat,Narzut,Marża)'!$M106*1.23</f>
        <v>1776.4890000000003</v>
      </c>
      <c r="Q106" s="48">
        <v>100</v>
      </c>
      <c r="R106" s="49">
        <f t="shared" si="4"/>
        <v>1399.8700000000001</v>
      </c>
      <c r="S106" s="49">
        <f t="shared" si="5"/>
        <v>1721.8401000000001</v>
      </c>
    </row>
    <row r="107" spans="1:19" x14ac:dyDescent="0.35">
      <c r="A107" s="13" t="s">
        <v>167</v>
      </c>
      <c r="B107" s="14" t="s">
        <v>168</v>
      </c>
      <c r="C107" s="15">
        <v>1340</v>
      </c>
      <c r="E107" s="20">
        <f>+'KALKULATOR (Rabat,Narzut,Marża)'!$C107*(1-$D$1)</f>
        <v>1339.866</v>
      </c>
      <c r="F107" s="21">
        <f t="shared" si="3"/>
        <v>1648.0351799999999</v>
      </c>
      <c r="I107" s="26">
        <f>+'KALKULATOR (Rabat,Narzut,Marża)'!$E107*(1+$H$1)</f>
        <v>1473.8526000000002</v>
      </c>
      <c r="J107" s="27">
        <f>+'KALKULATOR (Rabat,Narzut,Marża)'!$I107*1.23</f>
        <v>1812.8386980000002</v>
      </c>
      <c r="M107" s="4">
        <f>+'KALKULATOR (Rabat,Narzut,Marża)'!$E107/(1-$L$1)</f>
        <v>1488.74</v>
      </c>
      <c r="N107" s="5">
        <f>+'KALKULATOR (Rabat,Narzut,Marża)'!$M107*1.23</f>
        <v>1831.1502</v>
      </c>
      <c r="Q107" s="46">
        <v>100</v>
      </c>
      <c r="R107" s="47">
        <f t="shared" si="4"/>
        <v>1439.866</v>
      </c>
      <c r="S107" s="47">
        <f t="shared" si="5"/>
        <v>1771.0351799999999</v>
      </c>
    </row>
    <row r="108" spans="1:19" x14ac:dyDescent="0.35">
      <c r="A108" s="10" t="s">
        <v>169</v>
      </c>
      <c r="B108" s="11" t="s">
        <v>170</v>
      </c>
      <c r="C108" s="12">
        <v>1400</v>
      </c>
      <c r="E108" s="18">
        <f>+'KALKULATOR (Rabat,Narzut,Marża)'!$C108*(1-$D$1)</f>
        <v>1399.8600000000001</v>
      </c>
      <c r="F108" s="19">
        <f t="shared" si="3"/>
        <v>1721.8278</v>
      </c>
      <c r="I108" s="24">
        <f>+'KALKULATOR (Rabat,Narzut,Marża)'!$E108*(1+$H$1)</f>
        <v>1539.8460000000002</v>
      </c>
      <c r="J108" s="25">
        <f>+'KALKULATOR (Rabat,Narzut,Marża)'!$I108*1.23</f>
        <v>1894.0105800000003</v>
      </c>
      <c r="M108" s="34">
        <f>+'KALKULATOR (Rabat,Narzut,Marża)'!$E108/(1-$L$1)</f>
        <v>1555.4</v>
      </c>
      <c r="N108" s="35">
        <f>+'KALKULATOR (Rabat,Narzut,Marża)'!$M108*1.23</f>
        <v>1913.1420000000001</v>
      </c>
      <c r="Q108" s="48">
        <v>100</v>
      </c>
      <c r="R108" s="49">
        <f t="shared" si="4"/>
        <v>1499.8600000000001</v>
      </c>
      <c r="S108" s="49">
        <f t="shared" si="5"/>
        <v>1844.8278</v>
      </c>
    </row>
    <row r="109" spans="1:19" x14ac:dyDescent="0.35">
      <c r="A109" s="13" t="s">
        <v>171</v>
      </c>
      <c r="B109" s="14" t="s">
        <v>172</v>
      </c>
      <c r="C109" s="15">
        <v>1660</v>
      </c>
      <c r="E109" s="20">
        <f>+'KALKULATOR (Rabat,Narzut,Marża)'!$C109*(1-$D$1)</f>
        <v>1659.8340000000001</v>
      </c>
      <c r="F109" s="21">
        <f t="shared" si="3"/>
        <v>2041.59582</v>
      </c>
      <c r="I109" s="26">
        <f>+'KALKULATOR (Rabat,Narzut,Marża)'!$E109*(1+$H$1)</f>
        <v>1825.8174000000001</v>
      </c>
      <c r="J109" s="27">
        <f>+'KALKULATOR (Rabat,Narzut,Marża)'!$I109*1.23</f>
        <v>2245.7554020000002</v>
      </c>
      <c r="M109" s="4">
        <f>+'KALKULATOR (Rabat,Narzut,Marża)'!$E109/(1-$L$1)</f>
        <v>1844.26</v>
      </c>
      <c r="N109" s="5">
        <f>+'KALKULATOR (Rabat,Narzut,Marża)'!$M109*1.23</f>
        <v>2268.4398000000001</v>
      </c>
      <c r="Q109" s="46">
        <v>100</v>
      </c>
      <c r="R109" s="47">
        <f t="shared" si="4"/>
        <v>1759.8340000000001</v>
      </c>
      <c r="S109" s="47">
        <f t="shared" si="5"/>
        <v>2164.59582</v>
      </c>
    </row>
    <row r="110" spans="1:19" x14ac:dyDescent="0.35">
      <c r="A110" s="10" t="s">
        <v>173</v>
      </c>
      <c r="B110" s="11" t="s">
        <v>174</v>
      </c>
      <c r="C110" s="12">
        <v>1660</v>
      </c>
      <c r="E110" s="18">
        <f>+'KALKULATOR (Rabat,Narzut,Marża)'!$C110*(1-$D$1)</f>
        <v>1659.8340000000001</v>
      </c>
      <c r="F110" s="19">
        <f t="shared" si="3"/>
        <v>2041.59582</v>
      </c>
      <c r="I110" s="24">
        <f>+'KALKULATOR (Rabat,Narzut,Marża)'!$E110*(1+$H$1)</f>
        <v>1825.8174000000001</v>
      </c>
      <c r="J110" s="25">
        <f>+'KALKULATOR (Rabat,Narzut,Marża)'!$I110*1.23</f>
        <v>2245.7554020000002</v>
      </c>
      <c r="M110" s="34">
        <f>+'KALKULATOR (Rabat,Narzut,Marża)'!$E110/(1-$L$1)</f>
        <v>1844.26</v>
      </c>
      <c r="N110" s="35">
        <f>+'KALKULATOR (Rabat,Narzut,Marża)'!$M110*1.23</f>
        <v>2268.4398000000001</v>
      </c>
      <c r="Q110" s="48">
        <v>100</v>
      </c>
      <c r="R110" s="49">
        <f t="shared" si="4"/>
        <v>1759.8340000000001</v>
      </c>
      <c r="S110" s="49">
        <f t="shared" si="5"/>
        <v>2164.59582</v>
      </c>
    </row>
    <row r="111" spans="1:19" x14ac:dyDescent="0.35">
      <c r="A111" s="13" t="s">
        <v>175</v>
      </c>
      <c r="B111" s="14" t="s">
        <v>6916</v>
      </c>
      <c r="C111" s="15">
        <v>2360</v>
      </c>
      <c r="E111" s="20">
        <f>+'KALKULATOR (Rabat,Narzut,Marża)'!$C111*(1-$D$1)</f>
        <v>2359.7640000000001</v>
      </c>
      <c r="F111" s="21">
        <f t="shared" si="3"/>
        <v>2902.50972</v>
      </c>
      <c r="I111" s="26">
        <f>+'KALKULATOR (Rabat,Narzut,Marża)'!$E111*(1+$H$1)</f>
        <v>2595.7404000000001</v>
      </c>
      <c r="J111" s="27">
        <f>+'KALKULATOR (Rabat,Narzut,Marża)'!$I111*1.23</f>
        <v>3192.7606920000003</v>
      </c>
      <c r="M111" s="4">
        <f>+'KALKULATOR (Rabat,Narzut,Marża)'!$E111/(1-$L$1)</f>
        <v>2621.96</v>
      </c>
      <c r="N111" s="5">
        <f>+'KALKULATOR (Rabat,Narzut,Marża)'!$M111*1.23</f>
        <v>3225.0108</v>
      </c>
      <c r="Q111" s="46">
        <v>100</v>
      </c>
      <c r="R111" s="47">
        <f t="shared" si="4"/>
        <v>2459.7640000000001</v>
      </c>
      <c r="S111" s="47">
        <f t="shared" si="5"/>
        <v>3025.50972</v>
      </c>
    </row>
    <row r="112" spans="1:19" x14ac:dyDescent="0.35">
      <c r="A112" s="10" t="s">
        <v>176</v>
      </c>
      <c r="B112" s="11" t="s">
        <v>177</v>
      </c>
      <c r="C112" s="12">
        <v>2360</v>
      </c>
      <c r="E112" s="18">
        <f>+'KALKULATOR (Rabat,Narzut,Marża)'!$C112*(1-$D$1)</f>
        <v>2359.7640000000001</v>
      </c>
      <c r="F112" s="19">
        <f t="shared" si="3"/>
        <v>2902.50972</v>
      </c>
      <c r="I112" s="24">
        <f>+'KALKULATOR (Rabat,Narzut,Marża)'!$E112*(1+$H$1)</f>
        <v>2595.7404000000001</v>
      </c>
      <c r="J112" s="25">
        <f>+'KALKULATOR (Rabat,Narzut,Marża)'!$I112*1.23</f>
        <v>3192.7606920000003</v>
      </c>
      <c r="M112" s="34">
        <f>+'KALKULATOR (Rabat,Narzut,Marża)'!$E112/(1-$L$1)</f>
        <v>2621.96</v>
      </c>
      <c r="N112" s="35">
        <f>+'KALKULATOR (Rabat,Narzut,Marża)'!$M112*1.23</f>
        <v>3225.0108</v>
      </c>
      <c r="Q112" s="48">
        <v>100</v>
      </c>
      <c r="R112" s="49">
        <f t="shared" si="4"/>
        <v>2459.7640000000001</v>
      </c>
      <c r="S112" s="49">
        <f t="shared" si="5"/>
        <v>3025.50972</v>
      </c>
    </row>
    <row r="113" spans="1:19" x14ac:dyDescent="0.35">
      <c r="A113" s="13" t="s">
        <v>178</v>
      </c>
      <c r="B113" s="14" t="s">
        <v>6917</v>
      </c>
      <c r="C113" s="15">
        <v>2360</v>
      </c>
      <c r="E113" s="20">
        <f>+'KALKULATOR (Rabat,Narzut,Marża)'!$C113*(1-$D$1)</f>
        <v>2359.7640000000001</v>
      </c>
      <c r="F113" s="21">
        <f t="shared" si="3"/>
        <v>2902.50972</v>
      </c>
      <c r="I113" s="26">
        <f>+'KALKULATOR (Rabat,Narzut,Marża)'!$E113*(1+$H$1)</f>
        <v>2595.7404000000001</v>
      </c>
      <c r="J113" s="27">
        <f>+'KALKULATOR (Rabat,Narzut,Marża)'!$I113*1.23</f>
        <v>3192.7606920000003</v>
      </c>
      <c r="M113" s="4">
        <f>+'KALKULATOR (Rabat,Narzut,Marża)'!$E113/(1-$L$1)</f>
        <v>2621.96</v>
      </c>
      <c r="N113" s="5">
        <f>+'KALKULATOR (Rabat,Narzut,Marża)'!$M113*1.23</f>
        <v>3225.0108</v>
      </c>
      <c r="Q113" s="46">
        <v>100</v>
      </c>
      <c r="R113" s="47">
        <f t="shared" si="4"/>
        <v>2459.7640000000001</v>
      </c>
      <c r="S113" s="47">
        <f t="shared" si="5"/>
        <v>3025.50972</v>
      </c>
    </row>
    <row r="114" spans="1:19" x14ac:dyDescent="0.35">
      <c r="A114" s="10" t="s">
        <v>179</v>
      </c>
      <c r="B114" s="11" t="s">
        <v>180</v>
      </c>
      <c r="C114" s="12">
        <v>2360</v>
      </c>
      <c r="E114" s="18">
        <f>+'KALKULATOR (Rabat,Narzut,Marża)'!$C114*(1-$D$1)</f>
        <v>2359.7640000000001</v>
      </c>
      <c r="F114" s="19">
        <f t="shared" si="3"/>
        <v>2902.50972</v>
      </c>
      <c r="I114" s="24">
        <f>+'KALKULATOR (Rabat,Narzut,Marża)'!$E114*(1+$H$1)</f>
        <v>2595.7404000000001</v>
      </c>
      <c r="J114" s="25">
        <f>+'KALKULATOR (Rabat,Narzut,Marża)'!$I114*1.23</f>
        <v>3192.7606920000003</v>
      </c>
      <c r="M114" s="34">
        <f>+'KALKULATOR (Rabat,Narzut,Marża)'!$E114/(1-$L$1)</f>
        <v>2621.96</v>
      </c>
      <c r="N114" s="35">
        <f>+'KALKULATOR (Rabat,Narzut,Marża)'!$M114*1.23</f>
        <v>3225.0108</v>
      </c>
      <c r="Q114" s="48">
        <v>100</v>
      </c>
      <c r="R114" s="49">
        <f t="shared" si="4"/>
        <v>2459.7640000000001</v>
      </c>
      <c r="S114" s="49">
        <f t="shared" si="5"/>
        <v>3025.50972</v>
      </c>
    </row>
    <row r="115" spans="1:19" x14ac:dyDescent="0.35">
      <c r="A115" s="13" t="s">
        <v>181</v>
      </c>
      <c r="B115" s="14" t="s">
        <v>182</v>
      </c>
      <c r="C115" s="15">
        <v>2380</v>
      </c>
      <c r="E115" s="20">
        <f>+'KALKULATOR (Rabat,Narzut,Marża)'!$C115*(1-$D$1)</f>
        <v>2379.7620000000002</v>
      </c>
      <c r="F115" s="21">
        <f t="shared" si="3"/>
        <v>2927.1072600000002</v>
      </c>
      <c r="I115" s="26">
        <f>+'KALKULATOR (Rabat,Narzut,Marża)'!$E115*(1+$H$1)</f>
        <v>2617.7382000000002</v>
      </c>
      <c r="J115" s="27">
        <f>+'KALKULATOR (Rabat,Narzut,Marża)'!$I115*1.23</f>
        <v>3219.817986</v>
      </c>
      <c r="M115" s="4">
        <f>+'KALKULATOR (Rabat,Narzut,Marża)'!$E115/(1-$L$1)</f>
        <v>2644.1800000000003</v>
      </c>
      <c r="N115" s="5">
        <f>+'KALKULATOR (Rabat,Narzut,Marża)'!$M115*1.23</f>
        <v>3252.3414000000002</v>
      </c>
      <c r="Q115" s="46">
        <v>100</v>
      </c>
      <c r="R115" s="47">
        <f t="shared" si="4"/>
        <v>2479.7620000000002</v>
      </c>
      <c r="S115" s="47">
        <f t="shared" si="5"/>
        <v>3050.1072600000002</v>
      </c>
    </row>
    <row r="116" spans="1:19" x14ac:dyDescent="0.35">
      <c r="A116" s="10" t="s">
        <v>183</v>
      </c>
      <c r="B116" s="11" t="s">
        <v>184</v>
      </c>
      <c r="C116" s="12">
        <v>2490</v>
      </c>
      <c r="E116" s="18">
        <f>+'KALKULATOR (Rabat,Narzut,Marża)'!$C116*(1-$D$1)</f>
        <v>2489.7510000000002</v>
      </c>
      <c r="F116" s="19">
        <f t="shared" si="3"/>
        <v>3062.3937300000002</v>
      </c>
      <c r="I116" s="24">
        <f>+'KALKULATOR (Rabat,Narzut,Marża)'!$E116*(1+$H$1)</f>
        <v>2738.7261000000003</v>
      </c>
      <c r="J116" s="25">
        <f>+'KALKULATOR (Rabat,Narzut,Marża)'!$I116*1.23</f>
        <v>3368.6331030000001</v>
      </c>
      <c r="M116" s="34">
        <f>+'KALKULATOR (Rabat,Narzut,Marża)'!$E116/(1-$L$1)</f>
        <v>2766.3900000000003</v>
      </c>
      <c r="N116" s="35">
        <f>+'KALKULATOR (Rabat,Narzut,Marża)'!$M116*1.23</f>
        <v>3402.6597000000002</v>
      </c>
      <c r="Q116" s="48">
        <v>100</v>
      </c>
      <c r="R116" s="49">
        <f t="shared" si="4"/>
        <v>2589.7510000000002</v>
      </c>
      <c r="S116" s="49">
        <f t="shared" si="5"/>
        <v>3185.3937300000002</v>
      </c>
    </row>
    <row r="117" spans="1:19" x14ac:dyDescent="0.35">
      <c r="A117" s="13" t="s">
        <v>185</v>
      </c>
      <c r="B117" s="14" t="s">
        <v>186</v>
      </c>
      <c r="C117" s="15">
        <v>2710</v>
      </c>
      <c r="E117" s="20">
        <f>+'KALKULATOR (Rabat,Narzut,Marża)'!$C117*(1-$D$1)</f>
        <v>2709.7289999999998</v>
      </c>
      <c r="F117" s="21">
        <f t="shared" si="3"/>
        <v>3332.9666699999998</v>
      </c>
      <c r="I117" s="26">
        <f>+'KALKULATOR (Rabat,Narzut,Marża)'!$E117*(1+$H$1)</f>
        <v>2980.7019</v>
      </c>
      <c r="J117" s="27">
        <f>+'KALKULATOR (Rabat,Narzut,Marża)'!$I117*1.23</f>
        <v>3666.2633369999999</v>
      </c>
      <c r="M117" s="4">
        <f>+'KALKULATOR (Rabat,Narzut,Marża)'!$E117/(1-$L$1)</f>
        <v>3010.81</v>
      </c>
      <c r="N117" s="5">
        <f>+'KALKULATOR (Rabat,Narzut,Marża)'!$M117*1.23</f>
        <v>3703.2963</v>
      </c>
      <c r="Q117" s="46">
        <v>100</v>
      </c>
      <c r="R117" s="47">
        <f t="shared" si="4"/>
        <v>2809.7289999999998</v>
      </c>
      <c r="S117" s="47">
        <f t="shared" si="5"/>
        <v>3455.9666699999998</v>
      </c>
    </row>
    <row r="118" spans="1:19" x14ac:dyDescent="0.35">
      <c r="A118" s="10" t="s">
        <v>187</v>
      </c>
      <c r="B118" s="11" t="s">
        <v>188</v>
      </c>
      <c r="C118" s="12">
        <v>1410</v>
      </c>
      <c r="E118" s="18">
        <f>+'KALKULATOR (Rabat,Narzut,Marża)'!$C118*(1-$D$1)</f>
        <v>1409.8589999999999</v>
      </c>
      <c r="F118" s="19">
        <f t="shared" si="3"/>
        <v>1734.1265699999999</v>
      </c>
      <c r="I118" s="24">
        <f>+'KALKULATOR (Rabat,Narzut,Marża)'!$E118*(1+$H$1)</f>
        <v>1550.8449000000001</v>
      </c>
      <c r="J118" s="25">
        <f>+'KALKULATOR (Rabat,Narzut,Marża)'!$I118*1.23</f>
        <v>1907.539227</v>
      </c>
      <c r="M118" s="34">
        <f>+'KALKULATOR (Rabat,Narzut,Marża)'!$E118/(1-$L$1)</f>
        <v>1566.5099999999998</v>
      </c>
      <c r="N118" s="35">
        <f>+'KALKULATOR (Rabat,Narzut,Marża)'!$M118*1.23</f>
        <v>1926.8072999999997</v>
      </c>
      <c r="Q118" s="48">
        <v>100</v>
      </c>
      <c r="R118" s="49">
        <f t="shared" si="4"/>
        <v>1509.8589999999999</v>
      </c>
      <c r="S118" s="49">
        <f t="shared" si="5"/>
        <v>1857.1265699999999</v>
      </c>
    </row>
    <row r="119" spans="1:19" x14ac:dyDescent="0.35">
      <c r="A119" s="13" t="s">
        <v>189</v>
      </c>
      <c r="B119" s="14" t="s">
        <v>190</v>
      </c>
      <c r="C119" s="15">
        <v>1460</v>
      </c>
      <c r="E119" s="20">
        <f>+'KALKULATOR (Rabat,Narzut,Marża)'!$C119*(1-$D$1)</f>
        <v>1459.854</v>
      </c>
      <c r="F119" s="21">
        <f t="shared" si="3"/>
        <v>1795.62042</v>
      </c>
      <c r="I119" s="26">
        <f>+'KALKULATOR (Rabat,Narzut,Marża)'!$E119*(1+$H$1)</f>
        <v>1605.8394000000001</v>
      </c>
      <c r="J119" s="27">
        <f>+'KALKULATOR (Rabat,Narzut,Marża)'!$I119*1.23</f>
        <v>1975.182462</v>
      </c>
      <c r="M119" s="4">
        <f>+'KALKULATOR (Rabat,Narzut,Marża)'!$E119/(1-$L$1)</f>
        <v>1622.06</v>
      </c>
      <c r="N119" s="5">
        <f>+'KALKULATOR (Rabat,Narzut,Marża)'!$M119*1.23</f>
        <v>1995.1337999999998</v>
      </c>
      <c r="Q119" s="46">
        <v>100</v>
      </c>
      <c r="R119" s="47">
        <f t="shared" si="4"/>
        <v>1559.854</v>
      </c>
      <c r="S119" s="47">
        <f t="shared" si="5"/>
        <v>1918.62042</v>
      </c>
    </row>
    <row r="120" spans="1:19" x14ac:dyDescent="0.35">
      <c r="A120" s="10" t="s">
        <v>191</v>
      </c>
      <c r="B120" s="11" t="s">
        <v>192</v>
      </c>
      <c r="C120" s="12">
        <v>1510</v>
      </c>
      <c r="E120" s="18">
        <f>+'KALKULATOR (Rabat,Narzut,Marża)'!$C120*(1-$D$1)</f>
        <v>1509.8489999999999</v>
      </c>
      <c r="F120" s="19">
        <f t="shared" si="3"/>
        <v>1857.1142699999998</v>
      </c>
      <c r="I120" s="24">
        <f>+'KALKULATOR (Rabat,Narzut,Marża)'!$E120*(1+$H$1)</f>
        <v>1660.8339000000001</v>
      </c>
      <c r="J120" s="25">
        <f>+'KALKULATOR (Rabat,Narzut,Marża)'!$I120*1.23</f>
        <v>2042.825697</v>
      </c>
      <c r="M120" s="34">
        <f>+'KALKULATOR (Rabat,Narzut,Marża)'!$E120/(1-$L$1)</f>
        <v>1677.61</v>
      </c>
      <c r="N120" s="35">
        <f>+'KALKULATOR (Rabat,Narzut,Marża)'!$M120*1.23</f>
        <v>2063.4602999999997</v>
      </c>
      <c r="Q120" s="48">
        <v>100</v>
      </c>
      <c r="R120" s="49">
        <f t="shared" si="4"/>
        <v>1609.8489999999999</v>
      </c>
      <c r="S120" s="49">
        <f t="shared" si="5"/>
        <v>1980.1142699999998</v>
      </c>
    </row>
    <row r="121" spans="1:19" x14ac:dyDescent="0.35">
      <c r="A121" s="13" t="s">
        <v>193</v>
      </c>
      <c r="B121" s="14" t="s">
        <v>194</v>
      </c>
      <c r="C121" s="15">
        <v>1710</v>
      </c>
      <c r="E121" s="20">
        <f>+'KALKULATOR (Rabat,Narzut,Marża)'!$C121*(1-$D$1)</f>
        <v>1709.829</v>
      </c>
      <c r="F121" s="21">
        <f t="shared" si="3"/>
        <v>2103.0896699999998</v>
      </c>
      <c r="I121" s="26">
        <f>+'KALKULATOR (Rabat,Narzut,Marża)'!$E121*(1+$H$1)</f>
        <v>1880.8119000000002</v>
      </c>
      <c r="J121" s="27">
        <f>+'KALKULATOR (Rabat,Narzut,Marża)'!$I121*1.23</f>
        <v>2313.3986370000002</v>
      </c>
      <c r="M121" s="4">
        <f>+'KALKULATOR (Rabat,Narzut,Marża)'!$E121/(1-$L$1)</f>
        <v>1899.81</v>
      </c>
      <c r="N121" s="5">
        <f>+'KALKULATOR (Rabat,Narzut,Marża)'!$M121*1.23</f>
        <v>2336.7662999999998</v>
      </c>
      <c r="Q121" s="46">
        <v>100</v>
      </c>
      <c r="R121" s="47">
        <f t="shared" si="4"/>
        <v>1809.829</v>
      </c>
      <c r="S121" s="47">
        <f t="shared" si="5"/>
        <v>2226.0896699999998</v>
      </c>
    </row>
    <row r="122" spans="1:19" x14ac:dyDescent="0.35">
      <c r="A122" s="10" t="s">
        <v>195</v>
      </c>
      <c r="B122" s="11" t="s">
        <v>196</v>
      </c>
      <c r="C122" s="12">
        <v>1710</v>
      </c>
      <c r="E122" s="18">
        <f>+'KALKULATOR (Rabat,Narzut,Marża)'!$C122*(1-$D$1)</f>
        <v>1709.829</v>
      </c>
      <c r="F122" s="19">
        <f t="shared" si="3"/>
        <v>2103.0896699999998</v>
      </c>
      <c r="I122" s="24">
        <f>+'KALKULATOR (Rabat,Narzut,Marża)'!$E122*(1+$H$1)</f>
        <v>1880.8119000000002</v>
      </c>
      <c r="J122" s="25">
        <f>+'KALKULATOR (Rabat,Narzut,Marża)'!$I122*1.23</f>
        <v>2313.3986370000002</v>
      </c>
      <c r="M122" s="34">
        <f>+'KALKULATOR (Rabat,Narzut,Marża)'!$E122/(1-$L$1)</f>
        <v>1899.81</v>
      </c>
      <c r="N122" s="35">
        <f>+'KALKULATOR (Rabat,Narzut,Marża)'!$M122*1.23</f>
        <v>2336.7662999999998</v>
      </c>
      <c r="Q122" s="48">
        <v>100</v>
      </c>
      <c r="R122" s="49">
        <f t="shared" si="4"/>
        <v>1809.829</v>
      </c>
      <c r="S122" s="49">
        <f t="shared" si="5"/>
        <v>2226.0896699999998</v>
      </c>
    </row>
    <row r="123" spans="1:19" x14ac:dyDescent="0.35">
      <c r="A123" s="13" t="s">
        <v>197</v>
      </c>
      <c r="B123" s="14" t="s">
        <v>198</v>
      </c>
      <c r="C123" s="15">
        <v>2430</v>
      </c>
      <c r="E123" s="20">
        <f>+'KALKULATOR (Rabat,Narzut,Marża)'!$C123*(1-$D$1)</f>
        <v>2429.7570000000001</v>
      </c>
      <c r="F123" s="21">
        <f t="shared" si="3"/>
        <v>2988.6011100000001</v>
      </c>
      <c r="I123" s="26">
        <f>+'KALKULATOR (Rabat,Narzut,Marża)'!$E123*(1+$H$1)</f>
        <v>2672.7327000000005</v>
      </c>
      <c r="J123" s="27">
        <f>+'KALKULATOR (Rabat,Narzut,Marża)'!$I123*1.23</f>
        <v>3287.4612210000005</v>
      </c>
      <c r="M123" s="4">
        <f>+'KALKULATOR (Rabat,Narzut,Marża)'!$E123/(1-$L$1)</f>
        <v>2699.73</v>
      </c>
      <c r="N123" s="5">
        <f>+'KALKULATOR (Rabat,Narzut,Marża)'!$M123*1.23</f>
        <v>3320.6678999999999</v>
      </c>
      <c r="Q123" s="46">
        <v>100</v>
      </c>
      <c r="R123" s="47">
        <f t="shared" si="4"/>
        <v>2529.7570000000001</v>
      </c>
      <c r="S123" s="47">
        <f t="shared" si="5"/>
        <v>3111.6011100000001</v>
      </c>
    </row>
    <row r="124" spans="1:19" x14ac:dyDescent="0.35">
      <c r="A124" s="10" t="s">
        <v>199</v>
      </c>
      <c r="B124" s="11" t="s">
        <v>200</v>
      </c>
      <c r="C124" s="12">
        <v>2430</v>
      </c>
      <c r="E124" s="18">
        <f>+'KALKULATOR (Rabat,Narzut,Marża)'!$C124*(1-$D$1)</f>
        <v>2429.7570000000001</v>
      </c>
      <c r="F124" s="19">
        <f t="shared" si="3"/>
        <v>2988.6011100000001</v>
      </c>
      <c r="I124" s="24">
        <f>+'KALKULATOR (Rabat,Narzut,Marża)'!$E124*(1+$H$1)</f>
        <v>2672.7327000000005</v>
      </c>
      <c r="J124" s="25">
        <f>+'KALKULATOR (Rabat,Narzut,Marża)'!$I124*1.23</f>
        <v>3287.4612210000005</v>
      </c>
      <c r="M124" s="34">
        <f>+'KALKULATOR (Rabat,Narzut,Marża)'!$E124/(1-$L$1)</f>
        <v>2699.73</v>
      </c>
      <c r="N124" s="35">
        <f>+'KALKULATOR (Rabat,Narzut,Marża)'!$M124*1.23</f>
        <v>3320.6678999999999</v>
      </c>
      <c r="Q124" s="48">
        <v>100</v>
      </c>
      <c r="R124" s="49">
        <f t="shared" si="4"/>
        <v>2529.7570000000001</v>
      </c>
      <c r="S124" s="49">
        <f t="shared" si="5"/>
        <v>3111.6011100000001</v>
      </c>
    </row>
    <row r="125" spans="1:19" x14ac:dyDescent="0.35">
      <c r="A125" s="13" t="s">
        <v>201</v>
      </c>
      <c r="B125" s="14" t="s">
        <v>202</v>
      </c>
      <c r="C125" s="15">
        <v>2430</v>
      </c>
      <c r="E125" s="20">
        <f>+'KALKULATOR (Rabat,Narzut,Marża)'!$C125*(1-$D$1)</f>
        <v>2429.7570000000001</v>
      </c>
      <c r="F125" s="21">
        <f t="shared" si="3"/>
        <v>2988.6011100000001</v>
      </c>
      <c r="I125" s="26">
        <f>+'KALKULATOR (Rabat,Narzut,Marża)'!$E125*(1+$H$1)</f>
        <v>2672.7327000000005</v>
      </c>
      <c r="J125" s="27">
        <f>+'KALKULATOR (Rabat,Narzut,Marża)'!$I125*1.23</f>
        <v>3287.4612210000005</v>
      </c>
      <c r="M125" s="4">
        <f>+'KALKULATOR (Rabat,Narzut,Marża)'!$E125/(1-$L$1)</f>
        <v>2699.73</v>
      </c>
      <c r="N125" s="5">
        <f>+'KALKULATOR (Rabat,Narzut,Marża)'!$M125*1.23</f>
        <v>3320.6678999999999</v>
      </c>
      <c r="Q125" s="46">
        <v>100</v>
      </c>
      <c r="R125" s="47">
        <f t="shared" si="4"/>
        <v>2529.7570000000001</v>
      </c>
      <c r="S125" s="47">
        <f t="shared" si="5"/>
        <v>3111.6011100000001</v>
      </c>
    </row>
    <row r="126" spans="1:19" x14ac:dyDescent="0.35">
      <c r="A126" s="10" t="s">
        <v>203</v>
      </c>
      <c r="B126" s="11" t="s">
        <v>204</v>
      </c>
      <c r="C126" s="12">
        <v>2540</v>
      </c>
      <c r="E126" s="18">
        <f>+'KALKULATOR (Rabat,Narzut,Marża)'!$C126*(1-$D$1)</f>
        <v>2539.7460000000001</v>
      </c>
      <c r="F126" s="19">
        <f t="shared" si="3"/>
        <v>3123.8875800000001</v>
      </c>
      <c r="I126" s="24">
        <f>+'KALKULATOR (Rabat,Narzut,Marża)'!$E126*(1+$H$1)</f>
        <v>2793.7206000000001</v>
      </c>
      <c r="J126" s="25">
        <f>+'KALKULATOR (Rabat,Narzut,Marża)'!$I126*1.23</f>
        <v>3436.2763380000001</v>
      </c>
      <c r="M126" s="34">
        <f>+'KALKULATOR (Rabat,Narzut,Marża)'!$E126/(1-$L$1)</f>
        <v>2821.94</v>
      </c>
      <c r="N126" s="35">
        <f>+'KALKULATOR (Rabat,Narzut,Marża)'!$M126*1.23</f>
        <v>3470.9861999999998</v>
      </c>
      <c r="Q126" s="48">
        <v>100</v>
      </c>
      <c r="R126" s="49">
        <f t="shared" si="4"/>
        <v>2639.7460000000001</v>
      </c>
      <c r="S126" s="49">
        <f t="shared" si="5"/>
        <v>3246.8875800000001</v>
      </c>
    </row>
    <row r="127" spans="1:19" x14ac:dyDescent="0.35">
      <c r="A127" s="13" t="s">
        <v>205</v>
      </c>
      <c r="B127" s="14" t="s">
        <v>206</v>
      </c>
      <c r="C127" s="15">
        <v>2750</v>
      </c>
      <c r="E127" s="20">
        <f>+'KALKULATOR (Rabat,Narzut,Marża)'!$C127*(1-$D$1)</f>
        <v>2749.7249999999999</v>
      </c>
      <c r="F127" s="21">
        <f t="shared" si="3"/>
        <v>3382.1617499999998</v>
      </c>
      <c r="I127" s="26">
        <f>+'KALKULATOR (Rabat,Narzut,Marża)'!$E127*(1+$H$1)</f>
        <v>3024.6975000000002</v>
      </c>
      <c r="J127" s="27">
        <f>+'KALKULATOR (Rabat,Narzut,Marża)'!$I127*1.23</f>
        <v>3720.3779250000002</v>
      </c>
      <c r="M127" s="4">
        <f>+'KALKULATOR (Rabat,Narzut,Marża)'!$E127/(1-$L$1)</f>
        <v>3055.25</v>
      </c>
      <c r="N127" s="5">
        <f>+'KALKULATOR (Rabat,Narzut,Marża)'!$M127*1.23</f>
        <v>3757.9575</v>
      </c>
      <c r="Q127" s="46">
        <v>100</v>
      </c>
      <c r="R127" s="47">
        <f t="shared" si="4"/>
        <v>2849.7249999999999</v>
      </c>
      <c r="S127" s="47">
        <f t="shared" si="5"/>
        <v>3505.1617499999998</v>
      </c>
    </row>
    <row r="128" spans="1:19" x14ac:dyDescent="0.35">
      <c r="A128" s="10" t="s">
        <v>207</v>
      </c>
      <c r="B128" s="11" t="s">
        <v>208</v>
      </c>
      <c r="C128" s="12">
        <v>1700</v>
      </c>
      <c r="E128" s="18">
        <f>+'KALKULATOR (Rabat,Narzut,Marża)'!$C128*(1-$D$1)</f>
        <v>1699.83</v>
      </c>
      <c r="F128" s="19">
        <f t="shared" si="3"/>
        <v>2090.7909</v>
      </c>
      <c r="I128" s="24">
        <f>+'KALKULATOR (Rabat,Narzut,Marża)'!$E128*(1+$H$1)</f>
        <v>1869.8130000000001</v>
      </c>
      <c r="J128" s="25">
        <f>+'KALKULATOR (Rabat,Narzut,Marża)'!$I128*1.23</f>
        <v>2299.8699900000001</v>
      </c>
      <c r="M128" s="34">
        <f>+'KALKULATOR (Rabat,Narzut,Marża)'!$E128/(1-$L$1)</f>
        <v>1888.6999999999998</v>
      </c>
      <c r="N128" s="35">
        <f>+'KALKULATOR (Rabat,Narzut,Marża)'!$M128*1.23</f>
        <v>2323.1009999999997</v>
      </c>
      <c r="Q128" s="48">
        <v>100</v>
      </c>
      <c r="R128" s="49">
        <f t="shared" si="4"/>
        <v>1799.83</v>
      </c>
      <c r="S128" s="49">
        <f t="shared" si="5"/>
        <v>2213.7909</v>
      </c>
    </row>
    <row r="129" spans="1:19" x14ac:dyDescent="0.35">
      <c r="A129" s="13" t="s">
        <v>209</v>
      </c>
      <c r="B129" s="14" t="s">
        <v>210</v>
      </c>
      <c r="C129" s="15">
        <v>1740</v>
      </c>
      <c r="E129" s="20">
        <f>+'KALKULATOR (Rabat,Narzut,Marża)'!$C129*(1-$D$1)</f>
        <v>1739.826</v>
      </c>
      <c r="F129" s="21">
        <f t="shared" si="3"/>
        <v>2139.9859799999999</v>
      </c>
      <c r="I129" s="26">
        <f>+'KALKULATOR (Rabat,Narzut,Marża)'!$E129*(1+$H$1)</f>
        <v>1913.8086000000001</v>
      </c>
      <c r="J129" s="27">
        <f>+'KALKULATOR (Rabat,Narzut,Marża)'!$I129*1.23</f>
        <v>2353.9845780000001</v>
      </c>
      <c r="M129" s="4">
        <f>+'KALKULATOR (Rabat,Narzut,Marża)'!$E129/(1-$L$1)</f>
        <v>1933.1399999999999</v>
      </c>
      <c r="N129" s="5">
        <f>+'KALKULATOR (Rabat,Narzut,Marża)'!$M129*1.23</f>
        <v>2377.7621999999997</v>
      </c>
      <c r="Q129" s="46">
        <v>100</v>
      </c>
      <c r="R129" s="47">
        <f t="shared" si="4"/>
        <v>1839.826</v>
      </c>
      <c r="S129" s="47">
        <f t="shared" si="5"/>
        <v>2262.9859799999999</v>
      </c>
    </row>
    <row r="130" spans="1:19" x14ac:dyDescent="0.35">
      <c r="A130" s="10" t="s">
        <v>211</v>
      </c>
      <c r="B130" s="11" t="s">
        <v>212</v>
      </c>
      <c r="C130" s="12">
        <v>1790</v>
      </c>
      <c r="E130" s="18">
        <f>+'KALKULATOR (Rabat,Narzut,Marża)'!$C130*(1-$D$1)</f>
        <v>1789.8209999999999</v>
      </c>
      <c r="F130" s="19">
        <f t="shared" si="3"/>
        <v>2201.4798299999998</v>
      </c>
      <c r="I130" s="24">
        <f>+'KALKULATOR (Rabat,Narzut,Marża)'!$E130*(1+$H$1)</f>
        <v>1968.8031000000001</v>
      </c>
      <c r="J130" s="25">
        <f>+'KALKULATOR (Rabat,Narzut,Marża)'!$I130*1.23</f>
        <v>2421.6278130000001</v>
      </c>
      <c r="M130" s="34">
        <f>+'KALKULATOR (Rabat,Narzut,Marża)'!$E130/(1-$L$1)</f>
        <v>1988.6899999999998</v>
      </c>
      <c r="N130" s="35">
        <f>+'KALKULATOR (Rabat,Narzut,Marża)'!$M130*1.23</f>
        <v>2446.0886999999998</v>
      </c>
      <c r="Q130" s="48">
        <v>100</v>
      </c>
      <c r="R130" s="49">
        <f t="shared" si="4"/>
        <v>1889.8209999999999</v>
      </c>
      <c r="S130" s="49">
        <f t="shared" si="5"/>
        <v>2324.4798299999998</v>
      </c>
    </row>
    <row r="131" spans="1:19" x14ac:dyDescent="0.35">
      <c r="A131" s="13" t="s">
        <v>213</v>
      </c>
      <c r="B131" s="14" t="s">
        <v>214</v>
      </c>
      <c r="C131" s="15">
        <v>2250</v>
      </c>
      <c r="E131" s="20">
        <f>+'KALKULATOR (Rabat,Narzut,Marża)'!$C131*(1-$D$1)</f>
        <v>2249.7750000000001</v>
      </c>
      <c r="F131" s="21">
        <f t="shared" ref="F131:F194" si="6">+E131*1.23</f>
        <v>2767.22325</v>
      </c>
      <c r="I131" s="26">
        <f>+'KALKULATOR (Rabat,Narzut,Marża)'!$E131*(1+$H$1)</f>
        <v>2474.7525000000005</v>
      </c>
      <c r="J131" s="27">
        <f>+'KALKULATOR (Rabat,Narzut,Marża)'!$I131*1.23</f>
        <v>3043.9455750000006</v>
      </c>
      <c r="M131" s="4">
        <f>+'KALKULATOR (Rabat,Narzut,Marża)'!$E131/(1-$L$1)</f>
        <v>2499.75</v>
      </c>
      <c r="N131" s="5">
        <f>+'KALKULATOR (Rabat,Narzut,Marża)'!$M131*1.23</f>
        <v>3074.6925000000001</v>
      </c>
      <c r="Q131" s="46">
        <v>100</v>
      </c>
      <c r="R131" s="47">
        <f t="shared" ref="R131:R194" si="7">+E131+Q131</f>
        <v>2349.7750000000001</v>
      </c>
      <c r="S131" s="47">
        <f t="shared" ref="S131:S194" si="8">+R131*1.23</f>
        <v>2890.22325</v>
      </c>
    </row>
    <row r="132" spans="1:19" x14ac:dyDescent="0.35">
      <c r="A132" s="10" t="s">
        <v>215</v>
      </c>
      <c r="B132" s="11" t="s">
        <v>216</v>
      </c>
      <c r="C132" s="12">
        <v>2250</v>
      </c>
      <c r="E132" s="18">
        <f>+'KALKULATOR (Rabat,Narzut,Marża)'!$C132*(1-$D$1)</f>
        <v>2249.7750000000001</v>
      </c>
      <c r="F132" s="19">
        <f t="shared" si="6"/>
        <v>2767.22325</v>
      </c>
      <c r="I132" s="24">
        <f>+'KALKULATOR (Rabat,Narzut,Marża)'!$E132*(1+$H$1)</f>
        <v>2474.7525000000005</v>
      </c>
      <c r="J132" s="25">
        <f>+'KALKULATOR (Rabat,Narzut,Marża)'!$I132*1.23</f>
        <v>3043.9455750000006</v>
      </c>
      <c r="M132" s="34">
        <f>+'KALKULATOR (Rabat,Narzut,Marża)'!$E132/(1-$L$1)</f>
        <v>2499.75</v>
      </c>
      <c r="N132" s="35">
        <f>+'KALKULATOR (Rabat,Narzut,Marża)'!$M132*1.23</f>
        <v>3074.6925000000001</v>
      </c>
      <c r="Q132" s="48">
        <v>100</v>
      </c>
      <c r="R132" s="49">
        <f t="shared" si="7"/>
        <v>2349.7750000000001</v>
      </c>
      <c r="S132" s="49">
        <f t="shared" si="8"/>
        <v>2890.22325</v>
      </c>
    </row>
    <row r="133" spans="1:19" x14ac:dyDescent="0.35">
      <c r="A133" s="13" t="s">
        <v>217</v>
      </c>
      <c r="B133" s="14" t="s">
        <v>6918</v>
      </c>
      <c r="C133" s="15">
        <v>3090</v>
      </c>
      <c r="E133" s="20">
        <f>+'KALKULATOR (Rabat,Narzut,Marża)'!$C133*(1-$D$1)</f>
        <v>3089.6910000000003</v>
      </c>
      <c r="F133" s="21">
        <f t="shared" si="6"/>
        <v>3800.3199300000001</v>
      </c>
      <c r="I133" s="26">
        <f>+'KALKULATOR (Rabat,Narzut,Marża)'!$E133*(1+$H$1)</f>
        <v>3398.6601000000005</v>
      </c>
      <c r="J133" s="27">
        <f>+'KALKULATOR (Rabat,Narzut,Marża)'!$I133*1.23</f>
        <v>4180.3519230000002</v>
      </c>
      <c r="M133" s="4">
        <f>+'KALKULATOR (Rabat,Narzut,Marża)'!$E133/(1-$L$1)</f>
        <v>3432.9900000000002</v>
      </c>
      <c r="N133" s="5">
        <f>+'KALKULATOR (Rabat,Narzut,Marża)'!$M133*1.23</f>
        <v>4222.5776999999998</v>
      </c>
      <c r="Q133" s="46">
        <v>100</v>
      </c>
      <c r="R133" s="47">
        <f t="shared" si="7"/>
        <v>3189.6910000000003</v>
      </c>
      <c r="S133" s="47">
        <f t="shared" si="8"/>
        <v>3923.3199300000001</v>
      </c>
    </row>
    <row r="134" spans="1:19" x14ac:dyDescent="0.35">
      <c r="A134" s="10" t="s">
        <v>218</v>
      </c>
      <c r="B134" s="11" t="s">
        <v>219</v>
      </c>
      <c r="C134" s="12">
        <v>3090</v>
      </c>
      <c r="E134" s="18">
        <f>+'KALKULATOR (Rabat,Narzut,Marża)'!$C134*(1-$D$1)</f>
        <v>3089.6910000000003</v>
      </c>
      <c r="F134" s="19">
        <f t="shared" si="6"/>
        <v>3800.3199300000001</v>
      </c>
      <c r="I134" s="24">
        <f>+'KALKULATOR (Rabat,Narzut,Marża)'!$E134*(1+$H$1)</f>
        <v>3398.6601000000005</v>
      </c>
      <c r="J134" s="25">
        <f>+'KALKULATOR (Rabat,Narzut,Marża)'!$I134*1.23</f>
        <v>4180.3519230000002</v>
      </c>
      <c r="M134" s="34">
        <f>+'KALKULATOR (Rabat,Narzut,Marża)'!$E134/(1-$L$1)</f>
        <v>3432.9900000000002</v>
      </c>
      <c r="N134" s="35">
        <f>+'KALKULATOR (Rabat,Narzut,Marża)'!$M134*1.23</f>
        <v>4222.5776999999998</v>
      </c>
      <c r="Q134" s="48">
        <v>100</v>
      </c>
      <c r="R134" s="49">
        <f t="shared" si="7"/>
        <v>3189.6910000000003</v>
      </c>
      <c r="S134" s="49">
        <f t="shared" si="8"/>
        <v>3923.3199300000001</v>
      </c>
    </row>
    <row r="135" spans="1:19" x14ac:dyDescent="0.35">
      <c r="A135" s="13" t="s">
        <v>220</v>
      </c>
      <c r="B135" s="14" t="s">
        <v>6919</v>
      </c>
      <c r="C135" s="15">
        <v>3090</v>
      </c>
      <c r="E135" s="20">
        <f>+'KALKULATOR (Rabat,Narzut,Marża)'!$C135*(1-$D$1)</f>
        <v>3089.6910000000003</v>
      </c>
      <c r="F135" s="21">
        <f t="shared" si="6"/>
        <v>3800.3199300000001</v>
      </c>
      <c r="I135" s="26">
        <f>+'KALKULATOR (Rabat,Narzut,Marża)'!$E135*(1+$H$1)</f>
        <v>3398.6601000000005</v>
      </c>
      <c r="J135" s="27">
        <f>+'KALKULATOR (Rabat,Narzut,Marża)'!$I135*1.23</f>
        <v>4180.3519230000002</v>
      </c>
      <c r="M135" s="4">
        <f>+'KALKULATOR (Rabat,Narzut,Marża)'!$E135/(1-$L$1)</f>
        <v>3432.9900000000002</v>
      </c>
      <c r="N135" s="5">
        <f>+'KALKULATOR (Rabat,Narzut,Marża)'!$M135*1.23</f>
        <v>4222.5776999999998</v>
      </c>
      <c r="Q135" s="46">
        <v>100</v>
      </c>
      <c r="R135" s="47">
        <f t="shared" si="7"/>
        <v>3189.6910000000003</v>
      </c>
      <c r="S135" s="47">
        <f t="shared" si="8"/>
        <v>3923.3199300000001</v>
      </c>
    </row>
    <row r="136" spans="1:19" x14ac:dyDescent="0.35">
      <c r="A136" s="10" t="s">
        <v>221</v>
      </c>
      <c r="B136" s="11" t="s">
        <v>222</v>
      </c>
      <c r="C136" s="12">
        <v>3090</v>
      </c>
      <c r="E136" s="18">
        <f>+'KALKULATOR (Rabat,Narzut,Marża)'!$C136*(1-$D$1)</f>
        <v>3089.6910000000003</v>
      </c>
      <c r="F136" s="19">
        <f t="shared" si="6"/>
        <v>3800.3199300000001</v>
      </c>
      <c r="I136" s="24">
        <f>+'KALKULATOR (Rabat,Narzut,Marża)'!$E136*(1+$H$1)</f>
        <v>3398.6601000000005</v>
      </c>
      <c r="J136" s="25">
        <f>+'KALKULATOR (Rabat,Narzut,Marża)'!$I136*1.23</f>
        <v>4180.3519230000002</v>
      </c>
      <c r="M136" s="34">
        <f>+'KALKULATOR (Rabat,Narzut,Marża)'!$E136/(1-$L$1)</f>
        <v>3432.9900000000002</v>
      </c>
      <c r="N136" s="35">
        <f>+'KALKULATOR (Rabat,Narzut,Marża)'!$M136*1.23</f>
        <v>4222.5776999999998</v>
      </c>
      <c r="Q136" s="48">
        <v>100</v>
      </c>
      <c r="R136" s="49">
        <f t="shared" si="7"/>
        <v>3189.6910000000003</v>
      </c>
      <c r="S136" s="49">
        <f t="shared" si="8"/>
        <v>3923.3199300000001</v>
      </c>
    </row>
    <row r="137" spans="1:19" x14ac:dyDescent="0.35">
      <c r="A137" s="13" t="s">
        <v>223</v>
      </c>
      <c r="B137" s="14" t="s">
        <v>224</v>
      </c>
      <c r="C137" s="15">
        <v>3140</v>
      </c>
      <c r="E137" s="20">
        <f>+'KALKULATOR (Rabat,Narzut,Marża)'!$C137*(1-$D$1)</f>
        <v>3139.6860000000001</v>
      </c>
      <c r="F137" s="21">
        <f t="shared" si="6"/>
        <v>3861.81378</v>
      </c>
      <c r="I137" s="26">
        <f>+'KALKULATOR (Rabat,Narzut,Marża)'!$E137*(1+$H$1)</f>
        <v>3453.6546000000003</v>
      </c>
      <c r="J137" s="27">
        <f>+'KALKULATOR (Rabat,Narzut,Marża)'!$I137*1.23</f>
        <v>4247.9951580000006</v>
      </c>
      <c r="M137" s="4">
        <f>+'KALKULATOR (Rabat,Narzut,Marża)'!$E137/(1-$L$1)</f>
        <v>3488.54</v>
      </c>
      <c r="N137" s="5">
        <f>+'KALKULATOR (Rabat,Narzut,Marża)'!$M137*1.23</f>
        <v>4290.9041999999999</v>
      </c>
      <c r="Q137" s="46">
        <v>100</v>
      </c>
      <c r="R137" s="47">
        <f t="shared" si="7"/>
        <v>3239.6860000000001</v>
      </c>
      <c r="S137" s="47">
        <f t="shared" si="8"/>
        <v>3984.81378</v>
      </c>
    </row>
    <row r="138" spans="1:19" x14ac:dyDescent="0.35">
      <c r="A138" s="10" t="s">
        <v>225</v>
      </c>
      <c r="B138" s="11" t="s">
        <v>226</v>
      </c>
      <c r="C138" s="12">
        <v>3200</v>
      </c>
      <c r="E138" s="18">
        <f>+'KALKULATOR (Rabat,Narzut,Marża)'!$C138*(1-$D$1)</f>
        <v>3199.68</v>
      </c>
      <c r="F138" s="19">
        <f t="shared" si="6"/>
        <v>3935.6063999999997</v>
      </c>
      <c r="I138" s="24">
        <f>+'KALKULATOR (Rabat,Narzut,Marża)'!$E138*(1+$H$1)</f>
        <v>3519.6480000000001</v>
      </c>
      <c r="J138" s="25">
        <f>+'KALKULATOR (Rabat,Narzut,Marża)'!$I138*1.23</f>
        <v>4329.1670400000003</v>
      </c>
      <c r="M138" s="34">
        <f>+'KALKULATOR (Rabat,Narzut,Marża)'!$E138/(1-$L$1)</f>
        <v>3555.2</v>
      </c>
      <c r="N138" s="35">
        <f>+'KALKULATOR (Rabat,Narzut,Marża)'!$M138*1.23</f>
        <v>4372.8959999999997</v>
      </c>
      <c r="Q138" s="48">
        <v>100</v>
      </c>
      <c r="R138" s="49">
        <f t="shared" si="7"/>
        <v>3299.68</v>
      </c>
      <c r="S138" s="49">
        <f t="shared" si="8"/>
        <v>4058.6063999999997</v>
      </c>
    </row>
    <row r="139" spans="1:19" x14ac:dyDescent="0.35">
      <c r="A139" s="13" t="s">
        <v>227</v>
      </c>
      <c r="B139" s="14" t="s">
        <v>228</v>
      </c>
      <c r="C139" s="15">
        <v>3400</v>
      </c>
      <c r="E139" s="20">
        <f>+'KALKULATOR (Rabat,Narzut,Marża)'!$C139*(1-$D$1)</f>
        <v>3399.66</v>
      </c>
      <c r="F139" s="21">
        <f t="shared" si="6"/>
        <v>4181.5817999999999</v>
      </c>
      <c r="I139" s="26">
        <f>+'KALKULATOR (Rabat,Narzut,Marża)'!$E139*(1+$H$1)</f>
        <v>3739.6260000000002</v>
      </c>
      <c r="J139" s="27">
        <f>+'KALKULATOR (Rabat,Narzut,Marża)'!$I139*1.23</f>
        <v>4599.7399800000003</v>
      </c>
      <c r="M139" s="4">
        <f>+'KALKULATOR (Rabat,Narzut,Marża)'!$E139/(1-$L$1)</f>
        <v>3777.3999999999996</v>
      </c>
      <c r="N139" s="5">
        <f>+'KALKULATOR (Rabat,Narzut,Marża)'!$M139*1.23</f>
        <v>4646.2019999999993</v>
      </c>
      <c r="Q139" s="46">
        <v>100</v>
      </c>
      <c r="R139" s="47">
        <f t="shared" si="7"/>
        <v>3499.66</v>
      </c>
      <c r="S139" s="47">
        <f t="shared" si="8"/>
        <v>4304.5817999999999</v>
      </c>
    </row>
    <row r="140" spans="1:19" x14ac:dyDescent="0.35">
      <c r="A140" s="10" t="s">
        <v>229</v>
      </c>
      <c r="B140" s="11" t="s">
        <v>230</v>
      </c>
      <c r="C140" s="12">
        <v>1810</v>
      </c>
      <c r="E140" s="18">
        <f>+'KALKULATOR (Rabat,Narzut,Marża)'!$C140*(1-$D$1)</f>
        <v>1809.819</v>
      </c>
      <c r="F140" s="19">
        <f t="shared" si="6"/>
        <v>2226.07737</v>
      </c>
      <c r="I140" s="24">
        <f>+'KALKULATOR (Rabat,Narzut,Marża)'!$E140*(1+$H$1)</f>
        <v>1990.8009000000002</v>
      </c>
      <c r="J140" s="25">
        <f>+'KALKULATOR (Rabat,Narzut,Marża)'!$I140*1.23</f>
        <v>2448.6851070000002</v>
      </c>
      <c r="M140" s="34">
        <f>+'KALKULATOR (Rabat,Narzut,Marża)'!$E140/(1-$L$1)</f>
        <v>2010.9099999999999</v>
      </c>
      <c r="N140" s="35">
        <f>+'KALKULATOR (Rabat,Narzut,Marża)'!$M140*1.23</f>
        <v>2473.4192999999996</v>
      </c>
      <c r="Q140" s="48">
        <v>100</v>
      </c>
      <c r="R140" s="49">
        <f t="shared" si="7"/>
        <v>1909.819</v>
      </c>
      <c r="S140" s="49">
        <f t="shared" si="8"/>
        <v>2349.07737</v>
      </c>
    </row>
    <row r="141" spans="1:19" x14ac:dyDescent="0.35">
      <c r="A141" s="13" t="s">
        <v>231</v>
      </c>
      <c r="B141" s="14" t="s">
        <v>232</v>
      </c>
      <c r="C141" s="15">
        <v>1860</v>
      </c>
      <c r="E141" s="20">
        <f>+'KALKULATOR (Rabat,Narzut,Marża)'!$C141*(1-$D$1)</f>
        <v>1859.8140000000001</v>
      </c>
      <c r="F141" s="21">
        <f t="shared" si="6"/>
        <v>2287.5712200000003</v>
      </c>
      <c r="I141" s="26">
        <f>+'KALKULATOR (Rabat,Narzut,Marża)'!$E141*(1+$H$1)</f>
        <v>2045.7954000000002</v>
      </c>
      <c r="J141" s="27">
        <f>+'KALKULATOR (Rabat,Narzut,Marża)'!$I141*1.23</f>
        <v>2516.3283420000002</v>
      </c>
      <c r="M141" s="4">
        <f>+'KALKULATOR (Rabat,Narzut,Marża)'!$E141/(1-$L$1)</f>
        <v>2066.46</v>
      </c>
      <c r="N141" s="5">
        <f>+'KALKULATOR (Rabat,Narzut,Marża)'!$M141*1.23</f>
        <v>2541.7458000000001</v>
      </c>
      <c r="Q141" s="46">
        <v>100</v>
      </c>
      <c r="R141" s="47">
        <f t="shared" si="7"/>
        <v>1959.8140000000001</v>
      </c>
      <c r="S141" s="47">
        <f t="shared" si="8"/>
        <v>2410.5712200000003</v>
      </c>
    </row>
    <row r="142" spans="1:19" x14ac:dyDescent="0.35">
      <c r="A142" s="10" t="s">
        <v>233</v>
      </c>
      <c r="B142" s="11" t="s">
        <v>234</v>
      </c>
      <c r="C142" s="12">
        <v>1910</v>
      </c>
      <c r="E142" s="18">
        <f>+'KALKULATOR (Rabat,Narzut,Marża)'!$C142*(1-$D$1)</f>
        <v>1909.809</v>
      </c>
      <c r="F142" s="19">
        <f t="shared" si="6"/>
        <v>2349.0650700000001</v>
      </c>
      <c r="I142" s="24">
        <f>+'KALKULATOR (Rabat,Narzut,Marża)'!$E142*(1+$H$1)</f>
        <v>2100.7899000000002</v>
      </c>
      <c r="J142" s="25">
        <f>+'KALKULATOR (Rabat,Narzut,Marża)'!$I142*1.23</f>
        <v>2583.9715770000003</v>
      </c>
      <c r="M142" s="34">
        <f>+'KALKULATOR (Rabat,Narzut,Marża)'!$E142/(1-$L$1)</f>
        <v>2122.0099999999998</v>
      </c>
      <c r="N142" s="35">
        <f>+'KALKULATOR (Rabat,Narzut,Marża)'!$M142*1.23</f>
        <v>2610.0722999999998</v>
      </c>
      <c r="Q142" s="48">
        <v>100</v>
      </c>
      <c r="R142" s="49">
        <f t="shared" si="7"/>
        <v>2009.809</v>
      </c>
      <c r="S142" s="49">
        <f t="shared" si="8"/>
        <v>2472.0650700000001</v>
      </c>
    </row>
    <row r="143" spans="1:19" x14ac:dyDescent="0.35">
      <c r="A143" s="13" t="s">
        <v>235</v>
      </c>
      <c r="B143" s="14" t="s">
        <v>236</v>
      </c>
      <c r="C143" s="15">
        <v>2360</v>
      </c>
      <c r="E143" s="20">
        <f>+'KALKULATOR (Rabat,Narzut,Marża)'!$C143*(1-$D$1)</f>
        <v>2359.7640000000001</v>
      </c>
      <c r="F143" s="21">
        <f t="shared" si="6"/>
        <v>2902.50972</v>
      </c>
      <c r="I143" s="26">
        <f>+'KALKULATOR (Rabat,Narzut,Marża)'!$E143*(1+$H$1)</f>
        <v>2595.7404000000001</v>
      </c>
      <c r="J143" s="27">
        <f>+'KALKULATOR (Rabat,Narzut,Marża)'!$I143*1.23</f>
        <v>3192.7606920000003</v>
      </c>
      <c r="M143" s="4">
        <f>+'KALKULATOR (Rabat,Narzut,Marża)'!$E143/(1-$L$1)</f>
        <v>2621.96</v>
      </c>
      <c r="N143" s="5">
        <f>+'KALKULATOR (Rabat,Narzut,Marża)'!$M143*1.23</f>
        <v>3225.0108</v>
      </c>
      <c r="Q143" s="46">
        <v>100</v>
      </c>
      <c r="R143" s="47">
        <f t="shared" si="7"/>
        <v>2459.7640000000001</v>
      </c>
      <c r="S143" s="47">
        <f t="shared" si="8"/>
        <v>3025.50972</v>
      </c>
    </row>
    <row r="144" spans="1:19" x14ac:dyDescent="0.35">
      <c r="A144" s="10" t="s">
        <v>237</v>
      </c>
      <c r="B144" s="11" t="s">
        <v>238</v>
      </c>
      <c r="C144" s="12">
        <v>2360</v>
      </c>
      <c r="E144" s="18">
        <f>+'KALKULATOR (Rabat,Narzut,Marża)'!$C144*(1-$D$1)</f>
        <v>2359.7640000000001</v>
      </c>
      <c r="F144" s="19">
        <f t="shared" si="6"/>
        <v>2902.50972</v>
      </c>
      <c r="I144" s="24">
        <f>+'KALKULATOR (Rabat,Narzut,Marża)'!$E144*(1+$H$1)</f>
        <v>2595.7404000000001</v>
      </c>
      <c r="J144" s="25">
        <f>+'KALKULATOR (Rabat,Narzut,Marża)'!$I144*1.23</f>
        <v>3192.7606920000003</v>
      </c>
      <c r="M144" s="34">
        <f>+'KALKULATOR (Rabat,Narzut,Marża)'!$E144/(1-$L$1)</f>
        <v>2621.96</v>
      </c>
      <c r="N144" s="35">
        <f>+'KALKULATOR (Rabat,Narzut,Marża)'!$M144*1.23</f>
        <v>3225.0108</v>
      </c>
      <c r="Q144" s="48">
        <v>100</v>
      </c>
      <c r="R144" s="49">
        <f t="shared" si="7"/>
        <v>2459.7640000000001</v>
      </c>
      <c r="S144" s="49">
        <f t="shared" si="8"/>
        <v>3025.50972</v>
      </c>
    </row>
    <row r="145" spans="1:19" x14ac:dyDescent="0.35">
      <c r="A145" s="13" t="s">
        <v>239</v>
      </c>
      <c r="B145" s="14" t="s">
        <v>240</v>
      </c>
      <c r="C145" s="15">
        <v>3140</v>
      </c>
      <c r="E145" s="20">
        <f>+'KALKULATOR (Rabat,Narzut,Marża)'!$C145*(1-$D$1)</f>
        <v>3139.6860000000001</v>
      </c>
      <c r="F145" s="21">
        <f t="shared" si="6"/>
        <v>3861.81378</v>
      </c>
      <c r="I145" s="26">
        <f>+'KALKULATOR (Rabat,Narzut,Marża)'!$E145*(1+$H$1)</f>
        <v>3453.6546000000003</v>
      </c>
      <c r="J145" s="27">
        <f>+'KALKULATOR (Rabat,Narzut,Marża)'!$I145*1.23</f>
        <v>4247.9951580000006</v>
      </c>
      <c r="M145" s="4">
        <f>+'KALKULATOR (Rabat,Narzut,Marża)'!$E145/(1-$L$1)</f>
        <v>3488.54</v>
      </c>
      <c r="N145" s="5">
        <f>+'KALKULATOR (Rabat,Narzut,Marża)'!$M145*1.23</f>
        <v>4290.9041999999999</v>
      </c>
      <c r="Q145" s="46">
        <v>100</v>
      </c>
      <c r="R145" s="47">
        <f t="shared" si="7"/>
        <v>3239.6860000000001</v>
      </c>
      <c r="S145" s="47">
        <f t="shared" si="8"/>
        <v>3984.81378</v>
      </c>
    </row>
    <row r="146" spans="1:19" x14ac:dyDescent="0.35">
      <c r="A146" s="10" t="s">
        <v>241</v>
      </c>
      <c r="B146" s="11" t="s">
        <v>242</v>
      </c>
      <c r="C146" s="12">
        <v>3140</v>
      </c>
      <c r="E146" s="18">
        <f>+'KALKULATOR (Rabat,Narzut,Marża)'!$C146*(1-$D$1)</f>
        <v>3139.6860000000001</v>
      </c>
      <c r="F146" s="19">
        <f t="shared" si="6"/>
        <v>3861.81378</v>
      </c>
      <c r="I146" s="24">
        <f>+'KALKULATOR (Rabat,Narzut,Marża)'!$E146*(1+$H$1)</f>
        <v>3453.6546000000003</v>
      </c>
      <c r="J146" s="25">
        <f>+'KALKULATOR (Rabat,Narzut,Marża)'!$I146*1.23</f>
        <v>4247.9951580000006</v>
      </c>
      <c r="M146" s="34">
        <f>+'KALKULATOR (Rabat,Narzut,Marża)'!$E146/(1-$L$1)</f>
        <v>3488.54</v>
      </c>
      <c r="N146" s="35">
        <f>+'KALKULATOR (Rabat,Narzut,Marża)'!$M146*1.23</f>
        <v>4290.9041999999999</v>
      </c>
      <c r="Q146" s="48">
        <v>100</v>
      </c>
      <c r="R146" s="49">
        <f t="shared" si="7"/>
        <v>3239.6860000000001</v>
      </c>
      <c r="S146" s="49">
        <f t="shared" si="8"/>
        <v>3984.81378</v>
      </c>
    </row>
    <row r="147" spans="1:19" x14ac:dyDescent="0.35">
      <c r="A147" s="13" t="s">
        <v>243</v>
      </c>
      <c r="B147" s="14" t="s">
        <v>244</v>
      </c>
      <c r="C147" s="15">
        <v>3140</v>
      </c>
      <c r="E147" s="20">
        <f>+'KALKULATOR (Rabat,Narzut,Marża)'!$C147*(1-$D$1)</f>
        <v>3139.6860000000001</v>
      </c>
      <c r="F147" s="21">
        <f t="shared" si="6"/>
        <v>3861.81378</v>
      </c>
      <c r="I147" s="26">
        <f>+'KALKULATOR (Rabat,Narzut,Marża)'!$E147*(1+$H$1)</f>
        <v>3453.6546000000003</v>
      </c>
      <c r="J147" s="27">
        <f>+'KALKULATOR (Rabat,Narzut,Marża)'!$I147*1.23</f>
        <v>4247.9951580000006</v>
      </c>
      <c r="M147" s="4">
        <f>+'KALKULATOR (Rabat,Narzut,Marża)'!$E147/(1-$L$1)</f>
        <v>3488.54</v>
      </c>
      <c r="N147" s="5">
        <f>+'KALKULATOR (Rabat,Narzut,Marża)'!$M147*1.23</f>
        <v>4290.9041999999999</v>
      </c>
      <c r="Q147" s="46">
        <v>100</v>
      </c>
      <c r="R147" s="47">
        <f t="shared" si="7"/>
        <v>3239.6860000000001</v>
      </c>
      <c r="S147" s="47">
        <f t="shared" si="8"/>
        <v>3984.81378</v>
      </c>
    </row>
    <row r="148" spans="1:19" x14ac:dyDescent="0.35">
      <c r="A148" s="10" t="s">
        <v>245</v>
      </c>
      <c r="B148" s="11" t="s">
        <v>246</v>
      </c>
      <c r="C148" s="12">
        <v>3260</v>
      </c>
      <c r="E148" s="18">
        <f>+'KALKULATOR (Rabat,Narzut,Marża)'!$C148*(1-$D$1)</f>
        <v>3259.674</v>
      </c>
      <c r="F148" s="19">
        <f t="shared" si="6"/>
        <v>4009.3990199999998</v>
      </c>
      <c r="I148" s="24">
        <f>+'KALKULATOR (Rabat,Narzut,Marża)'!$E148*(1+$H$1)</f>
        <v>3585.6414000000004</v>
      </c>
      <c r="J148" s="25">
        <f>+'KALKULATOR (Rabat,Narzut,Marża)'!$I148*1.23</f>
        <v>4410.3389220000008</v>
      </c>
      <c r="M148" s="34">
        <f>+'KALKULATOR (Rabat,Narzut,Marża)'!$E148/(1-$L$1)</f>
        <v>3621.8599999999997</v>
      </c>
      <c r="N148" s="35">
        <f>+'KALKULATOR (Rabat,Narzut,Marża)'!$M148*1.23</f>
        <v>4454.8877999999995</v>
      </c>
      <c r="Q148" s="48">
        <v>100</v>
      </c>
      <c r="R148" s="49">
        <f t="shared" si="7"/>
        <v>3359.674</v>
      </c>
      <c r="S148" s="49">
        <f t="shared" si="8"/>
        <v>4132.3990199999998</v>
      </c>
    </row>
    <row r="149" spans="1:19" x14ac:dyDescent="0.35">
      <c r="A149" s="13" t="s">
        <v>247</v>
      </c>
      <c r="B149" s="14" t="s">
        <v>248</v>
      </c>
      <c r="C149" s="15">
        <v>3420</v>
      </c>
      <c r="E149" s="20">
        <f>+'KALKULATOR (Rabat,Narzut,Marża)'!$C149*(1-$D$1)</f>
        <v>3419.6579999999999</v>
      </c>
      <c r="F149" s="21">
        <f t="shared" si="6"/>
        <v>4206.1793399999997</v>
      </c>
      <c r="I149" s="26">
        <f>+'KALKULATOR (Rabat,Narzut,Marża)'!$E149*(1+$H$1)</f>
        <v>3761.6238000000003</v>
      </c>
      <c r="J149" s="27">
        <f>+'KALKULATOR (Rabat,Narzut,Marża)'!$I149*1.23</f>
        <v>4626.7972740000005</v>
      </c>
      <c r="M149" s="4">
        <f>+'KALKULATOR (Rabat,Narzut,Marża)'!$E149/(1-$L$1)</f>
        <v>3799.62</v>
      </c>
      <c r="N149" s="5">
        <f>+'KALKULATOR (Rabat,Narzut,Marża)'!$M149*1.23</f>
        <v>4673.5325999999995</v>
      </c>
      <c r="Q149" s="46">
        <v>100</v>
      </c>
      <c r="R149" s="47">
        <f t="shared" si="7"/>
        <v>3519.6579999999999</v>
      </c>
      <c r="S149" s="47">
        <f t="shared" si="8"/>
        <v>4329.1793399999997</v>
      </c>
    </row>
    <row r="150" spans="1:19" x14ac:dyDescent="0.35">
      <c r="A150" s="10" t="s">
        <v>249</v>
      </c>
      <c r="B150" s="11" t="s">
        <v>250</v>
      </c>
      <c r="C150" s="12">
        <v>840</v>
      </c>
      <c r="E150" s="18">
        <f>+'KALKULATOR (Rabat,Narzut,Marża)'!$C150*(1-$D$1)</f>
        <v>839.91600000000005</v>
      </c>
      <c r="F150" s="19">
        <f t="shared" si="6"/>
        <v>1033.0966800000001</v>
      </c>
      <c r="I150" s="24">
        <f>+'KALKULATOR (Rabat,Narzut,Marża)'!$E150*(1+$H$1)</f>
        <v>923.90760000000012</v>
      </c>
      <c r="J150" s="25">
        <f>+'KALKULATOR (Rabat,Narzut,Marża)'!$I150*1.23</f>
        <v>1136.4063480000002</v>
      </c>
      <c r="M150" s="34">
        <f>+'KALKULATOR (Rabat,Narzut,Marża)'!$E150/(1-$L$1)</f>
        <v>933.24</v>
      </c>
      <c r="N150" s="35">
        <f>+'KALKULATOR (Rabat,Narzut,Marża)'!$M150*1.23</f>
        <v>1147.8851999999999</v>
      </c>
      <c r="Q150" s="48">
        <v>100</v>
      </c>
      <c r="R150" s="49">
        <f t="shared" si="7"/>
        <v>939.91600000000005</v>
      </c>
      <c r="S150" s="49">
        <f t="shared" si="8"/>
        <v>1156.0966800000001</v>
      </c>
    </row>
    <row r="151" spans="1:19" x14ac:dyDescent="0.35">
      <c r="A151" s="13" t="s">
        <v>251</v>
      </c>
      <c r="B151" s="14" t="s">
        <v>252</v>
      </c>
      <c r="C151" s="15">
        <v>870</v>
      </c>
      <c r="E151" s="20">
        <f>+'KALKULATOR (Rabat,Narzut,Marża)'!$C151*(1-$D$1)</f>
        <v>869.91300000000001</v>
      </c>
      <c r="F151" s="21">
        <f t="shared" si="6"/>
        <v>1069.99299</v>
      </c>
      <c r="I151" s="26">
        <f>+'KALKULATOR (Rabat,Narzut,Marża)'!$E151*(1+$H$1)</f>
        <v>956.90430000000003</v>
      </c>
      <c r="J151" s="27">
        <f>+'KALKULATOR (Rabat,Narzut,Marża)'!$I151*1.23</f>
        <v>1176.992289</v>
      </c>
      <c r="M151" s="4">
        <f>+'KALKULATOR (Rabat,Narzut,Marża)'!$E151/(1-$L$1)</f>
        <v>966.56999999999994</v>
      </c>
      <c r="N151" s="5">
        <f>+'KALKULATOR (Rabat,Narzut,Marża)'!$M151*1.23</f>
        <v>1188.8810999999998</v>
      </c>
      <c r="Q151" s="46">
        <v>100</v>
      </c>
      <c r="R151" s="47">
        <f t="shared" si="7"/>
        <v>969.91300000000001</v>
      </c>
      <c r="S151" s="47">
        <f t="shared" si="8"/>
        <v>1192.99299</v>
      </c>
    </row>
    <row r="152" spans="1:19" x14ac:dyDescent="0.35">
      <c r="A152" s="10" t="s">
        <v>253</v>
      </c>
      <c r="B152" s="11" t="s">
        <v>254</v>
      </c>
      <c r="C152" s="12">
        <v>930</v>
      </c>
      <c r="E152" s="18">
        <f>+'KALKULATOR (Rabat,Narzut,Marża)'!$C152*(1-$D$1)</f>
        <v>929.90700000000004</v>
      </c>
      <c r="F152" s="19">
        <f t="shared" si="6"/>
        <v>1143.7856100000001</v>
      </c>
      <c r="I152" s="24">
        <f>+'KALKULATOR (Rabat,Narzut,Marża)'!$E152*(1+$H$1)</f>
        <v>1022.8977000000001</v>
      </c>
      <c r="J152" s="25">
        <f>+'KALKULATOR (Rabat,Narzut,Marża)'!$I152*1.23</f>
        <v>1258.1641710000001</v>
      </c>
      <c r="M152" s="34">
        <f>+'KALKULATOR (Rabat,Narzut,Marża)'!$E152/(1-$L$1)</f>
        <v>1033.23</v>
      </c>
      <c r="N152" s="35">
        <f>+'KALKULATOR (Rabat,Narzut,Marża)'!$M152*1.23</f>
        <v>1270.8729000000001</v>
      </c>
      <c r="Q152" s="48">
        <v>100</v>
      </c>
      <c r="R152" s="49">
        <f t="shared" si="7"/>
        <v>1029.9070000000002</v>
      </c>
      <c r="S152" s="49">
        <f t="shared" si="8"/>
        <v>1266.7856100000001</v>
      </c>
    </row>
    <row r="153" spans="1:19" x14ac:dyDescent="0.35">
      <c r="A153" s="13" t="s">
        <v>255</v>
      </c>
      <c r="B153" s="14" t="s">
        <v>256</v>
      </c>
      <c r="C153" s="15">
        <v>1140</v>
      </c>
      <c r="E153" s="20">
        <f>+'KALKULATOR (Rabat,Narzut,Marża)'!$C153*(1-$D$1)</f>
        <v>1139.886</v>
      </c>
      <c r="F153" s="21">
        <f t="shared" si="6"/>
        <v>1402.05978</v>
      </c>
      <c r="I153" s="26">
        <f>+'KALKULATOR (Rabat,Narzut,Marża)'!$E153*(1+$H$1)</f>
        <v>1253.8746000000001</v>
      </c>
      <c r="J153" s="27">
        <f>+'KALKULATOR (Rabat,Narzut,Marża)'!$I153*1.23</f>
        <v>1542.265758</v>
      </c>
      <c r="M153" s="4">
        <f>+'KALKULATOR (Rabat,Narzut,Marża)'!$E153/(1-$L$1)</f>
        <v>1266.54</v>
      </c>
      <c r="N153" s="5">
        <f>+'KALKULATOR (Rabat,Narzut,Marża)'!$M153*1.23</f>
        <v>1557.8442</v>
      </c>
      <c r="Q153" s="46">
        <v>100</v>
      </c>
      <c r="R153" s="47">
        <f t="shared" si="7"/>
        <v>1239.886</v>
      </c>
      <c r="S153" s="47">
        <f t="shared" si="8"/>
        <v>1525.05978</v>
      </c>
    </row>
    <row r="154" spans="1:19" x14ac:dyDescent="0.35">
      <c r="A154" s="10" t="s">
        <v>257</v>
      </c>
      <c r="B154" s="11" t="s">
        <v>258</v>
      </c>
      <c r="C154" s="12">
        <v>1140</v>
      </c>
      <c r="E154" s="18">
        <f>+'KALKULATOR (Rabat,Narzut,Marża)'!$C154*(1-$D$1)</f>
        <v>1139.886</v>
      </c>
      <c r="F154" s="19">
        <f t="shared" si="6"/>
        <v>1402.05978</v>
      </c>
      <c r="I154" s="24">
        <f>+'KALKULATOR (Rabat,Narzut,Marża)'!$E154*(1+$H$1)</f>
        <v>1253.8746000000001</v>
      </c>
      <c r="J154" s="25">
        <f>+'KALKULATOR (Rabat,Narzut,Marża)'!$I154*1.23</f>
        <v>1542.265758</v>
      </c>
      <c r="M154" s="34">
        <f>+'KALKULATOR (Rabat,Narzut,Marża)'!$E154/(1-$L$1)</f>
        <v>1266.54</v>
      </c>
      <c r="N154" s="35">
        <f>+'KALKULATOR (Rabat,Narzut,Marża)'!$M154*1.23</f>
        <v>1557.8442</v>
      </c>
      <c r="Q154" s="48">
        <v>100</v>
      </c>
      <c r="R154" s="49">
        <f t="shared" si="7"/>
        <v>1239.886</v>
      </c>
      <c r="S154" s="49">
        <f t="shared" si="8"/>
        <v>1525.05978</v>
      </c>
    </row>
    <row r="155" spans="1:19" x14ac:dyDescent="0.35">
      <c r="A155" s="13" t="s">
        <v>259</v>
      </c>
      <c r="B155" s="14" t="s">
        <v>6920</v>
      </c>
      <c r="C155" s="15">
        <v>1990</v>
      </c>
      <c r="E155" s="20">
        <f>+'KALKULATOR (Rabat,Narzut,Marża)'!$C155*(1-$D$1)</f>
        <v>1989.8009999999999</v>
      </c>
      <c r="F155" s="21">
        <f t="shared" si="6"/>
        <v>2447.45523</v>
      </c>
      <c r="I155" s="26">
        <f>+'KALKULATOR (Rabat,Narzut,Marża)'!$E155*(1+$H$1)</f>
        <v>2188.7811000000002</v>
      </c>
      <c r="J155" s="27">
        <f>+'KALKULATOR (Rabat,Narzut,Marża)'!$I155*1.23</f>
        <v>2692.2007530000001</v>
      </c>
      <c r="M155" s="4">
        <f>+'KALKULATOR (Rabat,Narzut,Marża)'!$E155/(1-$L$1)</f>
        <v>2210.89</v>
      </c>
      <c r="N155" s="5">
        <f>+'KALKULATOR (Rabat,Narzut,Marża)'!$M155*1.23</f>
        <v>2719.3946999999998</v>
      </c>
      <c r="Q155" s="46">
        <v>100</v>
      </c>
      <c r="R155" s="47">
        <f t="shared" si="7"/>
        <v>2089.8009999999999</v>
      </c>
      <c r="S155" s="47">
        <f t="shared" si="8"/>
        <v>2570.45523</v>
      </c>
    </row>
    <row r="156" spans="1:19" x14ac:dyDescent="0.35">
      <c r="A156" s="10" t="s">
        <v>260</v>
      </c>
      <c r="B156" s="11" t="s">
        <v>261</v>
      </c>
      <c r="C156" s="12">
        <v>1990</v>
      </c>
      <c r="E156" s="18">
        <f>+'KALKULATOR (Rabat,Narzut,Marża)'!$C156*(1-$D$1)</f>
        <v>1989.8009999999999</v>
      </c>
      <c r="F156" s="19">
        <f t="shared" si="6"/>
        <v>2447.45523</v>
      </c>
      <c r="I156" s="24">
        <f>+'KALKULATOR (Rabat,Narzut,Marża)'!$E156*(1+$H$1)</f>
        <v>2188.7811000000002</v>
      </c>
      <c r="J156" s="25">
        <f>+'KALKULATOR (Rabat,Narzut,Marża)'!$I156*1.23</f>
        <v>2692.2007530000001</v>
      </c>
      <c r="M156" s="34">
        <f>+'KALKULATOR (Rabat,Narzut,Marża)'!$E156/(1-$L$1)</f>
        <v>2210.89</v>
      </c>
      <c r="N156" s="35">
        <f>+'KALKULATOR (Rabat,Narzut,Marża)'!$M156*1.23</f>
        <v>2719.3946999999998</v>
      </c>
      <c r="Q156" s="48">
        <v>100</v>
      </c>
      <c r="R156" s="49">
        <f t="shared" si="7"/>
        <v>2089.8009999999999</v>
      </c>
      <c r="S156" s="49">
        <f t="shared" si="8"/>
        <v>2570.45523</v>
      </c>
    </row>
    <row r="157" spans="1:19" x14ac:dyDescent="0.35">
      <c r="A157" s="13" t="s">
        <v>262</v>
      </c>
      <c r="B157" s="14" t="s">
        <v>6921</v>
      </c>
      <c r="C157" s="15">
        <v>1990</v>
      </c>
      <c r="E157" s="20">
        <f>+'KALKULATOR (Rabat,Narzut,Marża)'!$C157*(1-$D$1)</f>
        <v>1989.8009999999999</v>
      </c>
      <c r="F157" s="21">
        <f t="shared" si="6"/>
        <v>2447.45523</v>
      </c>
      <c r="I157" s="26">
        <f>+'KALKULATOR (Rabat,Narzut,Marża)'!$E157*(1+$H$1)</f>
        <v>2188.7811000000002</v>
      </c>
      <c r="J157" s="27">
        <f>+'KALKULATOR (Rabat,Narzut,Marża)'!$I157*1.23</f>
        <v>2692.2007530000001</v>
      </c>
      <c r="M157" s="4">
        <f>+'KALKULATOR (Rabat,Narzut,Marża)'!$E157/(1-$L$1)</f>
        <v>2210.89</v>
      </c>
      <c r="N157" s="5">
        <f>+'KALKULATOR (Rabat,Narzut,Marża)'!$M157*1.23</f>
        <v>2719.3946999999998</v>
      </c>
      <c r="Q157" s="46">
        <v>100</v>
      </c>
      <c r="R157" s="47">
        <f t="shared" si="7"/>
        <v>2089.8009999999999</v>
      </c>
      <c r="S157" s="47">
        <f t="shared" si="8"/>
        <v>2570.45523</v>
      </c>
    </row>
    <row r="158" spans="1:19" x14ac:dyDescent="0.35">
      <c r="A158" s="10" t="s">
        <v>263</v>
      </c>
      <c r="B158" s="11" t="s">
        <v>264</v>
      </c>
      <c r="C158" s="12">
        <v>1990</v>
      </c>
      <c r="E158" s="18">
        <f>+'KALKULATOR (Rabat,Narzut,Marża)'!$C158*(1-$D$1)</f>
        <v>1989.8009999999999</v>
      </c>
      <c r="F158" s="19">
        <f t="shared" si="6"/>
        <v>2447.45523</v>
      </c>
      <c r="I158" s="24">
        <f>+'KALKULATOR (Rabat,Narzut,Marża)'!$E158*(1+$H$1)</f>
        <v>2188.7811000000002</v>
      </c>
      <c r="J158" s="25">
        <f>+'KALKULATOR (Rabat,Narzut,Marża)'!$I158*1.23</f>
        <v>2692.2007530000001</v>
      </c>
      <c r="M158" s="34">
        <f>+'KALKULATOR (Rabat,Narzut,Marża)'!$E158/(1-$L$1)</f>
        <v>2210.89</v>
      </c>
      <c r="N158" s="35">
        <f>+'KALKULATOR (Rabat,Narzut,Marża)'!$M158*1.23</f>
        <v>2719.3946999999998</v>
      </c>
      <c r="Q158" s="48">
        <v>100</v>
      </c>
      <c r="R158" s="49">
        <f t="shared" si="7"/>
        <v>2089.8009999999999</v>
      </c>
      <c r="S158" s="49">
        <f t="shared" si="8"/>
        <v>2570.45523</v>
      </c>
    </row>
    <row r="159" spans="1:19" x14ac:dyDescent="0.35">
      <c r="A159" s="13" t="s">
        <v>265</v>
      </c>
      <c r="B159" s="14" t="s">
        <v>266</v>
      </c>
      <c r="C159" s="15">
        <v>2290</v>
      </c>
      <c r="E159" s="20">
        <f>+'KALKULATOR (Rabat,Narzut,Marża)'!$C159*(1-$D$1)</f>
        <v>2289.7710000000002</v>
      </c>
      <c r="F159" s="21">
        <f t="shared" si="6"/>
        <v>2816.41833</v>
      </c>
      <c r="I159" s="26">
        <f>+'KALKULATOR (Rabat,Narzut,Marża)'!$E159*(1+$H$1)</f>
        <v>2518.7481000000002</v>
      </c>
      <c r="J159" s="27">
        <f>+'KALKULATOR (Rabat,Narzut,Marża)'!$I159*1.23</f>
        <v>3098.0601630000001</v>
      </c>
      <c r="M159" s="4">
        <f>+'KALKULATOR (Rabat,Narzut,Marża)'!$E159/(1-$L$1)</f>
        <v>2544.19</v>
      </c>
      <c r="N159" s="5">
        <f>+'KALKULATOR (Rabat,Narzut,Marża)'!$M159*1.23</f>
        <v>3129.3537000000001</v>
      </c>
      <c r="Q159" s="46">
        <v>100</v>
      </c>
      <c r="R159" s="47">
        <f t="shared" si="7"/>
        <v>2389.7710000000002</v>
      </c>
      <c r="S159" s="47">
        <f t="shared" si="8"/>
        <v>2939.41833</v>
      </c>
    </row>
    <row r="160" spans="1:19" x14ac:dyDescent="0.35">
      <c r="A160" s="10" t="s">
        <v>267</v>
      </c>
      <c r="B160" s="11" t="s">
        <v>268</v>
      </c>
      <c r="C160" s="12">
        <v>2420</v>
      </c>
      <c r="E160" s="18">
        <f>+'KALKULATOR (Rabat,Narzut,Marża)'!$C160*(1-$D$1)</f>
        <v>2419.7579999999998</v>
      </c>
      <c r="F160" s="19">
        <f t="shared" si="6"/>
        <v>2976.3023399999997</v>
      </c>
      <c r="I160" s="24">
        <f>+'KALKULATOR (Rabat,Narzut,Marża)'!$E160*(1+$H$1)</f>
        <v>2661.7338</v>
      </c>
      <c r="J160" s="25">
        <f>+'KALKULATOR (Rabat,Narzut,Marża)'!$I160*1.23</f>
        <v>3273.9325739999999</v>
      </c>
      <c r="M160" s="34">
        <f>+'KALKULATOR (Rabat,Narzut,Marża)'!$E160/(1-$L$1)</f>
        <v>2688.62</v>
      </c>
      <c r="N160" s="35">
        <f>+'KALKULATOR (Rabat,Narzut,Marża)'!$M160*1.23</f>
        <v>3307.0025999999998</v>
      </c>
      <c r="Q160" s="48">
        <v>100</v>
      </c>
      <c r="R160" s="49">
        <f t="shared" si="7"/>
        <v>2519.7579999999998</v>
      </c>
      <c r="S160" s="49">
        <f t="shared" si="8"/>
        <v>3099.3023399999997</v>
      </c>
    </row>
    <row r="161" spans="1:19" x14ac:dyDescent="0.35">
      <c r="A161" s="13" t="s">
        <v>269</v>
      </c>
      <c r="B161" s="14" t="s">
        <v>270</v>
      </c>
      <c r="C161" s="15">
        <v>970</v>
      </c>
      <c r="E161" s="20">
        <f>+'KALKULATOR (Rabat,Narzut,Marża)'!$C161*(1-$D$1)</f>
        <v>969.90300000000002</v>
      </c>
      <c r="F161" s="21">
        <f t="shared" si="6"/>
        <v>1192.9806900000001</v>
      </c>
      <c r="I161" s="26">
        <f>+'KALKULATOR (Rabat,Narzut,Marża)'!$E161*(1+$H$1)</f>
        <v>1066.8933000000002</v>
      </c>
      <c r="J161" s="27">
        <f>+'KALKULATOR (Rabat,Narzut,Marża)'!$I161*1.23</f>
        <v>1312.2787590000003</v>
      </c>
      <c r="M161" s="4">
        <f>+'KALKULATOR (Rabat,Narzut,Marża)'!$E161/(1-$L$1)</f>
        <v>1077.67</v>
      </c>
      <c r="N161" s="5">
        <f>+'KALKULATOR (Rabat,Narzut,Marża)'!$M161*1.23</f>
        <v>1325.5341000000001</v>
      </c>
      <c r="Q161" s="46">
        <v>100</v>
      </c>
      <c r="R161" s="47">
        <f t="shared" si="7"/>
        <v>1069.903</v>
      </c>
      <c r="S161" s="47">
        <f t="shared" si="8"/>
        <v>1315.9806900000001</v>
      </c>
    </row>
    <row r="162" spans="1:19" x14ac:dyDescent="0.35">
      <c r="A162" s="10" t="s">
        <v>271</v>
      </c>
      <c r="B162" s="11" t="s">
        <v>272</v>
      </c>
      <c r="C162" s="12">
        <v>1000</v>
      </c>
      <c r="E162" s="18">
        <f>+'KALKULATOR (Rabat,Narzut,Marża)'!$C162*(1-$D$1)</f>
        <v>999.9</v>
      </c>
      <c r="F162" s="19">
        <f t="shared" si="6"/>
        <v>1229.877</v>
      </c>
      <c r="I162" s="24">
        <f>+'KALKULATOR (Rabat,Narzut,Marża)'!$E162*(1+$H$1)</f>
        <v>1099.8900000000001</v>
      </c>
      <c r="J162" s="25">
        <f>+'KALKULATOR (Rabat,Narzut,Marża)'!$I162*1.23</f>
        <v>1352.8647000000001</v>
      </c>
      <c r="M162" s="34">
        <f>+'KALKULATOR (Rabat,Narzut,Marża)'!$E162/(1-$L$1)</f>
        <v>1111</v>
      </c>
      <c r="N162" s="35">
        <f>+'KALKULATOR (Rabat,Narzut,Marża)'!$M162*1.23</f>
        <v>1366.53</v>
      </c>
      <c r="Q162" s="48">
        <v>100</v>
      </c>
      <c r="R162" s="49">
        <f t="shared" si="7"/>
        <v>1099.9000000000001</v>
      </c>
      <c r="S162" s="49">
        <f t="shared" si="8"/>
        <v>1352.8770000000002</v>
      </c>
    </row>
    <row r="163" spans="1:19" x14ac:dyDescent="0.35">
      <c r="A163" s="13" t="s">
        <v>273</v>
      </c>
      <c r="B163" s="14" t="s">
        <v>274</v>
      </c>
      <c r="C163" s="15">
        <v>1070</v>
      </c>
      <c r="E163" s="20">
        <f>+'KALKULATOR (Rabat,Narzut,Marża)'!$C163*(1-$D$1)</f>
        <v>1069.893</v>
      </c>
      <c r="F163" s="21">
        <f t="shared" si="6"/>
        <v>1315.96839</v>
      </c>
      <c r="I163" s="26">
        <f>+'KALKULATOR (Rabat,Narzut,Marża)'!$E163*(1+$H$1)</f>
        <v>1176.8823000000002</v>
      </c>
      <c r="J163" s="27">
        <f>+'KALKULATOR (Rabat,Narzut,Marża)'!$I163*1.23</f>
        <v>1447.5652290000003</v>
      </c>
      <c r="M163" s="4">
        <f>+'KALKULATOR (Rabat,Narzut,Marża)'!$E163/(1-$L$1)</f>
        <v>1188.77</v>
      </c>
      <c r="N163" s="5">
        <f>+'KALKULATOR (Rabat,Narzut,Marża)'!$M163*1.23</f>
        <v>1462.1870999999999</v>
      </c>
      <c r="Q163" s="46">
        <v>100</v>
      </c>
      <c r="R163" s="47">
        <f t="shared" si="7"/>
        <v>1169.893</v>
      </c>
      <c r="S163" s="47">
        <f t="shared" si="8"/>
        <v>1438.96839</v>
      </c>
    </row>
    <row r="164" spans="1:19" x14ac:dyDescent="0.35">
      <c r="A164" s="10" t="s">
        <v>275</v>
      </c>
      <c r="B164" s="11" t="s">
        <v>276</v>
      </c>
      <c r="C164" s="12">
        <v>1200</v>
      </c>
      <c r="E164" s="18">
        <f>+'KALKULATOR (Rabat,Narzut,Marża)'!$C164*(1-$D$1)</f>
        <v>1199.8800000000001</v>
      </c>
      <c r="F164" s="19">
        <f t="shared" si="6"/>
        <v>1475.8524000000002</v>
      </c>
      <c r="I164" s="24">
        <f>+'KALKULATOR (Rabat,Narzut,Marża)'!$E164*(1+$H$1)</f>
        <v>1319.8680000000002</v>
      </c>
      <c r="J164" s="25">
        <f>+'KALKULATOR (Rabat,Narzut,Marża)'!$I164*1.23</f>
        <v>1623.4376400000001</v>
      </c>
      <c r="M164" s="34">
        <f>+'KALKULATOR (Rabat,Narzut,Marża)'!$E164/(1-$L$1)</f>
        <v>1333.2</v>
      </c>
      <c r="N164" s="35">
        <f>+'KALKULATOR (Rabat,Narzut,Marża)'!$M164*1.23</f>
        <v>1639.836</v>
      </c>
      <c r="Q164" s="48">
        <v>100</v>
      </c>
      <c r="R164" s="49">
        <f t="shared" si="7"/>
        <v>1299.8800000000001</v>
      </c>
      <c r="S164" s="49">
        <f t="shared" si="8"/>
        <v>1598.8524000000002</v>
      </c>
    </row>
    <row r="165" spans="1:19" x14ac:dyDescent="0.35">
      <c r="A165" s="13" t="s">
        <v>277</v>
      </c>
      <c r="B165" s="14" t="s">
        <v>278</v>
      </c>
      <c r="C165" s="15">
        <v>1200</v>
      </c>
      <c r="E165" s="20">
        <f>+'KALKULATOR (Rabat,Narzut,Marża)'!$C165*(1-$D$1)</f>
        <v>1199.8800000000001</v>
      </c>
      <c r="F165" s="21">
        <f t="shared" si="6"/>
        <v>1475.8524000000002</v>
      </c>
      <c r="I165" s="26">
        <f>+'KALKULATOR (Rabat,Narzut,Marża)'!$E165*(1+$H$1)</f>
        <v>1319.8680000000002</v>
      </c>
      <c r="J165" s="27">
        <f>+'KALKULATOR (Rabat,Narzut,Marża)'!$I165*1.23</f>
        <v>1623.4376400000001</v>
      </c>
      <c r="M165" s="4">
        <f>+'KALKULATOR (Rabat,Narzut,Marża)'!$E165/(1-$L$1)</f>
        <v>1333.2</v>
      </c>
      <c r="N165" s="5">
        <f>+'KALKULATOR (Rabat,Narzut,Marża)'!$M165*1.23</f>
        <v>1639.836</v>
      </c>
      <c r="Q165" s="46">
        <v>100</v>
      </c>
      <c r="R165" s="47">
        <f t="shared" si="7"/>
        <v>1299.8800000000001</v>
      </c>
      <c r="S165" s="47">
        <f t="shared" si="8"/>
        <v>1598.8524000000002</v>
      </c>
    </row>
    <row r="166" spans="1:19" x14ac:dyDescent="0.35">
      <c r="A166" s="10" t="s">
        <v>279</v>
      </c>
      <c r="B166" s="11" t="s">
        <v>280</v>
      </c>
      <c r="C166" s="12">
        <v>2050</v>
      </c>
      <c r="E166" s="18">
        <f>+'KALKULATOR (Rabat,Narzut,Marża)'!$C166*(1-$D$1)</f>
        <v>2049.7950000000001</v>
      </c>
      <c r="F166" s="19">
        <f t="shared" si="6"/>
        <v>2521.2478500000002</v>
      </c>
      <c r="I166" s="24">
        <f>+'KALKULATOR (Rabat,Narzut,Marża)'!$E166*(1+$H$1)</f>
        <v>2254.7745000000004</v>
      </c>
      <c r="J166" s="25">
        <f>+'KALKULATOR (Rabat,Narzut,Marża)'!$I166*1.23</f>
        <v>2773.3726350000006</v>
      </c>
      <c r="M166" s="34">
        <f>+'KALKULATOR (Rabat,Narzut,Marża)'!$E166/(1-$L$1)</f>
        <v>2277.5500000000002</v>
      </c>
      <c r="N166" s="35">
        <f>+'KALKULATOR (Rabat,Narzut,Marża)'!$M166*1.23</f>
        <v>2801.3865000000001</v>
      </c>
      <c r="Q166" s="48">
        <v>100</v>
      </c>
      <c r="R166" s="49">
        <f t="shared" si="7"/>
        <v>2149.7950000000001</v>
      </c>
      <c r="S166" s="49">
        <f t="shared" si="8"/>
        <v>2644.2478500000002</v>
      </c>
    </row>
    <row r="167" spans="1:19" x14ac:dyDescent="0.35">
      <c r="A167" s="13" t="s">
        <v>281</v>
      </c>
      <c r="B167" s="14" t="s">
        <v>282</v>
      </c>
      <c r="C167" s="15">
        <v>2050</v>
      </c>
      <c r="E167" s="20">
        <f>+'KALKULATOR (Rabat,Narzut,Marża)'!$C167*(1-$D$1)</f>
        <v>2049.7950000000001</v>
      </c>
      <c r="F167" s="21">
        <f t="shared" si="6"/>
        <v>2521.2478500000002</v>
      </c>
      <c r="I167" s="26">
        <f>+'KALKULATOR (Rabat,Narzut,Marża)'!$E167*(1+$H$1)</f>
        <v>2254.7745000000004</v>
      </c>
      <c r="J167" s="27">
        <f>+'KALKULATOR (Rabat,Narzut,Marża)'!$I167*1.23</f>
        <v>2773.3726350000006</v>
      </c>
      <c r="M167" s="4">
        <f>+'KALKULATOR (Rabat,Narzut,Marża)'!$E167/(1-$L$1)</f>
        <v>2277.5500000000002</v>
      </c>
      <c r="N167" s="5">
        <f>+'KALKULATOR (Rabat,Narzut,Marża)'!$M167*1.23</f>
        <v>2801.3865000000001</v>
      </c>
      <c r="Q167" s="46">
        <v>100</v>
      </c>
      <c r="R167" s="47">
        <f t="shared" si="7"/>
        <v>2149.7950000000001</v>
      </c>
      <c r="S167" s="47">
        <f t="shared" si="8"/>
        <v>2644.2478500000002</v>
      </c>
    </row>
    <row r="168" spans="1:19" x14ac:dyDescent="0.35">
      <c r="A168" s="10" t="s">
        <v>283</v>
      </c>
      <c r="B168" s="11" t="s">
        <v>284</v>
      </c>
      <c r="C168" s="12">
        <v>2310</v>
      </c>
      <c r="E168" s="18">
        <f>+'KALKULATOR (Rabat,Narzut,Marża)'!$C168*(1-$D$1)</f>
        <v>2309.7690000000002</v>
      </c>
      <c r="F168" s="19">
        <f t="shared" si="6"/>
        <v>2841.0158700000002</v>
      </c>
      <c r="I168" s="24">
        <f>+'KALKULATOR (Rabat,Narzut,Marża)'!$E168*(1+$H$1)</f>
        <v>2540.7459000000003</v>
      </c>
      <c r="J168" s="25">
        <f>+'KALKULATOR (Rabat,Narzut,Marża)'!$I168*1.23</f>
        <v>3125.1174570000003</v>
      </c>
      <c r="M168" s="34">
        <f>+'KALKULATOR (Rabat,Narzut,Marża)'!$E168/(1-$L$1)</f>
        <v>2566.4100000000003</v>
      </c>
      <c r="N168" s="35">
        <f>+'KALKULATOR (Rabat,Narzut,Marża)'!$M168*1.23</f>
        <v>3156.6843000000003</v>
      </c>
      <c r="Q168" s="48">
        <v>100</v>
      </c>
      <c r="R168" s="49">
        <f t="shared" si="7"/>
        <v>2409.7690000000002</v>
      </c>
      <c r="S168" s="49">
        <f t="shared" si="8"/>
        <v>2964.0158700000002</v>
      </c>
    </row>
    <row r="169" spans="1:19" x14ac:dyDescent="0.35">
      <c r="A169" s="13" t="s">
        <v>285</v>
      </c>
      <c r="B169" s="14" t="s">
        <v>286</v>
      </c>
      <c r="C169" s="15">
        <v>2430</v>
      </c>
      <c r="E169" s="20">
        <f>+'KALKULATOR (Rabat,Narzut,Marża)'!$C169*(1-$D$1)</f>
        <v>2429.7570000000001</v>
      </c>
      <c r="F169" s="21">
        <f t="shared" si="6"/>
        <v>2988.6011100000001</v>
      </c>
      <c r="I169" s="26">
        <f>+'KALKULATOR (Rabat,Narzut,Marża)'!$E169*(1+$H$1)</f>
        <v>2672.7327000000005</v>
      </c>
      <c r="J169" s="27">
        <f>+'KALKULATOR (Rabat,Narzut,Marża)'!$I169*1.23</f>
        <v>3287.4612210000005</v>
      </c>
      <c r="M169" s="4">
        <f>+'KALKULATOR (Rabat,Narzut,Marża)'!$E169/(1-$L$1)</f>
        <v>2699.73</v>
      </c>
      <c r="N169" s="5">
        <f>+'KALKULATOR (Rabat,Narzut,Marża)'!$M169*1.23</f>
        <v>3320.6678999999999</v>
      </c>
      <c r="Q169" s="46">
        <v>100</v>
      </c>
      <c r="R169" s="47">
        <f t="shared" si="7"/>
        <v>2529.7570000000001</v>
      </c>
      <c r="S169" s="47">
        <f t="shared" si="8"/>
        <v>3111.6011100000001</v>
      </c>
    </row>
    <row r="170" spans="1:19" x14ac:dyDescent="0.35">
      <c r="A170" s="10" t="s">
        <v>287</v>
      </c>
      <c r="B170" s="11" t="s">
        <v>288</v>
      </c>
      <c r="C170" s="12">
        <v>2060</v>
      </c>
      <c r="E170" s="18">
        <f>+'KALKULATOR (Rabat,Narzut,Marża)'!$C170*(1-$D$1)</f>
        <v>2059.7939999999999</v>
      </c>
      <c r="F170" s="19">
        <f t="shared" si="6"/>
        <v>2533.5466199999996</v>
      </c>
      <c r="I170" s="24">
        <f>+'KALKULATOR (Rabat,Narzut,Marża)'!$E170*(1+$H$1)</f>
        <v>2265.7734</v>
      </c>
      <c r="J170" s="25">
        <f>+'KALKULATOR (Rabat,Narzut,Marża)'!$I170*1.23</f>
        <v>2786.9012819999998</v>
      </c>
      <c r="M170" s="34">
        <f>+'KALKULATOR (Rabat,Narzut,Marża)'!$E170/(1-$L$1)</f>
        <v>2288.66</v>
      </c>
      <c r="N170" s="35">
        <f>+'KALKULATOR (Rabat,Narzut,Marża)'!$M170*1.23</f>
        <v>2815.0517999999997</v>
      </c>
      <c r="Q170" s="48">
        <v>100</v>
      </c>
      <c r="R170" s="49">
        <f t="shared" si="7"/>
        <v>2159.7939999999999</v>
      </c>
      <c r="S170" s="49">
        <f t="shared" si="8"/>
        <v>2656.5466199999996</v>
      </c>
    </row>
    <row r="171" spans="1:19" x14ac:dyDescent="0.35">
      <c r="A171" s="13" t="s">
        <v>289</v>
      </c>
      <c r="B171" s="14" t="s">
        <v>290</v>
      </c>
      <c r="C171" s="15">
        <v>2170</v>
      </c>
      <c r="E171" s="20">
        <f>+'KALKULATOR (Rabat,Narzut,Marża)'!$C171*(1-$D$1)</f>
        <v>2169.7829999999999</v>
      </c>
      <c r="F171" s="21">
        <f t="shared" si="6"/>
        <v>2668.8330899999996</v>
      </c>
      <c r="I171" s="26">
        <f>+'KALKULATOR (Rabat,Narzut,Marża)'!$E171*(1+$H$1)</f>
        <v>2386.7613000000001</v>
      </c>
      <c r="J171" s="27">
        <f>+'KALKULATOR (Rabat,Narzut,Marża)'!$I171*1.23</f>
        <v>2935.7163989999999</v>
      </c>
      <c r="M171" s="4">
        <f>+'KALKULATOR (Rabat,Narzut,Marża)'!$E171/(1-$L$1)</f>
        <v>2410.87</v>
      </c>
      <c r="N171" s="5">
        <f>+'KALKULATOR (Rabat,Narzut,Marża)'!$M171*1.23</f>
        <v>2965.3700999999996</v>
      </c>
      <c r="Q171" s="46">
        <v>100</v>
      </c>
      <c r="R171" s="47">
        <f t="shared" si="7"/>
        <v>2269.7829999999999</v>
      </c>
      <c r="S171" s="47">
        <f t="shared" si="8"/>
        <v>2791.8330899999996</v>
      </c>
    </row>
    <row r="172" spans="1:19" x14ac:dyDescent="0.35">
      <c r="A172" s="10" t="s">
        <v>291</v>
      </c>
      <c r="B172" s="11" t="s">
        <v>292</v>
      </c>
      <c r="C172" s="12">
        <v>2400</v>
      </c>
      <c r="E172" s="18">
        <f>+'KALKULATOR (Rabat,Narzut,Marża)'!$C172*(1-$D$1)</f>
        <v>2399.7600000000002</v>
      </c>
      <c r="F172" s="19">
        <f t="shared" si="6"/>
        <v>2951.7048000000004</v>
      </c>
      <c r="I172" s="24">
        <f>+'KALKULATOR (Rabat,Narzut,Marża)'!$E172*(1+$H$1)</f>
        <v>2639.7360000000003</v>
      </c>
      <c r="J172" s="25">
        <f>+'KALKULATOR (Rabat,Narzut,Marża)'!$I172*1.23</f>
        <v>3246.8752800000002</v>
      </c>
      <c r="M172" s="34">
        <f>+'KALKULATOR (Rabat,Narzut,Marża)'!$E172/(1-$L$1)</f>
        <v>2666.4</v>
      </c>
      <c r="N172" s="35">
        <f>+'KALKULATOR (Rabat,Narzut,Marża)'!$M172*1.23</f>
        <v>3279.672</v>
      </c>
      <c r="Q172" s="48">
        <v>100</v>
      </c>
      <c r="R172" s="49">
        <f t="shared" si="7"/>
        <v>2499.7600000000002</v>
      </c>
      <c r="S172" s="49">
        <f t="shared" si="8"/>
        <v>3074.7048000000004</v>
      </c>
    </row>
    <row r="173" spans="1:19" x14ac:dyDescent="0.35">
      <c r="A173" s="13" t="s">
        <v>293</v>
      </c>
      <c r="B173" s="14" t="s">
        <v>294</v>
      </c>
      <c r="C173" s="15">
        <v>4170</v>
      </c>
      <c r="E173" s="20">
        <f>+'KALKULATOR (Rabat,Narzut,Marża)'!$C173*(1-$D$1)</f>
        <v>4169.5829999999996</v>
      </c>
      <c r="F173" s="21">
        <f t="shared" si="6"/>
        <v>5128.5870899999991</v>
      </c>
      <c r="I173" s="26">
        <f>+'KALKULATOR (Rabat,Narzut,Marża)'!$E173*(1+$H$1)</f>
        <v>4586.5412999999999</v>
      </c>
      <c r="J173" s="27">
        <f>+'KALKULATOR (Rabat,Narzut,Marża)'!$I173*1.23</f>
        <v>5641.4457990000001</v>
      </c>
      <c r="M173" s="4">
        <f>+'KALKULATOR (Rabat,Narzut,Marża)'!$E173/(1-$L$1)</f>
        <v>4632.87</v>
      </c>
      <c r="N173" s="5">
        <f>+'KALKULATOR (Rabat,Narzut,Marża)'!$M173*1.23</f>
        <v>5698.4300999999996</v>
      </c>
      <c r="Q173" s="46">
        <v>100</v>
      </c>
      <c r="R173" s="47">
        <f t="shared" si="7"/>
        <v>4269.5829999999996</v>
      </c>
      <c r="S173" s="47">
        <f t="shared" si="8"/>
        <v>5251.5870899999991</v>
      </c>
    </row>
    <row r="174" spans="1:19" x14ac:dyDescent="0.35">
      <c r="A174" s="10" t="s">
        <v>295</v>
      </c>
      <c r="B174" s="11" t="s">
        <v>296</v>
      </c>
      <c r="C174" s="12">
        <v>6180</v>
      </c>
      <c r="E174" s="18">
        <f>+'KALKULATOR (Rabat,Narzut,Marża)'!$C174*(1-$D$1)</f>
        <v>6179.3820000000005</v>
      </c>
      <c r="F174" s="19">
        <f t="shared" si="6"/>
        <v>7600.6398600000002</v>
      </c>
      <c r="I174" s="24">
        <f>+'KALKULATOR (Rabat,Narzut,Marża)'!$E174*(1+$H$1)</f>
        <v>6797.320200000001</v>
      </c>
      <c r="J174" s="25">
        <f>+'KALKULATOR (Rabat,Narzut,Marża)'!$I174*1.23</f>
        <v>8360.7038460000003</v>
      </c>
      <c r="M174" s="34">
        <f>+'KALKULATOR (Rabat,Narzut,Marża)'!$E174/(1-$L$1)</f>
        <v>6865.9800000000005</v>
      </c>
      <c r="N174" s="35">
        <f>+'KALKULATOR (Rabat,Narzut,Marża)'!$M174*1.23</f>
        <v>8445.1553999999996</v>
      </c>
      <c r="Q174" s="48">
        <v>100</v>
      </c>
      <c r="R174" s="49">
        <f t="shared" si="7"/>
        <v>6279.3820000000005</v>
      </c>
      <c r="S174" s="49">
        <f t="shared" si="8"/>
        <v>7723.6398600000002</v>
      </c>
    </row>
    <row r="175" spans="1:19" x14ac:dyDescent="0.35">
      <c r="A175" s="13" t="s">
        <v>297</v>
      </c>
      <c r="B175" s="14" t="s">
        <v>298</v>
      </c>
      <c r="C175" s="15">
        <v>6180</v>
      </c>
      <c r="E175" s="20">
        <f>+'KALKULATOR (Rabat,Narzut,Marża)'!$C175*(1-$D$1)</f>
        <v>6179.3820000000005</v>
      </c>
      <c r="F175" s="21">
        <f t="shared" si="6"/>
        <v>7600.6398600000002</v>
      </c>
      <c r="I175" s="26">
        <f>+'KALKULATOR (Rabat,Narzut,Marża)'!$E175*(1+$H$1)</f>
        <v>6797.320200000001</v>
      </c>
      <c r="J175" s="27">
        <f>+'KALKULATOR (Rabat,Narzut,Marża)'!$I175*1.23</f>
        <v>8360.7038460000003</v>
      </c>
      <c r="M175" s="4">
        <f>+'KALKULATOR (Rabat,Narzut,Marża)'!$E175/(1-$L$1)</f>
        <v>6865.9800000000005</v>
      </c>
      <c r="N175" s="5">
        <f>+'KALKULATOR (Rabat,Narzut,Marża)'!$M175*1.23</f>
        <v>8445.1553999999996</v>
      </c>
      <c r="Q175" s="46">
        <v>100</v>
      </c>
      <c r="R175" s="47">
        <f t="shared" si="7"/>
        <v>6279.3820000000005</v>
      </c>
      <c r="S175" s="47">
        <f t="shared" si="8"/>
        <v>7723.6398600000002</v>
      </c>
    </row>
    <row r="176" spans="1:19" x14ac:dyDescent="0.35">
      <c r="A176" s="10" t="s">
        <v>299</v>
      </c>
      <c r="B176" s="11" t="s">
        <v>300</v>
      </c>
      <c r="C176" s="12">
        <v>2120</v>
      </c>
      <c r="E176" s="18">
        <f>+'KALKULATOR (Rabat,Narzut,Marża)'!$C176*(1-$D$1)</f>
        <v>2119.788</v>
      </c>
      <c r="F176" s="19">
        <f t="shared" si="6"/>
        <v>2607.3392399999998</v>
      </c>
      <c r="I176" s="24">
        <f>+'KALKULATOR (Rabat,Narzut,Marża)'!$E176*(1+$H$1)</f>
        <v>2331.7668000000003</v>
      </c>
      <c r="J176" s="25">
        <f>+'KALKULATOR (Rabat,Narzut,Marża)'!$I176*1.23</f>
        <v>2868.0731640000004</v>
      </c>
      <c r="M176" s="34">
        <f>+'KALKULATOR (Rabat,Narzut,Marża)'!$E176/(1-$L$1)</f>
        <v>2355.3200000000002</v>
      </c>
      <c r="N176" s="35">
        <f>+'KALKULATOR (Rabat,Narzut,Marża)'!$M176*1.23</f>
        <v>2897.0436</v>
      </c>
      <c r="Q176" s="48">
        <v>100</v>
      </c>
      <c r="R176" s="49">
        <f t="shared" si="7"/>
        <v>2219.788</v>
      </c>
      <c r="S176" s="49">
        <f t="shared" si="8"/>
        <v>2730.3392399999998</v>
      </c>
    </row>
    <row r="177" spans="1:19" x14ac:dyDescent="0.35">
      <c r="A177" s="13" t="s">
        <v>301</v>
      </c>
      <c r="B177" s="14" t="s">
        <v>302</v>
      </c>
      <c r="C177" s="15">
        <v>2240</v>
      </c>
      <c r="E177" s="20">
        <f>+'KALKULATOR (Rabat,Narzut,Marża)'!$C177*(1-$D$1)</f>
        <v>2239.7759999999998</v>
      </c>
      <c r="F177" s="21">
        <f t="shared" si="6"/>
        <v>2754.9244799999997</v>
      </c>
      <c r="I177" s="26">
        <f>+'KALKULATOR (Rabat,Narzut,Marża)'!$E177*(1+$H$1)</f>
        <v>2463.7536</v>
      </c>
      <c r="J177" s="27">
        <f>+'KALKULATOR (Rabat,Narzut,Marża)'!$I177*1.23</f>
        <v>3030.4169280000001</v>
      </c>
      <c r="M177" s="4">
        <f>+'KALKULATOR (Rabat,Narzut,Marża)'!$E177/(1-$L$1)</f>
        <v>2488.64</v>
      </c>
      <c r="N177" s="5">
        <f>+'KALKULATOR (Rabat,Narzut,Marża)'!$M177*1.23</f>
        <v>3061.0272</v>
      </c>
      <c r="Q177" s="46">
        <v>100</v>
      </c>
      <c r="R177" s="47">
        <f t="shared" si="7"/>
        <v>2339.7759999999998</v>
      </c>
      <c r="S177" s="47">
        <f t="shared" si="8"/>
        <v>2877.9244799999997</v>
      </c>
    </row>
    <row r="178" spans="1:19" x14ac:dyDescent="0.35">
      <c r="A178" s="10" t="s">
        <v>303</v>
      </c>
      <c r="B178" s="11" t="s">
        <v>304</v>
      </c>
      <c r="C178" s="12">
        <v>2420</v>
      </c>
      <c r="E178" s="18">
        <f>+'KALKULATOR (Rabat,Narzut,Marża)'!$C178*(1-$D$1)</f>
        <v>2419.7579999999998</v>
      </c>
      <c r="F178" s="19">
        <f t="shared" si="6"/>
        <v>2976.3023399999997</v>
      </c>
      <c r="I178" s="24">
        <f>+'KALKULATOR (Rabat,Narzut,Marża)'!$E178*(1+$H$1)</f>
        <v>2661.7338</v>
      </c>
      <c r="J178" s="25">
        <f>+'KALKULATOR (Rabat,Narzut,Marża)'!$I178*1.23</f>
        <v>3273.9325739999999</v>
      </c>
      <c r="M178" s="34">
        <f>+'KALKULATOR (Rabat,Narzut,Marża)'!$E178/(1-$L$1)</f>
        <v>2688.62</v>
      </c>
      <c r="N178" s="35">
        <f>+'KALKULATOR (Rabat,Narzut,Marża)'!$M178*1.23</f>
        <v>3307.0025999999998</v>
      </c>
      <c r="Q178" s="48">
        <v>100</v>
      </c>
      <c r="R178" s="49">
        <f t="shared" si="7"/>
        <v>2519.7579999999998</v>
      </c>
      <c r="S178" s="49">
        <f t="shared" si="8"/>
        <v>3099.3023399999997</v>
      </c>
    </row>
    <row r="179" spans="1:19" x14ac:dyDescent="0.35">
      <c r="A179" s="13" t="s">
        <v>305</v>
      </c>
      <c r="B179" s="14" t="s">
        <v>306</v>
      </c>
      <c r="C179" s="15">
        <v>4580</v>
      </c>
      <c r="E179" s="20">
        <f>+'KALKULATOR (Rabat,Narzut,Marża)'!$C179*(1-$D$1)</f>
        <v>4579.5420000000004</v>
      </c>
      <c r="F179" s="21">
        <f t="shared" si="6"/>
        <v>5632.8366599999999</v>
      </c>
      <c r="I179" s="26">
        <f>+'KALKULATOR (Rabat,Narzut,Marża)'!$E179*(1+$H$1)</f>
        <v>5037.4962000000005</v>
      </c>
      <c r="J179" s="27">
        <f>+'KALKULATOR (Rabat,Narzut,Marża)'!$I179*1.23</f>
        <v>6196.1203260000002</v>
      </c>
      <c r="M179" s="4">
        <f>+'KALKULATOR (Rabat,Narzut,Marża)'!$E179/(1-$L$1)</f>
        <v>5088.38</v>
      </c>
      <c r="N179" s="5">
        <f>+'KALKULATOR (Rabat,Narzut,Marża)'!$M179*1.23</f>
        <v>6258.7074000000002</v>
      </c>
      <c r="Q179" s="46">
        <v>100</v>
      </c>
      <c r="R179" s="47">
        <f t="shared" si="7"/>
        <v>4679.5420000000004</v>
      </c>
      <c r="S179" s="47">
        <f t="shared" si="8"/>
        <v>5755.8366599999999</v>
      </c>
    </row>
    <row r="180" spans="1:19" x14ac:dyDescent="0.35">
      <c r="A180" s="10" t="s">
        <v>307</v>
      </c>
      <c r="B180" s="11" t="s">
        <v>308</v>
      </c>
      <c r="C180" s="12">
        <v>4750</v>
      </c>
      <c r="E180" s="18">
        <f>+'KALKULATOR (Rabat,Narzut,Marża)'!$C180*(1-$D$1)</f>
        <v>4749.5249999999996</v>
      </c>
      <c r="F180" s="19">
        <f t="shared" si="6"/>
        <v>5841.9157499999992</v>
      </c>
      <c r="I180" s="24">
        <f>+'KALKULATOR (Rabat,Narzut,Marża)'!$E180*(1+$H$1)</f>
        <v>5224.4775</v>
      </c>
      <c r="J180" s="25">
        <f>+'KALKULATOR (Rabat,Narzut,Marża)'!$I180*1.23</f>
        <v>6426.1073249999999</v>
      </c>
      <c r="M180" s="34">
        <f>+'KALKULATOR (Rabat,Narzut,Marża)'!$E180/(1-$L$1)</f>
        <v>5277.2499999999991</v>
      </c>
      <c r="N180" s="35">
        <f>+'KALKULATOR (Rabat,Narzut,Marża)'!$M180*1.23</f>
        <v>6491.017499999999</v>
      </c>
      <c r="Q180" s="48">
        <v>100</v>
      </c>
      <c r="R180" s="49">
        <f t="shared" si="7"/>
        <v>4849.5249999999996</v>
      </c>
      <c r="S180" s="49">
        <f t="shared" si="8"/>
        <v>5964.9157499999992</v>
      </c>
    </row>
    <row r="181" spans="1:19" x14ac:dyDescent="0.35">
      <c r="A181" s="13" t="s">
        <v>309</v>
      </c>
      <c r="B181" s="14" t="s">
        <v>310</v>
      </c>
      <c r="C181" s="15">
        <v>3810</v>
      </c>
      <c r="E181" s="20">
        <f>+'KALKULATOR (Rabat,Narzut,Marża)'!$C181*(1-$D$1)</f>
        <v>3809.6190000000001</v>
      </c>
      <c r="F181" s="21">
        <f t="shared" si="6"/>
        <v>4685.8313699999999</v>
      </c>
      <c r="I181" s="26">
        <f>+'KALKULATOR (Rabat,Narzut,Marża)'!$E181*(1+$H$1)</f>
        <v>4190.5809000000008</v>
      </c>
      <c r="J181" s="27">
        <f>+'KALKULATOR (Rabat,Narzut,Marża)'!$I181*1.23</f>
        <v>5154.4145070000013</v>
      </c>
      <c r="M181" s="4">
        <f>+'KALKULATOR (Rabat,Narzut,Marża)'!$E181/(1-$L$1)</f>
        <v>4232.91</v>
      </c>
      <c r="N181" s="5">
        <f>+'KALKULATOR (Rabat,Narzut,Marża)'!$M181*1.23</f>
        <v>5206.4793</v>
      </c>
      <c r="Q181" s="46">
        <v>100</v>
      </c>
      <c r="R181" s="47">
        <f t="shared" si="7"/>
        <v>3909.6190000000001</v>
      </c>
      <c r="S181" s="47">
        <f t="shared" si="8"/>
        <v>4808.8313699999999</v>
      </c>
    </row>
    <row r="182" spans="1:19" x14ac:dyDescent="0.35">
      <c r="A182" s="10" t="s">
        <v>311</v>
      </c>
      <c r="B182" s="11" t="s">
        <v>312</v>
      </c>
      <c r="C182" s="12">
        <v>4800</v>
      </c>
      <c r="E182" s="18">
        <f>+'KALKULATOR (Rabat,Narzut,Marża)'!$C182*(1-$D$1)</f>
        <v>4799.5200000000004</v>
      </c>
      <c r="F182" s="19">
        <f t="shared" si="6"/>
        <v>5903.4096000000009</v>
      </c>
      <c r="I182" s="24">
        <f>+'KALKULATOR (Rabat,Narzut,Marża)'!$E182*(1+$H$1)</f>
        <v>5279.4720000000007</v>
      </c>
      <c r="J182" s="25">
        <f>+'KALKULATOR (Rabat,Narzut,Marża)'!$I182*1.23</f>
        <v>6493.7505600000004</v>
      </c>
      <c r="M182" s="34">
        <f>+'KALKULATOR (Rabat,Narzut,Marża)'!$E182/(1-$L$1)</f>
        <v>5332.8</v>
      </c>
      <c r="N182" s="35">
        <f>+'KALKULATOR (Rabat,Narzut,Marża)'!$M182*1.23</f>
        <v>6559.3440000000001</v>
      </c>
      <c r="Q182" s="48">
        <v>100</v>
      </c>
      <c r="R182" s="49">
        <f t="shared" si="7"/>
        <v>4899.5200000000004</v>
      </c>
      <c r="S182" s="49">
        <f t="shared" si="8"/>
        <v>6026.4096000000009</v>
      </c>
    </row>
    <row r="183" spans="1:19" x14ac:dyDescent="0.35">
      <c r="A183" s="13" t="s">
        <v>313</v>
      </c>
      <c r="B183" s="14" t="s">
        <v>314</v>
      </c>
      <c r="C183" s="15">
        <v>4800</v>
      </c>
      <c r="E183" s="20">
        <f>+'KALKULATOR (Rabat,Narzut,Marża)'!$C183*(1-$D$1)</f>
        <v>4799.5200000000004</v>
      </c>
      <c r="F183" s="21">
        <f t="shared" si="6"/>
        <v>5903.4096000000009</v>
      </c>
      <c r="I183" s="26">
        <f>+'KALKULATOR (Rabat,Narzut,Marża)'!$E183*(1+$H$1)</f>
        <v>5279.4720000000007</v>
      </c>
      <c r="J183" s="27">
        <f>+'KALKULATOR (Rabat,Narzut,Marża)'!$I183*1.23</f>
        <v>6493.7505600000004</v>
      </c>
      <c r="M183" s="4">
        <f>+'KALKULATOR (Rabat,Narzut,Marża)'!$E183/(1-$L$1)</f>
        <v>5332.8</v>
      </c>
      <c r="N183" s="5">
        <f>+'KALKULATOR (Rabat,Narzut,Marża)'!$M183*1.23</f>
        <v>6559.3440000000001</v>
      </c>
      <c r="Q183" s="46">
        <v>100</v>
      </c>
      <c r="R183" s="47">
        <f t="shared" si="7"/>
        <v>4899.5200000000004</v>
      </c>
      <c r="S183" s="47">
        <f t="shared" si="8"/>
        <v>6026.4096000000009</v>
      </c>
    </row>
    <row r="184" spans="1:19" x14ac:dyDescent="0.35">
      <c r="A184" s="10" t="s">
        <v>315</v>
      </c>
      <c r="B184" s="11" t="s">
        <v>316</v>
      </c>
      <c r="C184" s="12">
        <v>5180</v>
      </c>
      <c r="E184" s="18">
        <f>+'KALKULATOR (Rabat,Narzut,Marża)'!$C184*(1-$D$1)</f>
        <v>5179.482</v>
      </c>
      <c r="F184" s="19">
        <f t="shared" si="6"/>
        <v>6370.7628599999998</v>
      </c>
      <c r="I184" s="24">
        <f>+'KALKULATOR (Rabat,Narzut,Marża)'!$E184*(1+$H$1)</f>
        <v>5697.4302000000007</v>
      </c>
      <c r="J184" s="25">
        <f>+'KALKULATOR (Rabat,Narzut,Marża)'!$I184*1.23</f>
        <v>7007.8391460000012</v>
      </c>
      <c r="M184" s="34">
        <f>+'KALKULATOR (Rabat,Narzut,Marża)'!$E184/(1-$L$1)</f>
        <v>5754.98</v>
      </c>
      <c r="N184" s="35">
        <f>+'KALKULATOR (Rabat,Narzut,Marża)'!$M184*1.23</f>
        <v>7078.625399999999</v>
      </c>
      <c r="Q184" s="48">
        <v>100</v>
      </c>
      <c r="R184" s="49">
        <f t="shared" si="7"/>
        <v>5279.482</v>
      </c>
      <c r="S184" s="49">
        <f t="shared" si="8"/>
        <v>6493.7628599999998</v>
      </c>
    </row>
    <row r="185" spans="1:19" x14ac:dyDescent="0.35">
      <c r="A185" s="13" t="s">
        <v>317</v>
      </c>
      <c r="B185" s="14" t="s">
        <v>318</v>
      </c>
      <c r="C185" s="15">
        <v>4690</v>
      </c>
      <c r="E185" s="20">
        <f>+'KALKULATOR (Rabat,Narzut,Marża)'!$C185*(1-$D$1)</f>
        <v>4689.5309999999999</v>
      </c>
      <c r="F185" s="21">
        <f t="shared" si="6"/>
        <v>5768.1231299999999</v>
      </c>
      <c r="I185" s="26">
        <f>+'KALKULATOR (Rabat,Narzut,Marża)'!$E185*(1+$H$1)</f>
        <v>5158.4841000000006</v>
      </c>
      <c r="J185" s="27">
        <f>+'KALKULATOR (Rabat,Narzut,Marża)'!$I185*1.23</f>
        <v>6344.9354430000003</v>
      </c>
      <c r="M185" s="4">
        <f>+'KALKULATOR (Rabat,Narzut,Marża)'!$E185/(1-$L$1)</f>
        <v>5210.59</v>
      </c>
      <c r="N185" s="5">
        <f>+'KALKULATOR (Rabat,Narzut,Marża)'!$M185*1.23</f>
        <v>6409.0257000000001</v>
      </c>
      <c r="Q185" s="46">
        <v>100</v>
      </c>
      <c r="R185" s="47">
        <f t="shared" si="7"/>
        <v>4789.5309999999999</v>
      </c>
      <c r="S185" s="47">
        <f t="shared" si="8"/>
        <v>5891.1231299999999</v>
      </c>
    </row>
    <row r="186" spans="1:19" x14ac:dyDescent="0.35">
      <c r="A186" s="10" t="s">
        <v>319</v>
      </c>
      <c r="B186" s="11" t="s">
        <v>320</v>
      </c>
      <c r="C186" s="12">
        <v>4800</v>
      </c>
      <c r="E186" s="18">
        <f>+'KALKULATOR (Rabat,Narzut,Marża)'!$C186*(1-$D$1)</f>
        <v>4799.5200000000004</v>
      </c>
      <c r="F186" s="19">
        <f t="shared" si="6"/>
        <v>5903.4096000000009</v>
      </c>
      <c r="I186" s="24">
        <f>+'KALKULATOR (Rabat,Narzut,Marża)'!$E186*(1+$H$1)</f>
        <v>5279.4720000000007</v>
      </c>
      <c r="J186" s="25">
        <f>+'KALKULATOR (Rabat,Narzut,Marża)'!$I186*1.23</f>
        <v>6493.7505600000004</v>
      </c>
      <c r="M186" s="34">
        <f>+'KALKULATOR (Rabat,Narzut,Marża)'!$E186/(1-$L$1)</f>
        <v>5332.8</v>
      </c>
      <c r="N186" s="35">
        <f>+'KALKULATOR (Rabat,Narzut,Marża)'!$M186*1.23</f>
        <v>6559.3440000000001</v>
      </c>
      <c r="Q186" s="48">
        <v>100</v>
      </c>
      <c r="R186" s="49">
        <f t="shared" si="7"/>
        <v>4899.5200000000004</v>
      </c>
      <c r="S186" s="49">
        <f t="shared" si="8"/>
        <v>6026.4096000000009</v>
      </c>
    </row>
    <row r="187" spans="1:19" x14ac:dyDescent="0.35">
      <c r="A187" s="13" t="s">
        <v>321</v>
      </c>
      <c r="B187" s="14" t="s">
        <v>322</v>
      </c>
      <c r="C187" s="15">
        <v>5150</v>
      </c>
      <c r="E187" s="20">
        <f>+'KALKULATOR (Rabat,Narzut,Marża)'!$C187*(1-$D$1)</f>
        <v>5149.4849999999997</v>
      </c>
      <c r="F187" s="21">
        <f t="shared" si="6"/>
        <v>6333.8665499999997</v>
      </c>
      <c r="I187" s="26">
        <f>+'KALKULATOR (Rabat,Narzut,Marża)'!$E187*(1+$H$1)</f>
        <v>5664.4335000000001</v>
      </c>
      <c r="J187" s="27">
        <f>+'KALKULATOR (Rabat,Narzut,Marża)'!$I187*1.23</f>
        <v>6967.253205</v>
      </c>
      <c r="M187" s="4">
        <f>+'KALKULATOR (Rabat,Narzut,Marża)'!$E187/(1-$L$1)</f>
        <v>5721.65</v>
      </c>
      <c r="N187" s="5">
        <f>+'KALKULATOR (Rabat,Narzut,Marża)'!$M187*1.23</f>
        <v>7037.6294999999991</v>
      </c>
      <c r="Q187" s="46">
        <v>100</v>
      </c>
      <c r="R187" s="47">
        <f t="shared" si="7"/>
        <v>5249.4849999999997</v>
      </c>
      <c r="S187" s="47">
        <f t="shared" si="8"/>
        <v>6456.8665499999997</v>
      </c>
    </row>
    <row r="188" spans="1:19" x14ac:dyDescent="0.35">
      <c r="A188" s="10" t="s">
        <v>323</v>
      </c>
      <c r="B188" s="11" t="s">
        <v>324</v>
      </c>
      <c r="C188" s="12">
        <v>6950</v>
      </c>
      <c r="E188" s="18">
        <f>+'KALKULATOR (Rabat,Narzut,Marża)'!$C188*(1-$D$1)</f>
        <v>6949.3050000000003</v>
      </c>
      <c r="F188" s="19">
        <f t="shared" si="6"/>
        <v>8547.6451500000003</v>
      </c>
      <c r="I188" s="24">
        <f>+'KALKULATOR (Rabat,Narzut,Marża)'!$E188*(1+$H$1)</f>
        <v>7644.2355000000007</v>
      </c>
      <c r="J188" s="25">
        <f>+'KALKULATOR (Rabat,Narzut,Marża)'!$I188*1.23</f>
        <v>9402.409665000001</v>
      </c>
      <c r="M188" s="34">
        <f>+'KALKULATOR (Rabat,Narzut,Marża)'!$E188/(1-$L$1)</f>
        <v>7721.45</v>
      </c>
      <c r="N188" s="35">
        <f>+'KALKULATOR (Rabat,Narzut,Marża)'!$M188*1.23</f>
        <v>9497.3834999999999</v>
      </c>
      <c r="Q188" s="48">
        <v>100</v>
      </c>
      <c r="R188" s="49">
        <f t="shared" si="7"/>
        <v>7049.3050000000003</v>
      </c>
      <c r="S188" s="49">
        <f t="shared" si="8"/>
        <v>8670.6451500000003</v>
      </c>
    </row>
    <row r="189" spans="1:19" x14ac:dyDescent="0.35">
      <c r="A189" s="13" t="s">
        <v>325</v>
      </c>
      <c r="B189" s="14" t="s">
        <v>326</v>
      </c>
      <c r="C189" s="15">
        <v>10870</v>
      </c>
      <c r="E189" s="20">
        <f>+'KALKULATOR (Rabat,Narzut,Marża)'!$C189*(1-$D$1)</f>
        <v>10868.913</v>
      </c>
      <c r="F189" s="21">
        <f t="shared" si="6"/>
        <v>13368.762990000001</v>
      </c>
      <c r="I189" s="26">
        <f>+'KALKULATOR (Rabat,Narzut,Marża)'!$E189*(1+$H$1)</f>
        <v>11955.804300000002</v>
      </c>
      <c r="J189" s="27">
        <f>+'KALKULATOR (Rabat,Narzut,Marża)'!$I189*1.23</f>
        <v>14705.639289000002</v>
      </c>
      <c r="M189" s="4">
        <f>+'KALKULATOR (Rabat,Narzut,Marża)'!$E189/(1-$L$1)</f>
        <v>12076.57</v>
      </c>
      <c r="N189" s="5">
        <f>+'KALKULATOR (Rabat,Narzut,Marża)'!$M189*1.23</f>
        <v>14854.1811</v>
      </c>
      <c r="Q189" s="46">
        <v>100</v>
      </c>
      <c r="R189" s="47">
        <f t="shared" si="7"/>
        <v>10968.913</v>
      </c>
      <c r="S189" s="47">
        <f t="shared" si="8"/>
        <v>13491.762990000001</v>
      </c>
    </row>
    <row r="190" spans="1:19" x14ac:dyDescent="0.35">
      <c r="A190" s="10" t="s">
        <v>327</v>
      </c>
      <c r="B190" s="11" t="s">
        <v>328</v>
      </c>
      <c r="C190" s="12">
        <v>1560</v>
      </c>
      <c r="E190" s="18">
        <f>+'KALKULATOR (Rabat,Narzut,Marża)'!$C190*(1-$D$1)</f>
        <v>1559.8440000000001</v>
      </c>
      <c r="F190" s="19">
        <f t="shared" si="6"/>
        <v>1918.6081200000001</v>
      </c>
      <c r="I190" s="24">
        <f>+'KALKULATOR (Rabat,Narzut,Marża)'!$E190*(1+$H$1)</f>
        <v>1715.8284000000001</v>
      </c>
      <c r="J190" s="25">
        <f>+'KALKULATOR (Rabat,Narzut,Marża)'!$I190*1.23</f>
        <v>2110.4689320000002</v>
      </c>
      <c r="M190" s="34">
        <f>+'KALKULATOR (Rabat,Narzut,Marża)'!$E190/(1-$L$1)</f>
        <v>1733.16</v>
      </c>
      <c r="N190" s="35">
        <f>+'KALKULATOR (Rabat,Narzut,Marża)'!$M190*1.23</f>
        <v>2131.7867999999999</v>
      </c>
      <c r="Q190" s="48">
        <v>100</v>
      </c>
      <c r="R190" s="49">
        <f t="shared" si="7"/>
        <v>1659.8440000000001</v>
      </c>
      <c r="S190" s="49">
        <f t="shared" si="8"/>
        <v>2041.6081200000001</v>
      </c>
    </row>
    <row r="191" spans="1:19" x14ac:dyDescent="0.35">
      <c r="A191" s="13" t="s">
        <v>329</v>
      </c>
      <c r="B191" s="14" t="s">
        <v>330</v>
      </c>
      <c r="C191" s="15">
        <v>1660</v>
      </c>
      <c r="E191" s="20">
        <f>+'KALKULATOR (Rabat,Narzut,Marża)'!$C191*(1-$D$1)</f>
        <v>1659.8340000000001</v>
      </c>
      <c r="F191" s="21">
        <f t="shared" si="6"/>
        <v>2041.59582</v>
      </c>
      <c r="I191" s="26">
        <f>+'KALKULATOR (Rabat,Narzut,Marża)'!$E191*(1+$H$1)</f>
        <v>1825.8174000000001</v>
      </c>
      <c r="J191" s="27">
        <f>+'KALKULATOR (Rabat,Narzut,Marża)'!$I191*1.23</f>
        <v>2245.7554020000002</v>
      </c>
      <c r="M191" s="4">
        <f>+'KALKULATOR (Rabat,Narzut,Marża)'!$E191/(1-$L$1)</f>
        <v>1844.26</v>
      </c>
      <c r="N191" s="5">
        <f>+'KALKULATOR (Rabat,Narzut,Marża)'!$M191*1.23</f>
        <v>2268.4398000000001</v>
      </c>
      <c r="Q191" s="46">
        <v>100</v>
      </c>
      <c r="R191" s="47">
        <f t="shared" si="7"/>
        <v>1759.8340000000001</v>
      </c>
      <c r="S191" s="47">
        <f t="shared" si="8"/>
        <v>2164.59582</v>
      </c>
    </row>
    <row r="192" spans="1:19" x14ac:dyDescent="0.35">
      <c r="A192" s="10" t="s">
        <v>331</v>
      </c>
      <c r="B192" s="11" t="s">
        <v>6922</v>
      </c>
      <c r="C192" s="12">
        <v>2510</v>
      </c>
      <c r="E192" s="18">
        <f>+'KALKULATOR (Rabat,Narzut,Marża)'!$C192*(1-$D$1)</f>
        <v>2509.7490000000003</v>
      </c>
      <c r="F192" s="19">
        <f t="shared" si="6"/>
        <v>3086.9912700000004</v>
      </c>
      <c r="I192" s="24">
        <f>+'KALKULATOR (Rabat,Narzut,Marża)'!$E192*(1+$H$1)</f>
        <v>2760.7239000000004</v>
      </c>
      <c r="J192" s="25">
        <f>+'KALKULATOR (Rabat,Narzut,Marża)'!$I192*1.23</f>
        <v>3395.6903970000003</v>
      </c>
      <c r="M192" s="34">
        <f>+'KALKULATOR (Rabat,Narzut,Marża)'!$E192/(1-$L$1)</f>
        <v>2788.61</v>
      </c>
      <c r="N192" s="35">
        <f>+'KALKULATOR (Rabat,Narzut,Marża)'!$M192*1.23</f>
        <v>3429.9902999999999</v>
      </c>
      <c r="Q192" s="48">
        <v>100</v>
      </c>
      <c r="R192" s="49">
        <f t="shared" si="7"/>
        <v>2609.7490000000003</v>
      </c>
      <c r="S192" s="49">
        <f t="shared" si="8"/>
        <v>3209.9912700000004</v>
      </c>
    </row>
    <row r="193" spans="1:19" x14ac:dyDescent="0.35">
      <c r="A193" s="13" t="s">
        <v>332</v>
      </c>
      <c r="B193" s="14" t="s">
        <v>333</v>
      </c>
      <c r="C193" s="15">
        <v>2510</v>
      </c>
      <c r="E193" s="20">
        <f>+'KALKULATOR (Rabat,Narzut,Marża)'!$C193*(1-$D$1)</f>
        <v>2509.7490000000003</v>
      </c>
      <c r="F193" s="21">
        <f t="shared" si="6"/>
        <v>3086.9912700000004</v>
      </c>
      <c r="I193" s="26">
        <f>+'KALKULATOR (Rabat,Narzut,Marża)'!$E193*(1+$H$1)</f>
        <v>2760.7239000000004</v>
      </c>
      <c r="J193" s="27">
        <f>+'KALKULATOR (Rabat,Narzut,Marża)'!$I193*1.23</f>
        <v>3395.6903970000003</v>
      </c>
      <c r="M193" s="4">
        <f>+'KALKULATOR (Rabat,Narzut,Marża)'!$E193/(1-$L$1)</f>
        <v>2788.61</v>
      </c>
      <c r="N193" s="5">
        <f>+'KALKULATOR (Rabat,Narzut,Marża)'!$M193*1.23</f>
        <v>3429.9902999999999</v>
      </c>
      <c r="Q193" s="46">
        <v>100</v>
      </c>
      <c r="R193" s="47">
        <f t="shared" si="7"/>
        <v>2609.7490000000003</v>
      </c>
      <c r="S193" s="47">
        <f t="shared" si="8"/>
        <v>3209.9912700000004</v>
      </c>
    </row>
    <row r="194" spans="1:19" x14ac:dyDescent="0.35">
      <c r="A194" s="10" t="s">
        <v>334</v>
      </c>
      <c r="B194" s="11" t="s">
        <v>335</v>
      </c>
      <c r="C194" s="12">
        <v>2850</v>
      </c>
      <c r="E194" s="18">
        <f>+'KALKULATOR (Rabat,Narzut,Marża)'!$C194*(1-$D$1)</f>
        <v>2849.7150000000001</v>
      </c>
      <c r="F194" s="19">
        <f t="shared" si="6"/>
        <v>3505.1494500000003</v>
      </c>
      <c r="I194" s="24">
        <f>+'KALKULATOR (Rabat,Narzut,Marża)'!$E194*(1+$H$1)</f>
        <v>3134.6865000000003</v>
      </c>
      <c r="J194" s="25">
        <f>+'KALKULATOR (Rabat,Narzut,Marża)'!$I194*1.23</f>
        <v>3855.6643950000002</v>
      </c>
      <c r="M194" s="34">
        <f>+'KALKULATOR (Rabat,Narzut,Marża)'!$E194/(1-$L$1)</f>
        <v>3166.35</v>
      </c>
      <c r="N194" s="35">
        <f>+'KALKULATOR (Rabat,Narzut,Marża)'!$M194*1.23</f>
        <v>3894.6104999999998</v>
      </c>
      <c r="Q194" s="48">
        <v>100</v>
      </c>
      <c r="R194" s="49">
        <f t="shared" si="7"/>
        <v>2949.7150000000001</v>
      </c>
      <c r="S194" s="49">
        <f t="shared" si="8"/>
        <v>3628.1494500000003</v>
      </c>
    </row>
    <row r="195" spans="1:19" x14ac:dyDescent="0.35">
      <c r="A195" s="13" t="s">
        <v>336</v>
      </c>
      <c r="B195" s="14" t="s">
        <v>6923</v>
      </c>
      <c r="C195" s="15">
        <v>2510</v>
      </c>
      <c r="E195" s="20">
        <f>+'KALKULATOR (Rabat,Narzut,Marża)'!$C195*(1-$D$1)</f>
        <v>2509.7490000000003</v>
      </c>
      <c r="F195" s="21">
        <f t="shared" ref="F195:F258" si="9">+E195*1.23</f>
        <v>3086.9912700000004</v>
      </c>
      <c r="I195" s="26">
        <f>+'KALKULATOR (Rabat,Narzut,Marża)'!$E195*(1+$H$1)</f>
        <v>2760.7239000000004</v>
      </c>
      <c r="J195" s="27">
        <f>+'KALKULATOR (Rabat,Narzut,Marża)'!$I195*1.23</f>
        <v>3395.6903970000003</v>
      </c>
      <c r="M195" s="4">
        <f>+'KALKULATOR (Rabat,Narzut,Marża)'!$E195/(1-$L$1)</f>
        <v>2788.61</v>
      </c>
      <c r="N195" s="5">
        <f>+'KALKULATOR (Rabat,Narzut,Marża)'!$M195*1.23</f>
        <v>3429.9902999999999</v>
      </c>
      <c r="Q195" s="46">
        <v>100</v>
      </c>
      <c r="R195" s="47">
        <f t="shared" ref="R195:R258" si="10">+E195+Q195</f>
        <v>2609.7490000000003</v>
      </c>
      <c r="S195" s="47">
        <f t="shared" ref="S195:S258" si="11">+R195*1.23</f>
        <v>3209.9912700000004</v>
      </c>
    </row>
    <row r="196" spans="1:19" x14ac:dyDescent="0.35">
      <c r="A196" s="10" t="s">
        <v>337</v>
      </c>
      <c r="B196" s="11" t="s">
        <v>338</v>
      </c>
      <c r="C196" s="12">
        <v>2510</v>
      </c>
      <c r="E196" s="18">
        <f>+'KALKULATOR (Rabat,Narzut,Marża)'!$C196*(1-$D$1)</f>
        <v>2509.7490000000003</v>
      </c>
      <c r="F196" s="19">
        <f t="shared" si="9"/>
        <v>3086.9912700000004</v>
      </c>
      <c r="I196" s="24">
        <f>+'KALKULATOR (Rabat,Narzut,Marża)'!$E196*(1+$H$1)</f>
        <v>2760.7239000000004</v>
      </c>
      <c r="J196" s="25">
        <f>+'KALKULATOR (Rabat,Narzut,Marża)'!$I196*1.23</f>
        <v>3395.6903970000003</v>
      </c>
      <c r="M196" s="34">
        <f>+'KALKULATOR (Rabat,Narzut,Marża)'!$E196/(1-$L$1)</f>
        <v>2788.61</v>
      </c>
      <c r="N196" s="35">
        <f>+'KALKULATOR (Rabat,Narzut,Marża)'!$M196*1.23</f>
        <v>3429.9902999999999</v>
      </c>
      <c r="Q196" s="48">
        <v>100</v>
      </c>
      <c r="R196" s="49">
        <f t="shared" si="10"/>
        <v>2609.7490000000003</v>
      </c>
      <c r="S196" s="49">
        <f t="shared" si="11"/>
        <v>3209.9912700000004</v>
      </c>
    </row>
    <row r="197" spans="1:19" x14ac:dyDescent="0.35">
      <c r="A197" s="13" t="s">
        <v>339</v>
      </c>
      <c r="B197" s="14" t="s">
        <v>340</v>
      </c>
      <c r="C197" s="15">
        <v>2850</v>
      </c>
      <c r="E197" s="20">
        <f>+'KALKULATOR (Rabat,Narzut,Marża)'!$C197*(1-$D$1)</f>
        <v>2849.7150000000001</v>
      </c>
      <c r="F197" s="21">
        <f t="shared" si="9"/>
        <v>3505.1494500000003</v>
      </c>
      <c r="I197" s="26">
        <f>+'KALKULATOR (Rabat,Narzut,Marża)'!$E197*(1+$H$1)</f>
        <v>3134.6865000000003</v>
      </c>
      <c r="J197" s="27">
        <f>+'KALKULATOR (Rabat,Narzut,Marża)'!$I197*1.23</f>
        <v>3855.6643950000002</v>
      </c>
      <c r="M197" s="4">
        <f>+'KALKULATOR (Rabat,Narzut,Marża)'!$E197/(1-$L$1)</f>
        <v>3166.35</v>
      </c>
      <c r="N197" s="5">
        <f>+'KALKULATOR (Rabat,Narzut,Marża)'!$M197*1.23</f>
        <v>3894.6104999999998</v>
      </c>
      <c r="Q197" s="46">
        <v>100</v>
      </c>
      <c r="R197" s="47">
        <f t="shared" si="10"/>
        <v>2949.7150000000001</v>
      </c>
      <c r="S197" s="47">
        <f t="shared" si="11"/>
        <v>3628.1494500000003</v>
      </c>
    </row>
    <row r="198" spans="1:19" x14ac:dyDescent="0.35">
      <c r="A198" s="10" t="s">
        <v>341</v>
      </c>
      <c r="B198" s="11" t="s">
        <v>342</v>
      </c>
      <c r="C198" s="12">
        <v>3200</v>
      </c>
      <c r="E198" s="18">
        <f>+'KALKULATOR (Rabat,Narzut,Marża)'!$C198*(1-$D$1)</f>
        <v>3199.68</v>
      </c>
      <c r="F198" s="19">
        <f t="shared" si="9"/>
        <v>3935.6063999999997</v>
      </c>
      <c r="I198" s="24">
        <f>+'KALKULATOR (Rabat,Narzut,Marża)'!$E198*(1+$H$1)</f>
        <v>3519.6480000000001</v>
      </c>
      <c r="J198" s="25">
        <f>+'KALKULATOR (Rabat,Narzut,Marża)'!$I198*1.23</f>
        <v>4329.1670400000003</v>
      </c>
      <c r="M198" s="34">
        <f>+'KALKULATOR (Rabat,Narzut,Marża)'!$E198/(1-$L$1)</f>
        <v>3555.2</v>
      </c>
      <c r="N198" s="35">
        <f>+'KALKULATOR (Rabat,Narzut,Marża)'!$M198*1.23</f>
        <v>4372.8959999999997</v>
      </c>
      <c r="Q198" s="48">
        <v>100</v>
      </c>
      <c r="R198" s="49">
        <f t="shared" si="10"/>
        <v>3299.68</v>
      </c>
      <c r="S198" s="49">
        <f t="shared" si="11"/>
        <v>4058.6063999999997</v>
      </c>
    </row>
    <row r="199" spans="1:19" x14ac:dyDescent="0.35">
      <c r="A199" s="13" t="s">
        <v>343</v>
      </c>
      <c r="B199" s="14" t="s">
        <v>344</v>
      </c>
      <c r="C199" s="15">
        <v>2550</v>
      </c>
      <c r="E199" s="20">
        <f>+'KALKULATOR (Rabat,Narzut,Marża)'!$C199*(1-$D$1)</f>
        <v>2549.7449999999999</v>
      </c>
      <c r="F199" s="21">
        <f t="shared" si="9"/>
        <v>3136.1863499999999</v>
      </c>
      <c r="I199" s="26">
        <f>+'KALKULATOR (Rabat,Narzut,Marża)'!$E199*(1+$H$1)</f>
        <v>2804.7195000000002</v>
      </c>
      <c r="J199" s="27">
        <f>+'KALKULATOR (Rabat,Narzut,Marża)'!$I199*1.23</f>
        <v>3449.8049850000002</v>
      </c>
      <c r="M199" s="4">
        <f>+'KALKULATOR (Rabat,Narzut,Marża)'!$E199/(1-$L$1)</f>
        <v>2833.0499999999997</v>
      </c>
      <c r="N199" s="5">
        <f>+'KALKULATOR (Rabat,Narzut,Marża)'!$M199*1.23</f>
        <v>3484.6514999999995</v>
      </c>
      <c r="Q199" s="46">
        <v>100</v>
      </c>
      <c r="R199" s="47">
        <f t="shared" si="10"/>
        <v>2649.7449999999999</v>
      </c>
      <c r="S199" s="47">
        <f t="shared" si="11"/>
        <v>3259.1863499999999</v>
      </c>
    </row>
    <row r="200" spans="1:19" x14ac:dyDescent="0.35">
      <c r="A200" s="10" t="s">
        <v>345</v>
      </c>
      <c r="B200" s="11" t="s">
        <v>346</v>
      </c>
      <c r="C200" s="12">
        <v>2850</v>
      </c>
      <c r="E200" s="18">
        <f>+'KALKULATOR (Rabat,Narzut,Marża)'!$C200*(1-$D$1)</f>
        <v>2849.7150000000001</v>
      </c>
      <c r="F200" s="19">
        <f t="shared" si="9"/>
        <v>3505.1494500000003</v>
      </c>
      <c r="I200" s="24">
        <f>+'KALKULATOR (Rabat,Narzut,Marża)'!$E200*(1+$H$1)</f>
        <v>3134.6865000000003</v>
      </c>
      <c r="J200" s="25">
        <f>+'KALKULATOR (Rabat,Narzut,Marża)'!$I200*1.23</f>
        <v>3855.6643950000002</v>
      </c>
      <c r="M200" s="34">
        <f>+'KALKULATOR (Rabat,Narzut,Marża)'!$E200/(1-$L$1)</f>
        <v>3166.35</v>
      </c>
      <c r="N200" s="35">
        <f>+'KALKULATOR (Rabat,Narzut,Marża)'!$M200*1.23</f>
        <v>3894.6104999999998</v>
      </c>
      <c r="Q200" s="48">
        <v>100</v>
      </c>
      <c r="R200" s="49">
        <f t="shared" si="10"/>
        <v>2949.7150000000001</v>
      </c>
      <c r="S200" s="49">
        <f t="shared" si="11"/>
        <v>3628.1494500000003</v>
      </c>
    </row>
    <row r="201" spans="1:19" x14ac:dyDescent="0.35">
      <c r="A201" s="13" t="s">
        <v>347</v>
      </c>
      <c r="B201" s="14" t="s">
        <v>348</v>
      </c>
      <c r="C201" s="15">
        <v>2550</v>
      </c>
      <c r="E201" s="20">
        <f>+'KALKULATOR (Rabat,Narzut,Marża)'!$C201*(1-$D$1)</f>
        <v>2549.7449999999999</v>
      </c>
      <c r="F201" s="21">
        <f t="shared" si="9"/>
        <v>3136.1863499999999</v>
      </c>
      <c r="I201" s="26">
        <f>+'KALKULATOR (Rabat,Narzut,Marża)'!$E201*(1+$H$1)</f>
        <v>2804.7195000000002</v>
      </c>
      <c r="J201" s="27">
        <f>+'KALKULATOR (Rabat,Narzut,Marża)'!$I201*1.23</f>
        <v>3449.8049850000002</v>
      </c>
      <c r="M201" s="4">
        <f>+'KALKULATOR (Rabat,Narzut,Marża)'!$E201/(1-$L$1)</f>
        <v>2833.0499999999997</v>
      </c>
      <c r="N201" s="5">
        <f>+'KALKULATOR (Rabat,Narzut,Marża)'!$M201*1.23</f>
        <v>3484.6514999999995</v>
      </c>
      <c r="Q201" s="46">
        <v>100</v>
      </c>
      <c r="R201" s="47">
        <f t="shared" si="10"/>
        <v>2649.7449999999999</v>
      </c>
      <c r="S201" s="47">
        <f t="shared" si="11"/>
        <v>3259.1863499999999</v>
      </c>
    </row>
    <row r="202" spans="1:19" x14ac:dyDescent="0.35">
      <c r="A202" s="10" t="s">
        <v>349</v>
      </c>
      <c r="B202" s="11" t="s">
        <v>350</v>
      </c>
      <c r="C202" s="12">
        <v>2850</v>
      </c>
      <c r="E202" s="18">
        <f>+'KALKULATOR (Rabat,Narzut,Marża)'!$C202*(1-$D$1)</f>
        <v>2849.7150000000001</v>
      </c>
      <c r="F202" s="19">
        <f t="shared" si="9"/>
        <v>3505.1494500000003</v>
      </c>
      <c r="I202" s="24">
        <f>+'KALKULATOR (Rabat,Narzut,Marża)'!$E202*(1+$H$1)</f>
        <v>3134.6865000000003</v>
      </c>
      <c r="J202" s="25">
        <f>+'KALKULATOR (Rabat,Narzut,Marża)'!$I202*1.23</f>
        <v>3855.6643950000002</v>
      </c>
      <c r="M202" s="34">
        <f>+'KALKULATOR (Rabat,Narzut,Marża)'!$E202/(1-$L$1)</f>
        <v>3166.35</v>
      </c>
      <c r="N202" s="35">
        <f>+'KALKULATOR (Rabat,Narzut,Marża)'!$M202*1.23</f>
        <v>3894.6104999999998</v>
      </c>
      <c r="Q202" s="48">
        <v>100</v>
      </c>
      <c r="R202" s="49">
        <f t="shared" si="10"/>
        <v>2949.7150000000001</v>
      </c>
      <c r="S202" s="49">
        <f t="shared" si="11"/>
        <v>3628.1494500000003</v>
      </c>
    </row>
    <row r="203" spans="1:19" x14ac:dyDescent="0.35">
      <c r="A203" s="13" t="s">
        <v>351</v>
      </c>
      <c r="B203" s="14" t="s">
        <v>352</v>
      </c>
      <c r="C203" s="15">
        <v>3040</v>
      </c>
      <c r="E203" s="20">
        <f>+'KALKULATOR (Rabat,Narzut,Marża)'!$C203*(1-$D$1)</f>
        <v>3039.6959999999999</v>
      </c>
      <c r="F203" s="21">
        <f t="shared" si="9"/>
        <v>3738.8260799999998</v>
      </c>
      <c r="I203" s="26">
        <f>+'KALKULATOR (Rabat,Narzut,Marża)'!$E203*(1+$H$1)</f>
        <v>3343.6656000000003</v>
      </c>
      <c r="J203" s="27">
        <f>+'KALKULATOR (Rabat,Narzut,Marża)'!$I203*1.23</f>
        <v>4112.7086880000006</v>
      </c>
      <c r="M203" s="4">
        <f>+'KALKULATOR (Rabat,Narzut,Marża)'!$E203/(1-$L$1)</f>
        <v>3377.4399999999996</v>
      </c>
      <c r="N203" s="5">
        <f>+'KALKULATOR (Rabat,Narzut,Marża)'!$M203*1.23</f>
        <v>4154.2511999999997</v>
      </c>
      <c r="Q203" s="46">
        <v>100</v>
      </c>
      <c r="R203" s="47">
        <f t="shared" si="10"/>
        <v>3139.6959999999999</v>
      </c>
      <c r="S203" s="47">
        <f t="shared" si="11"/>
        <v>3861.8260799999998</v>
      </c>
    </row>
    <row r="204" spans="1:19" x14ac:dyDescent="0.35">
      <c r="A204" s="10" t="s">
        <v>353</v>
      </c>
      <c r="B204" s="11" t="s">
        <v>354</v>
      </c>
      <c r="C204" s="12">
        <v>6840</v>
      </c>
      <c r="E204" s="18">
        <f>+'KALKULATOR (Rabat,Narzut,Marża)'!$C204*(1-$D$1)</f>
        <v>6839.3159999999998</v>
      </c>
      <c r="F204" s="19">
        <f t="shared" si="9"/>
        <v>8412.3586799999994</v>
      </c>
      <c r="I204" s="24">
        <f>+'KALKULATOR (Rabat,Narzut,Marża)'!$E204*(1+$H$1)</f>
        <v>7523.2476000000006</v>
      </c>
      <c r="J204" s="25">
        <f>+'KALKULATOR (Rabat,Narzut,Marża)'!$I204*1.23</f>
        <v>9253.5945480000009</v>
      </c>
      <c r="M204" s="34">
        <f>+'KALKULATOR (Rabat,Narzut,Marża)'!$E204/(1-$L$1)</f>
        <v>7599.24</v>
      </c>
      <c r="N204" s="35">
        <f>+'KALKULATOR (Rabat,Narzut,Marża)'!$M204*1.23</f>
        <v>9347.0651999999991</v>
      </c>
      <c r="Q204" s="48">
        <v>100</v>
      </c>
      <c r="R204" s="49">
        <f t="shared" si="10"/>
        <v>6939.3159999999998</v>
      </c>
      <c r="S204" s="49">
        <f t="shared" si="11"/>
        <v>8535.3586799999994</v>
      </c>
    </row>
    <row r="205" spans="1:19" x14ac:dyDescent="0.35">
      <c r="A205" s="13" t="s">
        <v>355</v>
      </c>
      <c r="B205" s="14" t="s">
        <v>356</v>
      </c>
      <c r="C205" s="15">
        <v>7170</v>
      </c>
      <c r="E205" s="20">
        <f>+'KALKULATOR (Rabat,Narzut,Marża)'!$C205*(1-$D$1)</f>
        <v>7169.2830000000004</v>
      </c>
      <c r="F205" s="21">
        <f t="shared" si="9"/>
        <v>8818.2180900000003</v>
      </c>
      <c r="I205" s="26">
        <f>+'KALKULATOR (Rabat,Narzut,Marża)'!$E205*(1+$H$1)</f>
        <v>7886.2113000000008</v>
      </c>
      <c r="J205" s="27">
        <f>+'KALKULATOR (Rabat,Narzut,Marża)'!$I205*1.23</f>
        <v>9700.0398990000012</v>
      </c>
      <c r="M205" s="4">
        <f>+'KALKULATOR (Rabat,Narzut,Marża)'!$E205/(1-$L$1)</f>
        <v>7965.87</v>
      </c>
      <c r="N205" s="5">
        <f>+'KALKULATOR (Rabat,Narzut,Marża)'!$M205*1.23</f>
        <v>9798.0200999999997</v>
      </c>
      <c r="Q205" s="46">
        <v>100</v>
      </c>
      <c r="R205" s="47">
        <f t="shared" si="10"/>
        <v>7269.2830000000004</v>
      </c>
      <c r="S205" s="47">
        <f t="shared" si="11"/>
        <v>8941.2180900000003</v>
      </c>
    </row>
    <row r="206" spans="1:19" x14ac:dyDescent="0.35">
      <c r="A206" s="10" t="s">
        <v>357</v>
      </c>
      <c r="B206" s="11" t="s">
        <v>358</v>
      </c>
      <c r="C206" s="12">
        <v>7390</v>
      </c>
      <c r="E206" s="18">
        <f>+'KALKULATOR (Rabat,Narzut,Marża)'!$C206*(1-$D$1)</f>
        <v>7389.2610000000004</v>
      </c>
      <c r="F206" s="19">
        <f t="shared" si="9"/>
        <v>9088.7910300000003</v>
      </c>
      <c r="I206" s="24">
        <f>+'KALKULATOR (Rabat,Narzut,Marża)'!$E206*(1+$H$1)</f>
        <v>8128.187100000001</v>
      </c>
      <c r="J206" s="25">
        <f>+'KALKULATOR (Rabat,Narzut,Marża)'!$I206*1.23</f>
        <v>9997.6701330000014</v>
      </c>
      <c r="M206" s="34">
        <f>+'KALKULATOR (Rabat,Narzut,Marża)'!$E206/(1-$L$1)</f>
        <v>8210.2900000000009</v>
      </c>
      <c r="N206" s="35">
        <f>+'KALKULATOR (Rabat,Narzut,Marża)'!$M206*1.23</f>
        <v>10098.656700000001</v>
      </c>
      <c r="Q206" s="48">
        <v>100</v>
      </c>
      <c r="R206" s="49">
        <f t="shared" si="10"/>
        <v>7489.2610000000004</v>
      </c>
      <c r="S206" s="49">
        <f t="shared" si="11"/>
        <v>9211.7910300000003</v>
      </c>
    </row>
    <row r="207" spans="1:19" x14ac:dyDescent="0.35">
      <c r="A207" s="13" t="s">
        <v>359</v>
      </c>
      <c r="B207" s="14" t="s">
        <v>360</v>
      </c>
      <c r="C207" s="15">
        <v>5310</v>
      </c>
      <c r="E207" s="20">
        <f>+'KALKULATOR (Rabat,Narzut,Marża)'!$C207*(1-$D$1)</f>
        <v>5309.4690000000001</v>
      </c>
      <c r="F207" s="21">
        <f t="shared" si="9"/>
        <v>6530.6468699999996</v>
      </c>
      <c r="I207" s="26">
        <f>+'KALKULATOR (Rabat,Narzut,Marża)'!$E207*(1+$H$1)</f>
        <v>5840.4159000000009</v>
      </c>
      <c r="J207" s="27">
        <f>+'KALKULATOR (Rabat,Narzut,Marża)'!$I207*1.23</f>
        <v>7183.7115570000005</v>
      </c>
      <c r="M207" s="4">
        <f>+'KALKULATOR (Rabat,Narzut,Marża)'!$E207/(1-$L$1)</f>
        <v>5899.41</v>
      </c>
      <c r="N207" s="5">
        <f>+'KALKULATOR (Rabat,Narzut,Marża)'!$M207*1.23</f>
        <v>7256.2743</v>
      </c>
      <c r="Q207" s="46">
        <v>100</v>
      </c>
      <c r="R207" s="47">
        <f t="shared" si="10"/>
        <v>5409.4690000000001</v>
      </c>
      <c r="S207" s="47">
        <f t="shared" si="11"/>
        <v>6653.6468699999996</v>
      </c>
    </row>
    <row r="208" spans="1:19" x14ac:dyDescent="0.35">
      <c r="A208" s="10" t="s">
        <v>361</v>
      </c>
      <c r="B208" s="11" t="s">
        <v>362</v>
      </c>
      <c r="C208" s="12">
        <v>5470</v>
      </c>
      <c r="E208" s="18">
        <f>+'KALKULATOR (Rabat,Narzut,Marża)'!$C208*(1-$D$1)</f>
        <v>5469.4530000000004</v>
      </c>
      <c r="F208" s="19">
        <f t="shared" si="9"/>
        <v>6727.4271900000003</v>
      </c>
      <c r="I208" s="24">
        <f>+'KALKULATOR (Rabat,Narzut,Marża)'!$E208*(1+$H$1)</f>
        <v>6016.3983000000007</v>
      </c>
      <c r="J208" s="25">
        <f>+'KALKULATOR (Rabat,Narzut,Marża)'!$I208*1.23</f>
        <v>7400.1699090000011</v>
      </c>
      <c r="M208" s="34">
        <f>+'KALKULATOR (Rabat,Narzut,Marża)'!$E208/(1-$L$1)</f>
        <v>6077.17</v>
      </c>
      <c r="N208" s="35">
        <f>+'KALKULATOR (Rabat,Narzut,Marża)'!$M208*1.23</f>
        <v>7474.9191000000001</v>
      </c>
      <c r="Q208" s="48">
        <v>100</v>
      </c>
      <c r="R208" s="49">
        <f t="shared" si="10"/>
        <v>5569.4530000000004</v>
      </c>
      <c r="S208" s="49">
        <f t="shared" si="11"/>
        <v>6850.4271900000003</v>
      </c>
    </row>
    <row r="209" spans="1:19" x14ac:dyDescent="0.35">
      <c r="A209" s="13" t="s">
        <v>363</v>
      </c>
      <c r="B209" s="14" t="s">
        <v>364</v>
      </c>
      <c r="C209" s="15">
        <v>6210</v>
      </c>
      <c r="E209" s="20">
        <f>+'KALKULATOR (Rabat,Narzut,Marża)'!$C209*(1-$D$1)</f>
        <v>6209.3789999999999</v>
      </c>
      <c r="F209" s="21">
        <f t="shared" si="9"/>
        <v>7637.5361699999994</v>
      </c>
      <c r="I209" s="26">
        <f>+'KALKULATOR (Rabat,Narzut,Marża)'!$E209*(1+$H$1)</f>
        <v>6830.3169000000007</v>
      </c>
      <c r="J209" s="27">
        <f>+'KALKULATOR (Rabat,Narzut,Marża)'!$I209*1.23</f>
        <v>8401.2897870000015</v>
      </c>
      <c r="M209" s="4">
        <f>+'KALKULATOR (Rabat,Narzut,Marża)'!$E209/(1-$L$1)</f>
        <v>6899.3099999999995</v>
      </c>
      <c r="N209" s="5">
        <f>+'KALKULATOR (Rabat,Narzut,Marża)'!$M209*1.23</f>
        <v>8486.1512999999995</v>
      </c>
      <c r="Q209" s="46">
        <v>100</v>
      </c>
      <c r="R209" s="47">
        <f t="shared" si="10"/>
        <v>6309.3789999999999</v>
      </c>
      <c r="S209" s="47">
        <f t="shared" si="11"/>
        <v>7760.5361699999994</v>
      </c>
    </row>
    <row r="210" spans="1:19" x14ac:dyDescent="0.35">
      <c r="A210" s="10" t="s">
        <v>365</v>
      </c>
      <c r="B210" s="11" t="s">
        <v>366</v>
      </c>
      <c r="C210" s="12">
        <v>6630</v>
      </c>
      <c r="E210" s="18">
        <f>+'KALKULATOR (Rabat,Narzut,Marża)'!$C210*(1-$D$1)</f>
        <v>6629.3370000000004</v>
      </c>
      <c r="F210" s="19">
        <f t="shared" si="9"/>
        <v>8154.0845100000006</v>
      </c>
      <c r="I210" s="24">
        <f>+'KALKULATOR (Rabat,Narzut,Marża)'!$E210*(1+$H$1)</f>
        <v>7292.2707000000009</v>
      </c>
      <c r="J210" s="25">
        <f>+'KALKULATOR (Rabat,Narzut,Marża)'!$I210*1.23</f>
        <v>8969.4929610000017</v>
      </c>
      <c r="M210" s="34">
        <f>+'KALKULATOR (Rabat,Narzut,Marża)'!$E210/(1-$L$1)</f>
        <v>7365.93</v>
      </c>
      <c r="N210" s="35">
        <f>+'KALKULATOR (Rabat,Narzut,Marża)'!$M210*1.23</f>
        <v>9060.0938999999998</v>
      </c>
      <c r="Q210" s="48">
        <v>100</v>
      </c>
      <c r="R210" s="49">
        <f t="shared" si="10"/>
        <v>6729.3370000000004</v>
      </c>
      <c r="S210" s="49">
        <f t="shared" si="11"/>
        <v>8277.0845100000006</v>
      </c>
    </row>
    <row r="211" spans="1:19" x14ac:dyDescent="0.35">
      <c r="A211" s="13" t="s">
        <v>367</v>
      </c>
      <c r="B211" s="14" t="s">
        <v>368</v>
      </c>
      <c r="C211" s="15">
        <v>5910</v>
      </c>
      <c r="E211" s="20">
        <f>+'KALKULATOR (Rabat,Narzut,Marża)'!$C211*(1-$D$1)</f>
        <v>5909.4089999999997</v>
      </c>
      <c r="F211" s="21">
        <f t="shared" si="9"/>
        <v>7268.5730699999995</v>
      </c>
      <c r="I211" s="26">
        <f>+'KALKULATOR (Rabat,Narzut,Marża)'!$E211*(1+$H$1)</f>
        <v>6500.3499000000002</v>
      </c>
      <c r="J211" s="27">
        <f>+'KALKULATOR (Rabat,Narzut,Marża)'!$I211*1.23</f>
        <v>7995.4303769999997</v>
      </c>
      <c r="M211" s="4">
        <f>+'KALKULATOR (Rabat,Narzut,Marża)'!$E211/(1-$L$1)</f>
        <v>6566.0099999999993</v>
      </c>
      <c r="N211" s="5">
        <f>+'KALKULATOR (Rabat,Narzut,Marża)'!$M211*1.23</f>
        <v>8076.1922999999988</v>
      </c>
      <c r="Q211" s="46">
        <v>100</v>
      </c>
      <c r="R211" s="47">
        <f t="shared" si="10"/>
        <v>6009.4089999999997</v>
      </c>
      <c r="S211" s="47">
        <f t="shared" si="11"/>
        <v>7391.5730699999995</v>
      </c>
    </row>
    <row r="212" spans="1:19" x14ac:dyDescent="0.35">
      <c r="A212" s="10" t="s">
        <v>369</v>
      </c>
      <c r="B212" s="11" t="s">
        <v>370</v>
      </c>
      <c r="C212" s="12">
        <v>6210</v>
      </c>
      <c r="E212" s="18">
        <f>+'KALKULATOR (Rabat,Narzut,Marża)'!$C212*(1-$D$1)</f>
        <v>6209.3789999999999</v>
      </c>
      <c r="F212" s="19">
        <f t="shared" si="9"/>
        <v>7637.5361699999994</v>
      </c>
      <c r="I212" s="24">
        <f>+'KALKULATOR (Rabat,Narzut,Marża)'!$E212*(1+$H$1)</f>
        <v>6830.3169000000007</v>
      </c>
      <c r="J212" s="25">
        <f>+'KALKULATOR (Rabat,Narzut,Marża)'!$I212*1.23</f>
        <v>8401.2897870000015</v>
      </c>
      <c r="M212" s="34">
        <f>+'KALKULATOR (Rabat,Narzut,Marża)'!$E212/(1-$L$1)</f>
        <v>6899.3099999999995</v>
      </c>
      <c r="N212" s="35">
        <f>+'KALKULATOR (Rabat,Narzut,Marża)'!$M212*1.23</f>
        <v>8486.1512999999995</v>
      </c>
      <c r="Q212" s="48">
        <v>100</v>
      </c>
      <c r="R212" s="49">
        <f t="shared" si="10"/>
        <v>6309.3789999999999</v>
      </c>
      <c r="S212" s="49">
        <f t="shared" si="11"/>
        <v>7760.5361699999994</v>
      </c>
    </row>
    <row r="213" spans="1:19" x14ac:dyDescent="0.35">
      <c r="A213" s="13" t="s">
        <v>371</v>
      </c>
      <c r="B213" s="14" t="s">
        <v>372</v>
      </c>
      <c r="C213" s="15">
        <v>6630</v>
      </c>
      <c r="E213" s="20">
        <f>+'KALKULATOR (Rabat,Narzut,Marża)'!$C213*(1-$D$1)</f>
        <v>6629.3370000000004</v>
      </c>
      <c r="F213" s="21">
        <f t="shared" si="9"/>
        <v>8154.0845100000006</v>
      </c>
      <c r="I213" s="26">
        <f>+'KALKULATOR (Rabat,Narzut,Marża)'!$E213*(1+$H$1)</f>
        <v>7292.2707000000009</v>
      </c>
      <c r="J213" s="27">
        <f>+'KALKULATOR (Rabat,Narzut,Marża)'!$I213*1.23</f>
        <v>8969.4929610000017</v>
      </c>
      <c r="M213" s="4">
        <f>+'KALKULATOR (Rabat,Narzut,Marża)'!$E213/(1-$L$1)</f>
        <v>7365.93</v>
      </c>
      <c r="N213" s="5">
        <f>+'KALKULATOR (Rabat,Narzut,Marża)'!$M213*1.23</f>
        <v>9060.0938999999998</v>
      </c>
      <c r="Q213" s="46">
        <v>100</v>
      </c>
      <c r="R213" s="47">
        <f t="shared" si="10"/>
        <v>6729.3370000000004</v>
      </c>
      <c r="S213" s="47">
        <f t="shared" si="11"/>
        <v>8277.0845100000006</v>
      </c>
    </row>
    <row r="214" spans="1:19" x14ac:dyDescent="0.35">
      <c r="A214" s="10" t="s">
        <v>373</v>
      </c>
      <c r="B214" s="11" t="s">
        <v>374</v>
      </c>
      <c r="C214" s="12">
        <v>11030</v>
      </c>
      <c r="E214" s="18">
        <f>+'KALKULATOR (Rabat,Narzut,Marża)'!$C214*(1-$D$1)</f>
        <v>11028.897000000001</v>
      </c>
      <c r="F214" s="19">
        <f t="shared" si="9"/>
        <v>13565.543310000001</v>
      </c>
      <c r="I214" s="24">
        <f>+'KALKULATOR (Rabat,Narzut,Marża)'!$E214*(1+$H$1)</f>
        <v>12131.786700000002</v>
      </c>
      <c r="J214" s="25">
        <f>+'KALKULATOR (Rabat,Narzut,Marża)'!$I214*1.23</f>
        <v>14922.097641000002</v>
      </c>
      <c r="M214" s="34">
        <f>+'KALKULATOR (Rabat,Narzut,Marża)'!$E214/(1-$L$1)</f>
        <v>12254.33</v>
      </c>
      <c r="N214" s="35">
        <f>+'KALKULATOR (Rabat,Narzut,Marża)'!$M214*1.23</f>
        <v>15072.8259</v>
      </c>
      <c r="Q214" s="48">
        <v>100</v>
      </c>
      <c r="R214" s="49">
        <f t="shared" si="10"/>
        <v>11128.897000000001</v>
      </c>
      <c r="S214" s="49">
        <f t="shared" si="11"/>
        <v>13688.543310000001</v>
      </c>
    </row>
    <row r="215" spans="1:19" x14ac:dyDescent="0.35">
      <c r="A215" s="13" t="s">
        <v>375</v>
      </c>
      <c r="B215" s="14" t="s">
        <v>376</v>
      </c>
      <c r="C215" s="15">
        <v>11200</v>
      </c>
      <c r="E215" s="20">
        <f>+'KALKULATOR (Rabat,Narzut,Marża)'!$C215*(1-$D$1)</f>
        <v>11198.880000000001</v>
      </c>
      <c r="F215" s="21">
        <f t="shared" si="9"/>
        <v>13774.6224</v>
      </c>
      <c r="I215" s="26">
        <f>+'KALKULATOR (Rabat,Narzut,Marża)'!$E215*(1+$H$1)</f>
        <v>12318.768000000002</v>
      </c>
      <c r="J215" s="27">
        <f>+'KALKULATOR (Rabat,Narzut,Marża)'!$I215*1.23</f>
        <v>15152.084640000003</v>
      </c>
      <c r="M215" s="4">
        <f>+'KALKULATOR (Rabat,Narzut,Marża)'!$E215/(1-$L$1)</f>
        <v>12443.2</v>
      </c>
      <c r="N215" s="5">
        <f>+'KALKULATOR (Rabat,Narzut,Marża)'!$M215*1.23</f>
        <v>15305.136</v>
      </c>
      <c r="Q215" s="46">
        <v>100</v>
      </c>
      <c r="R215" s="47">
        <f t="shared" si="10"/>
        <v>11298.880000000001</v>
      </c>
      <c r="S215" s="47">
        <f t="shared" si="11"/>
        <v>13897.6224</v>
      </c>
    </row>
    <row r="216" spans="1:19" x14ac:dyDescent="0.35">
      <c r="A216" s="10" t="s">
        <v>377</v>
      </c>
      <c r="B216" s="11" t="s">
        <v>6924</v>
      </c>
      <c r="C216" s="12">
        <v>1170</v>
      </c>
      <c r="E216" s="18">
        <f>+'KALKULATOR (Rabat,Narzut,Marża)'!$C216*(1-$D$1)</f>
        <v>1169.883</v>
      </c>
      <c r="F216" s="19">
        <f t="shared" si="9"/>
        <v>1438.9560900000001</v>
      </c>
      <c r="I216" s="24">
        <f>+'KALKULATOR (Rabat,Narzut,Marża)'!$E216*(1+$H$1)</f>
        <v>1286.8713000000002</v>
      </c>
      <c r="J216" s="25">
        <f>+'KALKULATOR (Rabat,Narzut,Marża)'!$I216*1.23</f>
        <v>1582.8516990000003</v>
      </c>
      <c r="M216" s="34">
        <f>+'KALKULATOR (Rabat,Narzut,Marża)'!$E216/(1-$L$1)</f>
        <v>1299.8700000000001</v>
      </c>
      <c r="N216" s="35">
        <f>+'KALKULATOR (Rabat,Narzut,Marża)'!$M216*1.23</f>
        <v>1598.8401000000001</v>
      </c>
      <c r="Q216" s="48">
        <v>100</v>
      </c>
      <c r="R216" s="49">
        <f t="shared" si="10"/>
        <v>1269.883</v>
      </c>
      <c r="S216" s="49">
        <f t="shared" si="11"/>
        <v>1561.9560900000001</v>
      </c>
    </row>
    <row r="217" spans="1:19" x14ac:dyDescent="0.35">
      <c r="A217" s="13" t="s">
        <v>378</v>
      </c>
      <c r="B217" s="14" t="s">
        <v>379</v>
      </c>
      <c r="C217" s="15">
        <v>1170</v>
      </c>
      <c r="E217" s="20">
        <f>+'KALKULATOR (Rabat,Narzut,Marża)'!$C217*(1-$D$1)</f>
        <v>1169.883</v>
      </c>
      <c r="F217" s="21">
        <f t="shared" si="9"/>
        <v>1438.9560900000001</v>
      </c>
      <c r="I217" s="26">
        <f>+'KALKULATOR (Rabat,Narzut,Marża)'!$E217*(1+$H$1)</f>
        <v>1286.8713000000002</v>
      </c>
      <c r="J217" s="27">
        <f>+'KALKULATOR (Rabat,Narzut,Marża)'!$I217*1.23</f>
        <v>1582.8516990000003</v>
      </c>
      <c r="M217" s="4">
        <f>+'KALKULATOR (Rabat,Narzut,Marża)'!$E217/(1-$L$1)</f>
        <v>1299.8700000000001</v>
      </c>
      <c r="N217" s="5">
        <f>+'KALKULATOR (Rabat,Narzut,Marża)'!$M217*1.23</f>
        <v>1598.8401000000001</v>
      </c>
      <c r="Q217" s="46">
        <v>100</v>
      </c>
      <c r="R217" s="47">
        <f t="shared" si="10"/>
        <v>1269.883</v>
      </c>
      <c r="S217" s="47">
        <f t="shared" si="11"/>
        <v>1561.9560900000001</v>
      </c>
    </row>
    <row r="218" spans="1:19" x14ac:dyDescent="0.35">
      <c r="A218" s="10" t="s">
        <v>380</v>
      </c>
      <c r="B218" s="11" t="s">
        <v>381</v>
      </c>
      <c r="C218" s="12">
        <v>1280</v>
      </c>
      <c r="E218" s="18">
        <f>+'KALKULATOR (Rabat,Narzut,Marża)'!$C218*(1-$D$1)</f>
        <v>1279.8720000000001</v>
      </c>
      <c r="F218" s="19">
        <f t="shared" si="9"/>
        <v>1574.2425600000001</v>
      </c>
      <c r="I218" s="24">
        <f>+'KALKULATOR (Rabat,Narzut,Marża)'!$E218*(1+$H$1)</f>
        <v>1407.8592000000001</v>
      </c>
      <c r="J218" s="25">
        <f>+'KALKULATOR (Rabat,Narzut,Marża)'!$I218*1.23</f>
        <v>1731.6668160000002</v>
      </c>
      <c r="M218" s="34">
        <f>+'KALKULATOR (Rabat,Narzut,Marża)'!$E218/(1-$L$1)</f>
        <v>1422.0800000000002</v>
      </c>
      <c r="N218" s="35">
        <f>+'KALKULATOR (Rabat,Narzut,Marża)'!$M218*1.23</f>
        <v>1749.1584000000003</v>
      </c>
      <c r="Q218" s="48">
        <v>100</v>
      </c>
      <c r="R218" s="49">
        <f t="shared" si="10"/>
        <v>1379.8720000000001</v>
      </c>
      <c r="S218" s="49">
        <f t="shared" si="11"/>
        <v>1697.2425600000001</v>
      </c>
    </row>
    <row r="219" spans="1:19" x14ac:dyDescent="0.35">
      <c r="A219" s="13" t="s">
        <v>382</v>
      </c>
      <c r="B219" s="14" t="s">
        <v>383</v>
      </c>
      <c r="C219" s="15">
        <v>1420</v>
      </c>
      <c r="E219" s="20">
        <f>+'KALKULATOR (Rabat,Narzut,Marża)'!$C219*(1-$D$1)</f>
        <v>1419.8579999999999</v>
      </c>
      <c r="F219" s="21">
        <f t="shared" si="9"/>
        <v>1746.42534</v>
      </c>
      <c r="I219" s="26">
        <f>+'KALKULATOR (Rabat,Narzut,Marża)'!$E219*(1+$H$1)</f>
        <v>1561.8438000000001</v>
      </c>
      <c r="J219" s="27">
        <f>+'KALKULATOR (Rabat,Narzut,Marża)'!$I219*1.23</f>
        <v>1921.0678740000001</v>
      </c>
      <c r="M219" s="4">
        <f>+'KALKULATOR (Rabat,Narzut,Marża)'!$E219/(1-$L$1)</f>
        <v>1577.62</v>
      </c>
      <c r="N219" s="5">
        <f>+'KALKULATOR (Rabat,Narzut,Marża)'!$M219*1.23</f>
        <v>1940.4725999999998</v>
      </c>
      <c r="Q219" s="46">
        <v>100</v>
      </c>
      <c r="R219" s="47">
        <f t="shared" si="10"/>
        <v>1519.8579999999999</v>
      </c>
      <c r="S219" s="47">
        <f t="shared" si="11"/>
        <v>1869.42534</v>
      </c>
    </row>
    <row r="220" spans="1:19" x14ac:dyDescent="0.35">
      <c r="A220" s="10" t="s">
        <v>384</v>
      </c>
      <c r="B220" s="11" t="s">
        <v>385</v>
      </c>
      <c r="C220" s="12">
        <v>1670</v>
      </c>
      <c r="E220" s="18">
        <f>+'KALKULATOR (Rabat,Narzut,Marża)'!$C220*(1-$D$1)</f>
        <v>1669.8330000000001</v>
      </c>
      <c r="F220" s="19">
        <f t="shared" si="9"/>
        <v>2053.8945899999999</v>
      </c>
      <c r="I220" s="24">
        <f>+'KALKULATOR (Rabat,Narzut,Marża)'!$E220*(1+$H$1)</f>
        <v>1836.8163000000002</v>
      </c>
      <c r="J220" s="25">
        <f>+'KALKULATOR (Rabat,Narzut,Marża)'!$I220*1.23</f>
        <v>2259.2840490000003</v>
      </c>
      <c r="M220" s="34">
        <f>+'KALKULATOR (Rabat,Narzut,Marża)'!$E220/(1-$L$1)</f>
        <v>1855.3700000000001</v>
      </c>
      <c r="N220" s="35">
        <f>+'KALKULATOR (Rabat,Narzut,Marża)'!$M220*1.23</f>
        <v>2282.1051000000002</v>
      </c>
      <c r="Q220" s="48">
        <v>100</v>
      </c>
      <c r="R220" s="49">
        <f t="shared" si="10"/>
        <v>1769.8330000000001</v>
      </c>
      <c r="S220" s="49">
        <f t="shared" si="11"/>
        <v>2176.8945899999999</v>
      </c>
    </row>
    <row r="221" spans="1:19" x14ac:dyDescent="0.35">
      <c r="A221" s="13" t="s">
        <v>386</v>
      </c>
      <c r="B221" s="14" t="s">
        <v>387</v>
      </c>
      <c r="C221" s="15">
        <v>1310</v>
      </c>
      <c r="E221" s="20">
        <f>+'KALKULATOR (Rabat,Narzut,Marża)'!$C221*(1-$D$1)</f>
        <v>1309.8689999999999</v>
      </c>
      <c r="F221" s="21">
        <f t="shared" si="9"/>
        <v>1611.1388699999998</v>
      </c>
      <c r="I221" s="26">
        <f>+'KALKULATOR (Rabat,Narzut,Marża)'!$E221*(1+$H$1)</f>
        <v>1440.8559</v>
      </c>
      <c r="J221" s="27">
        <f>+'KALKULATOR (Rabat,Narzut,Marża)'!$I221*1.23</f>
        <v>1772.252757</v>
      </c>
      <c r="M221" s="4">
        <f>+'KALKULATOR (Rabat,Narzut,Marża)'!$E221/(1-$L$1)</f>
        <v>1455.4099999999999</v>
      </c>
      <c r="N221" s="5">
        <f>+'KALKULATOR (Rabat,Narzut,Marża)'!$M221*1.23</f>
        <v>1790.1542999999997</v>
      </c>
      <c r="Q221" s="46">
        <v>100</v>
      </c>
      <c r="R221" s="47">
        <f t="shared" si="10"/>
        <v>1409.8689999999999</v>
      </c>
      <c r="S221" s="47">
        <f t="shared" si="11"/>
        <v>1734.1388699999998</v>
      </c>
    </row>
    <row r="222" spans="1:19" x14ac:dyDescent="0.35">
      <c r="A222" s="10" t="s">
        <v>388</v>
      </c>
      <c r="B222" s="11" t="s">
        <v>389</v>
      </c>
      <c r="C222" s="12">
        <v>1620</v>
      </c>
      <c r="E222" s="18">
        <f>+'KALKULATOR (Rabat,Narzut,Marża)'!$C222*(1-$D$1)</f>
        <v>1619.838</v>
      </c>
      <c r="F222" s="19">
        <f t="shared" si="9"/>
        <v>1992.40074</v>
      </c>
      <c r="I222" s="24">
        <f>+'KALKULATOR (Rabat,Narzut,Marża)'!$E222*(1+$H$1)</f>
        <v>1781.8218000000002</v>
      </c>
      <c r="J222" s="25">
        <f>+'KALKULATOR (Rabat,Narzut,Marża)'!$I222*1.23</f>
        <v>2191.6408140000003</v>
      </c>
      <c r="M222" s="34">
        <f>+'KALKULATOR (Rabat,Narzut,Marża)'!$E222/(1-$L$1)</f>
        <v>1799.82</v>
      </c>
      <c r="N222" s="35">
        <f>+'KALKULATOR (Rabat,Narzut,Marża)'!$M222*1.23</f>
        <v>2213.7786000000001</v>
      </c>
      <c r="Q222" s="48">
        <v>100</v>
      </c>
      <c r="R222" s="49">
        <f t="shared" si="10"/>
        <v>1719.838</v>
      </c>
      <c r="S222" s="49">
        <f t="shared" si="11"/>
        <v>2115.40074</v>
      </c>
    </row>
    <row r="223" spans="1:19" x14ac:dyDescent="0.35">
      <c r="A223" s="13" t="s">
        <v>390</v>
      </c>
      <c r="B223" s="14" t="s">
        <v>6925</v>
      </c>
      <c r="C223" s="15">
        <v>1700</v>
      </c>
      <c r="E223" s="20">
        <f>+'KALKULATOR (Rabat,Narzut,Marża)'!$C223*(1-$D$1)</f>
        <v>1699.83</v>
      </c>
      <c r="F223" s="21">
        <f t="shared" si="9"/>
        <v>2090.7909</v>
      </c>
      <c r="I223" s="26">
        <f>+'KALKULATOR (Rabat,Narzut,Marża)'!$E223*(1+$H$1)</f>
        <v>1869.8130000000001</v>
      </c>
      <c r="J223" s="27">
        <f>+'KALKULATOR (Rabat,Narzut,Marża)'!$I223*1.23</f>
        <v>2299.8699900000001</v>
      </c>
      <c r="M223" s="4">
        <f>+'KALKULATOR (Rabat,Narzut,Marża)'!$E223/(1-$L$1)</f>
        <v>1888.6999999999998</v>
      </c>
      <c r="N223" s="5">
        <f>+'KALKULATOR (Rabat,Narzut,Marża)'!$M223*1.23</f>
        <v>2323.1009999999997</v>
      </c>
      <c r="Q223" s="46">
        <v>100</v>
      </c>
      <c r="R223" s="47">
        <f t="shared" si="10"/>
        <v>1799.83</v>
      </c>
      <c r="S223" s="47">
        <f t="shared" si="11"/>
        <v>2213.7909</v>
      </c>
    </row>
    <row r="224" spans="1:19" x14ac:dyDescent="0.35">
      <c r="A224" s="10" t="s">
        <v>391</v>
      </c>
      <c r="B224" s="11" t="s">
        <v>392</v>
      </c>
      <c r="C224" s="12">
        <v>1700</v>
      </c>
      <c r="E224" s="18">
        <f>+'KALKULATOR (Rabat,Narzut,Marża)'!$C224*(1-$D$1)</f>
        <v>1699.83</v>
      </c>
      <c r="F224" s="19">
        <f t="shared" si="9"/>
        <v>2090.7909</v>
      </c>
      <c r="I224" s="24">
        <f>+'KALKULATOR (Rabat,Narzut,Marża)'!$E224*(1+$H$1)</f>
        <v>1869.8130000000001</v>
      </c>
      <c r="J224" s="25">
        <f>+'KALKULATOR (Rabat,Narzut,Marża)'!$I224*1.23</f>
        <v>2299.8699900000001</v>
      </c>
      <c r="M224" s="34">
        <f>+'KALKULATOR (Rabat,Narzut,Marża)'!$E224/(1-$L$1)</f>
        <v>1888.6999999999998</v>
      </c>
      <c r="N224" s="35">
        <f>+'KALKULATOR (Rabat,Narzut,Marża)'!$M224*1.23</f>
        <v>2323.1009999999997</v>
      </c>
      <c r="Q224" s="48">
        <v>100</v>
      </c>
      <c r="R224" s="49">
        <f t="shared" si="10"/>
        <v>1799.83</v>
      </c>
      <c r="S224" s="49">
        <f t="shared" si="11"/>
        <v>2213.7909</v>
      </c>
    </row>
    <row r="225" spans="1:19" x14ac:dyDescent="0.35">
      <c r="A225" s="13" t="s">
        <v>393</v>
      </c>
      <c r="B225" s="14" t="s">
        <v>6926</v>
      </c>
      <c r="C225" s="15">
        <v>1320</v>
      </c>
      <c r="E225" s="20">
        <f>+'KALKULATOR (Rabat,Narzut,Marża)'!$C225*(1-$D$1)</f>
        <v>1319.8679999999999</v>
      </c>
      <c r="F225" s="21">
        <f t="shared" si="9"/>
        <v>1623.4376399999999</v>
      </c>
      <c r="I225" s="26">
        <f>+'KALKULATOR (Rabat,Narzut,Marża)'!$E225*(1+$H$1)</f>
        <v>1451.8548000000001</v>
      </c>
      <c r="J225" s="27">
        <f>+'KALKULATOR (Rabat,Narzut,Marża)'!$I225*1.23</f>
        <v>1785.7814040000001</v>
      </c>
      <c r="M225" s="4">
        <f>+'KALKULATOR (Rabat,Narzut,Marża)'!$E225/(1-$L$1)</f>
        <v>1466.52</v>
      </c>
      <c r="N225" s="5">
        <f>+'KALKULATOR (Rabat,Narzut,Marża)'!$M225*1.23</f>
        <v>1803.8196</v>
      </c>
      <c r="Q225" s="46">
        <v>100</v>
      </c>
      <c r="R225" s="47">
        <f t="shared" si="10"/>
        <v>1419.8679999999999</v>
      </c>
      <c r="S225" s="47">
        <f t="shared" si="11"/>
        <v>1746.4376399999999</v>
      </c>
    </row>
    <row r="226" spans="1:19" x14ac:dyDescent="0.35">
      <c r="A226" s="10" t="s">
        <v>394</v>
      </c>
      <c r="B226" s="11" t="s">
        <v>395</v>
      </c>
      <c r="C226" s="12">
        <v>1320</v>
      </c>
      <c r="E226" s="18">
        <f>+'KALKULATOR (Rabat,Narzut,Marża)'!$C226*(1-$D$1)</f>
        <v>1319.8679999999999</v>
      </c>
      <c r="F226" s="19">
        <f t="shared" si="9"/>
        <v>1623.4376399999999</v>
      </c>
      <c r="I226" s="24">
        <f>+'KALKULATOR (Rabat,Narzut,Marża)'!$E226*(1+$H$1)</f>
        <v>1451.8548000000001</v>
      </c>
      <c r="J226" s="25">
        <f>+'KALKULATOR (Rabat,Narzut,Marża)'!$I226*1.23</f>
        <v>1785.7814040000001</v>
      </c>
      <c r="M226" s="34">
        <f>+'KALKULATOR (Rabat,Narzut,Marża)'!$E226/(1-$L$1)</f>
        <v>1466.52</v>
      </c>
      <c r="N226" s="35">
        <f>+'KALKULATOR (Rabat,Narzut,Marża)'!$M226*1.23</f>
        <v>1803.8196</v>
      </c>
      <c r="Q226" s="48">
        <v>100</v>
      </c>
      <c r="R226" s="49">
        <f t="shared" si="10"/>
        <v>1419.8679999999999</v>
      </c>
      <c r="S226" s="49">
        <f t="shared" si="11"/>
        <v>1746.4376399999999</v>
      </c>
    </row>
    <row r="227" spans="1:19" x14ac:dyDescent="0.35">
      <c r="A227" s="13" t="s">
        <v>396</v>
      </c>
      <c r="B227" s="14" t="s">
        <v>397</v>
      </c>
      <c r="C227" s="15">
        <v>1380</v>
      </c>
      <c r="E227" s="20">
        <f>+'KALKULATOR (Rabat,Narzut,Marża)'!$C227*(1-$D$1)</f>
        <v>1379.8620000000001</v>
      </c>
      <c r="F227" s="21">
        <f t="shared" si="9"/>
        <v>1697.23026</v>
      </c>
      <c r="I227" s="26">
        <f>+'KALKULATOR (Rabat,Narzut,Marża)'!$E227*(1+$H$1)</f>
        <v>1517.8482000000001</v>
      </c>
      <c r="J227" s="27">
        <f>+'KALKULATOR (Rabat,Narzut,Marża)'!$I227*1.23</f>
        <v>1866.9532860000002</v>
      </c>
      <c r="M227" s="4">
        <f>+'KALKULATOR (Rabat,Narzut,Marża)'!$E227/(1-$L$1)</f>
        <v>1533.18</v>
      </c>
      <c r="N227" s="5">
        <f>+'KALKULATOR (Rabat,Narzut,Marża)'!$M227*1.23</f>
        <v>1885.8114</v>
      </c>
      <c r="Q227" s="46">
        <v>100</v>
      </c>
      <c r="R227" s="47">
        <f t="shared" si="10"/>
        <v>1479.8620000000001</v>
      </c>
      <c r="S227" s="47">
        <f t="shared" si="11"/>
        <v>1820.23026</v>
      </c>
    </row>
    <row r="228" spans="1:19" x14ac:dyDescent="0.35">
      <c r="A228" s="10" t="s">
        <v>398</v>
      </c>
      <c r="B228" s="11" t="s">
        <v>399</v>
      </c>
      <c r="C228" s="12">
        <v>1530</v>
      </c>
      <c r="E228" s="18">
        <f>+'KALKULATOR (Rabat,Narzut,Marża)'!$C228*(1-$D$1)</f>
        <v>1529.847</v>
      </c>
      <c r="F228" s="19">
        <f t="shared" si="9"/>
        <v>1881.71181</v>
      </c>
      <c r="I228" s="24">
        <f>+'KALKULATOR (Rabat,Narzut,Marża)'!$E228*(1+$H$1)</f>
        <v>1682.8317000000002</v>
      </c>
      <c r="J228" s="25">
        <f>+'KALKULATOR (Rabat,Narzut,Marża)'!$I228*1.23</f>
        <v>2069.8829910000004</v>
      </c>
      <c r="M228" s="34">
        <f>+'KALKULATOR (Rabat,Narzut,Marża)'!$E228/(1-$L$1)</f>
        <v>1699.83</v>
      </c>
      <c r="N228" s="35">
        <f>+'KALKULATOR (Rabat,Narzut,Marża)'!$M228*1.23</f>
        <v>2090.7909</v>
      </c>
      <c r="Q228" s="48">
        <v>100</v>
      </c>
      <c r="R228" s="49">
        <f t="shared" si="10"/>
        <v>1629.847</v>
      </c>
      <c r="S228" s="49">
        <f t="shared" si="11"/>
        <v>2004.71181</v>
      </c>
    </row>
    <row r="229" spans="1:19" x14ac:dyDescent="0.35">
      <c r="A229" s="13" t="s">
        <v>400</v>
      </c>
      <c r="B229" s="14" t="s">
        <v>401</v>
      </c>
      <c r="C229" s="15">
        <v>1720</v>
      </c>
      <c r="E229" s="20">
        <f>+'KALKULATOR (Rabat,Narzut,Marża)'!$C229*(1-$D$1)</f>
        <v>1719.828</v>
      </c>
      <c r="F229" s="21">
        <f t="shared" si="9"/>
        <v>2115.3884399999997</v>
      </c>
      <c r="I229" s="26">
        <f>+'KALKULATOR (Rabat,Narzut,Marża)'!$E229*(1+$H$1)</f>
        <v>1891.8108000000002</v>
      </c>
      <c r="J229" s="27">
        <f>+'KALKULATOR (Rabat,Narzut,Marża)'!$I229*1.23</f>
        <v>2326.9272840000003</v>
      </c>
      <c r="M229" s="4">
        <f>+'KALKULATOR (Rabat,Narzut,Marża)'!$E229/(1-$L$1)</f>
        <v>1910.9199999999998</v>
      </c>
      <c r="N229" s="5">
        <f>+'KALKULATOR (Rabat,Narzut,Marża)'!$M229*1.23</f>
        <v>2350.4315999999999</v>
      </c>
      <c r="Q229" s="46">
        <v>100</v>
      </c>
      <c r="R229" s="47">
        <f t="shared" si="10"/>
        <v>1819.828</v>
      </c>
      <c r="S229" s="47">
        <f t="shared" si="11"/>
        <v>2238.3884399999997</v>
      </c>
    </row>
    <row r="230" spans="1:19" x14ac:dyDescent="0.35">
      <c r="A230" s="10" t="s">
        <v>402</v>
      </c>
      <c r="B230" s="11" t="s">
        <v>403</v>
      </c>
      <c r="C230" s="12">
        <v>1430</v>
      </c>
      <c r="E230" s="18">
        <f>+'KALKULATOR (Rabat,Narzut,Marża)'!$C230*(1-$D$1)</f>
        <v>1429.857</v>
      </c>
      <c r="F230" s="19">
        <f t="shared" si="9"/>
        <v>1758.7241099999999</v>
      </c>
      <c r="I230" s="24">
        <f>+'KALKULATOR (Rabat,Narzut,Marża)'!$E230*(1+$H$1)</f>
        <v>1572.8427000000001</v>
      </c>
      <c r="J230" s="25">
        <f>+'KALKULATOR (Rabat,Narzut,Marża)'!$I230*1.23</f>
        <v>1934.5965210000002</v>
      </c>
      <c r="M230" s="34">
        <f>+'KALKULATOR (Rabat,Narzut,Marża)'!$E230/(1-$L$1)</f>
        <v>1588.73</v>
      </c>
      <c r="N230" s="35">
        <f>+'KALKULATOR (Rabat,Narzut,Marża)'!$M230*1.23</f>
        <v>1954.1378999999999</v>
      </c>
      <c r="Q230" s="48">
        <v>100</v>
      </c>
      <c r="R230" s="49">
        <f t="shared" si="10"/>
        <v>1529.857</v>
      </c>
      <c r="S230" s="49">
        <f t="shared" si="11"/>
        <v>1881.7241099999999</v>
      </c>
    </row>
    <row r="231" spans="1:19" x14ac:dyDescent="0.35">
      <c r="A231" s="13" t="s">
        <v>404</v>
      </c>
      <c r="B231" s="14" t="s">
        <v>405</v>
      </c>
      <c r="C231" s="15">
        <v>1680</v>
      </c>
      <c r="E231" s="20">
        <f>+'KALKULATOR (Rabat,Narzut,Marża)'!$C231*(1-$D$1)</f>
        <v>1679.8320000000001</v>
      </c>
      <c r="F231" s="21">
        <f t="shared" si="9"/>
        <v>2066.1933600000002</v>
      </c>
      <c r="I231" s="26">
        <f>+'KALKULATOR (Rabat,Narzut,Marża)'!$E231*(1+$H$1)</f>
        <v>1847.8152000000002</v>
      </c>
      <c r="J231" s="27">
        <f>+'KALKULATOR (Rabat,Narzut,Marża)'!$I231*1.23</f>
        <v>2272.8126960000004</v>
      </c>
      <c r="M231" s="4">
        <f>+'KALKULATOR (Rabat,Narzut,Marża)'!$E231/(1-$L$1)</f>
        <v>1866.48</v>
      </c>
      <c r="N231" s="5">
        <f>+'KALKULATOR (Rabat,Narzut,Marża)'!$M231*1.23</f>
        <v>2295.7703999999999</v>
      </c>
      <c r="Q231" s="46">
        <v>100</v>
      </c>
      <c r="R231" s="47">
        <f t="shared" si="10"/>
        <v>1779.8320000000001</v>
      </c>
      <c r="S231" s="47">
        <f t="shared" si="11"/>
        <v>2189.1933600000002</v>
      </c>
    </row>
    <row r="232" spans="1:19" x14ac:dyDescent="0.35">
      <c r="A232" s="10" t="s">
        <v>406</v>
      </c>
      <c r="B232" s="11" t="s">
        <v>6927</v>
      </c>
      <c r="C232" s="12">
        <v>1750</v>
      </c>
      <c r="E232" s="18">
        <f>+'KALKULATOR (Rabat,Narzut,Marża)'!$C232*(1-$D$1)</f>
        <v>1749.825</v>
      </c>
      <c r="F232" s="19">
        <f t="shared" si="9"/>
        <v>2152.2847499999998</v>
      </c>
      <c r="I232" s="24">
        <f>+'KALKULATOR (Rabat,Narzut,Marża)'!$E232*(1+$H$1)</f>
        <v>1924.8075000000001</v>
      </c>
      <c r="J232" s="25">
        <f>+'KALKULATOR (Rabat,Narzut,Marża)'!$I232*1.23</f>
        <v>2367.5132250000001</v>
      </c>
      <c r="M232" s="34">
        <f>+'KALKULATOR (Rabat,Narzut,Marża)'!$E232/(1-$L$1)</f>
        <v>1944.25</v>
      </c>
      <c r="N232" s="35">
        <f>+'KALKULATOR (Rabat,Narzut,Marża)'!$M232*1.23</f>
        <v>2391.4274999999998</v>
      </c>
      <c r="Q232" s="48">
        <v>100</v>
      </c>
      <c r="R232" s="49">
        <f t="shared" si="10"/>
        <v>1849.825</v>
      </c>
      <c r="S232" s="49">
        <f t="shared" si="11"/>
        <v>2275.2847499999998</v>
      </c>
    </row>
    <row r="233" spans="1:19" x14ac:dyDescent="0.35">
      <c r="A233" s="13" t="s">
        <v>407</v>
      </c>
      <c r="B233" s="14" t="s">
        <v>408</v>
      </c>
      <c r="C233" s="15">
        <v>1750</v>
      </c>
      <c r="E233" s="20">
        <f>+'KALKULATOR (Rabat,Narzut,Marża)'!$C233*(1-$D$1)</f>
        <v>1749.825</v>
      </c>
      <c r="F233" s="21">
        <f t="shared" si="9"/>
        <v>2152.2847499999998</v>
      </c>
      <c r="I233" s="26">
        <f>+'KALKULATOR (Rabat,Narzut,Marża)'!$E233*(1+$H$1)</f>
        <v>1924.8075000000001</v>
      </c>
      <c r="J233" s="27">
        <f>+'KALKULATOR (Rabat,Narzut,Marża)'!$I233*1.23</f>
        <v>2367.5132250000001</v>
      </c>
      <c r="M233" s="4">
        <f>+'KALKULATOR (Rabat,Narzut,Marża)'!$E233/(1-$L$1)</f>
        <v>1944.25</v>
      </c>
      <c r="N233" s="5">
        <f>+'KALKULATOR (Rabat,Narzut,Marża)'!$M233*1.23</f>
        <v>2391.4274999999998</v>
      </c>
      <c r="Q233" s="46">
        <v>100</v>
      </c>
      <c r="R233" s="47">
        <f t="shared" si="10"/>
        <v>1849.825</v>
      </c>
      <c r="S233" s="47">
        <f t="shared" si="11"/>
        <v>2275.2847499999998</v>
      </c>
    </row>
    <row r="234" spans="1:19" x14ac:dyDescent="0.35">
      <c r="A234" s="10" t="s">
        <v>409</v>
      </c>
      <c r="B234" s="11" t="s">
        <v>6928</v>
      </c>
      <c r="C234" s="12">
        <v>1090</v>
      </c>
      <c r="E234" s="18">
        <f>+'KALKULATOR (Rabat,Narzut,Marża)'!$C234*(1-$D$1)</f>
        <v>1089.8910000000001</v>
      </c>
      <c r="F234" s="19">
        <f t="shared" si="9"/>
        <v>1340.56593</v>
      </c>
      <c r="I234" s="24">
        <f>+'KALKULATOR (Rabat,Narzut,Marża)'!$E234*(1+$H$1)</f>
        <v>1198.8801000000001</v>
      </c>
      <c r="J234" s="25">
        <f>+'KALKULATOR (Rabat,Narzut,Marża)'!$I234*1.23</f>
        <v>1474.622523</v>
      </c>
      <c r="M234" s="34">
        <f>+'KALKULATOR (Rabat,Narzut,Marża)'!$E234/(1-$L$1)</f>
        <v>1210.99</v>
      </c>
      <c r="N234" s="35">
        <f>+'KALKULATOR (Rabat,Narzut,Marża)'!$M234*1.23</f>
        <v>1489.5176999999999</v>
      </c>
      <c r="Q234" s="48">
        <v>100</v>
      </c>
      <c r="R234" s="49">
        <f t="shared" si="10"/>
        <v>1189.8910000000001</v>
      </c>
      <c r="S234" s="49">
        <f t="shared" si="11"/>
        <v>1463.56593</v>
      </c>
    </row>
    <row r="235" spans="1:19" x14ac:dyDescent="0.35">
      <c r="A235" s="13" t="s">
        <v>410</v>
      </c>
      <c r="B235" s="14" t="s">
        <v>411</v>
      </c>
      <c r="C235" s="15">
        <v>1090</v>
      </c>
      <c r="E235" s="20">
        <f>+'KALKULATOR (Rabat,Narzut,Marża)'!$C235*(1-$D$1)</f>
        <v>1089.8910000000001</v>
      </c>
      <c r="F235" s="21">
        <f t="shared" si="9"/>
        <v>1340.56593</v>
      </c>
      <c r="I235" s="26">
        <f>+'KALKULATOR (Rabat,Narzut,Marża)'!$E235*(1+$H$1)</f>
        <v>1198.8801000000001</v>
      </c>
      <c r="J235" s="27">
        <f>+'KALKULATOR (Rabat,Narzut,Marża)'!$I235*1.23</f>
        <v>1474.622523</v>
      </c>
      <c r="M235" s="4">
        <f>+'KALKULATOR (Rabat,Narzut,Marża)'!$E235/(1-$L$1)</f>
        <v>1210.99</v>
      </c>
      <c r="N235" s="5">
        <f>+'KALKULATOR (Rabat,Narzut,Marża)'!$M235*1.23</f>
        <v>1489.5176999999999</v>
      </c>
      <c r="Q235" s="46">
        <v>100</v>
      </c>
      <c r="R235" s="47">
        <f t="shared" si="10"/>
        <v>1189.8910000000001</v>
      </c>
      <c r="S235" s="47">
        <f t="shared" si="11"/>
        <v>1463.56593</v>
      </c>
    </row>
    <row r="236" spans="1:19" x14ac:dyDescent="0.35">
      <c r="A236" s="10" t="s">
        <v>412</v>
      </c>
      <c r="B236" s="11" t="s">
        <v>413</v>
      </c>
      <c r="C236" s="12">
        <v>1160</v>
      </c>
      <c r="E236" s="18">
        <f>+'KALKULATOR (Rabat,Narzut,Marża)'!$C236*(1-$D$1)</f>
        <v>1159.884</v>
      </c>
      <c r="F236" s="19">
        <f t="shared" si="9"/>
        <v>1426.65732</v>
      </c>
      <c r="I236" s="24">
        <f>+'KALKULATOR (Rabat,Narzut,Marża)'!$E236*(1+$H$1)</f>
        <v>1275.8724000000002</v>
      </c>
      <c r="J236" s="25">
        <f>+'KALKULATOR (Rabat,Narzut,Marża)'!$I236*1.23</f>
        <v>1569.3230520000002</v>
      </c>
      <c r="M236" s="34">
        <f>+'KALKULATOR (Rabat,Narzut,Marża)'!$E236/(1-$L$1)</f>
        <v>1288.76</v>
      </c>
      <c r="N236" s="35">
        <f>+'KALKULATOR (Rabat,Narzut,Marża)'!$M236*1.23</f>
        <v>1585.1748</v>
      </c>
      <c r="Q236" s="48">
        <v>100</v>
      </c>
      <c r="R236" s="49">
        <f t="shared" si="10"/>
        <v>1259.884</v>
      </c>
      <c r="S236" s="49">
        <f t="shared" si="11"/>
        <v>1549.65732</v>
      </c>
    </row>
    <row r="237" spans="1:19" x14ac:dyDescent="0.35">
      <c r="A237" s="13" t="s">
        <v>414</v>
      </c>
      <c r="B237" s="14" t="s">
        <v>415</v>
      </c>
      <c r="C237" s="15">
        <v>1300</v>
      </c>
      <c r="E237" s="20">
        <f>+'KALKULATOR (Rabat,Narzut,Marża)'!$C237*(1-$D$1)</f>
        <v>1299.8700000000001</v>
      </c>
      <c r="F237" s="21">
        <f t="shared" si="9"/>
        <v>1598.8401000000001</v>
      </c>
      <c r="I237" s="26">
        <f>+'KALKULATOR (Rabat,Narzut,Marża)'!$E237*(1+$H$1)</f>
        <v>1429.8570000000002</v>
      </c>
      <c r="J237" s="27">
        <f>+'KALKULATOR (Rabat,Narzut,Marża)'!$I237*1.23</f>
        <v>1758.7241100000001</v>
      </c>
      <c r="M237" s="4">
        <f>+'KALKULATOR (Rabat,Narzut,Marża)'!$E237/(1-$L$1)</f>
        <v>1444.3000000000002</v>
      </c>
      <c r="N237" s="5">
        <f>+'KALKULATOR (Rabat,Narzut,Marża)'!$M237*1.23</f>
        <v>1776.4890000000003</v>
      </c>
      <c r="Q237" s="46">
        <v>100</v>
      </c>
      <c r="R237" s="47">
        <f t="shared" si="10"/>
        <v>1399.8700000000001</v>
      </c>
      <c r="S237" s="47">
        <f t="shared" si="11"/>
        <v>1721.8401000000001</v>
      </c>
    </row>
    <row r="238" spans="1:19" x14ac:dyDescent="0.35">
      <c r="A238" s="10" t="s">
        <v>416</v>
      </c>
      <c r="B238" s="11" t="s">
        <v>417</v>
      </c>
      <c r="C238" s="12">
        <v>1310</v>
      </c>
      <c r="E238" s="18">
        <f>+'KALKULATOR (Rabat,Narzut,Marża)'!$C238*(1-$D$1)</f>
        <v>1309.8689999999999</v>
      </c>
      <c r="F238" s="19">
        <f t="shared" si="9"/>
        <v>1611.1388699999998</v>
      </c>
      <c r="I238" s="24">
        <f>+'KALKULATOR (Rabat,Narzut,Marża)'!$E238*(1+$H$1)</f>
        <v>1440.8559</v>
      </c>
      <c r="J238" s="25">
        <f>+'KALKULATOR (Rabat,Narzut,Marża)'!$I238*1.23</f>
        <v>1772.252757</v>
      </c>
      <c r="M238" s="34">
        <f>+'KALKULATOR (Rabat,Narzut,Marża)'!$E238/(1-$L$1)</f>
        <v>1455.4099999999999</v>
      </c>
      <c r="N238" s="35">
        <f>+'KALKULATOR (Rabat,Narzut,Marża)'!$M238*1.23</f>
        <v>1790.1542999999997</v>
      </c>
      <c r="Q238" s="48">
        <v>100</v>
      </c>
      <c r="R238" s="49">
        <f t="shared" si="10"/>
        <v>1409.8689999999999</v>
      </c>
      <c r="S238" s="49">
        <f t="shared" si="11"/>
        <v>1734.1388699999998</v>
      </c>
    </row>
    <row r="239" spans="1:19" x14ac:dyDescent="0.35">
      <c r="A239" s="13" t="s">
        <v>418</v>
      </c>
      <c r="B239" s="14" t="s">
        <v>419</v>
      </c>
      <c r="C239" s="15">
        <v>1490</v>
      </c>
      <c r="E239" s="20">
        <f>+'KALKULATOR (Rabat,Narzut,Marża)'!$C239*(1-$D$1)</f>
        <v>1489.8510000000001</v>
      </c>
      <c r="F239" s="21">
        <f t="shared" si="9"/>
        <v>1832.5167300000001</v>
      </c>
      <c r="I239" s="26">
        <f>+'KALKULATOR (Rabat,Narzut,Marża)'!$E239*(1+$H$1)</f>
        <v>1638.8361000000002</v>
      </c>
      <c r="J239" s="27">
        <f>+'KALKULATOR (Rabat,Narzut,Marża)'!$I239*1.23</f>
        <v>2015.7684030000003</v>
      </c>
      <c r="M239" s="4">
        <f>+'KALKULATOR (Rabat,Narzut,Marża)'!$E239/(1-$L$1)</f>
        <v>1655.39</v>
      </c>
      <c r="N239" s="5">
        <f>+'KALKULATOR (Rabat,Narzut,Marża)'!$M239*1.23</f>
        <v>2036.1297000000002</v>
      </c>
      <c r="Q239" s="46">
        <v>100</v>
      </c>
      <c r="R239" s="47">
        <f t="shared" si="10"/>
        <v>1589.8510000000001</v>
      </c>
      <c r="S239" s="47">
        <f t="shared" si="11"/>
        <v>1955.5167300000001</v>
      </c>
    </row>
    <row r="240" spans="1:19" x14ac:dyDescent="0.35">
      <c r="A240" s="10" t="s">
        <v>420</v>
      </c>
      <c r="B240" s="11" t="s">
        <v>6929</v>
      </c>
      <c r="C240" s="12">
        <v>1200</v>
      </c>
      <c r="E240" s="18">
        <f>+'KALKULATOR (Rabat,Narzut,Marża)'!$C240*(1-$D$1)</f>
        <v>1199.8800000000001</v>
      </c>
      <c r="F240" s="19">
        <f t="shared" si="9"/>
        <v>1475.8524000000002</v>
      </c>
      <c r="I240" s="24">
        <f>+'KALKULATOR (Rabat,Narzut,Marża)'!$E240*(1+$H$1)</f>
        <v>1319.8680000000002</v>
      </c>
      <c r="J240" s="25">
        <f>+'KALKULATOR (Rabat,Narzut,Marża)'!$I240*1.23</f>
        <v>1623.4376400000001</v>
      </c>
      <c r="M240" s="34">
        <f>+'KALKULATOR (Rabat,Narzut,Marża)'!$E240/(1-$L$1)</f>
        <v>1333.2</v>
      </c>
      <c r="N240" s="35">
        <f>+'KALKULATOR (Rabat,Narzut,Marża)'!$M240*1.23</f>
        <v>1639.836</v>
      </c>
      <c r="Q240" s="48">
        <v>100</v>
      </c>
      <c r="R240" s="49">
        <f t="shared" si="10"/>
        <v>1299.8800000000001</v>
      </c>
      <c r="S240" s="49">
        <f t="shared" si="11"/>
        <v>1598.8524000000002</v>
      </c>
    </row>
    <row r="241" spans="1:19" x14ac:dyDescent="0.35">
      <c r="A241" s="13" t="s">
        <v>421</v>
      </c>
      <c r="B241" s="14" t="s">
        <v>422</v>
      </c>
      <c r="C241" s="15">
        <v>1200</v>
      </c>
      <c r="E241" s="20">
        <f>+'KALKULATOR (Rabat,Narzut,Marża)'!$C241*(1-$D$1)</f>
        <v>1199.8800000000001</v>
      </c>
      <c r="F241" s="21">
        <f t="shared" si="9"/>
        <v>1475.8524000000002</v>
      </c>
      <c r="I241" s="26">
        <f>+'KALKULATOR (Rabat,Narzut,Marża)'!$E241*(1+$H$1)</f>
        <v>1319.8680000000002</v>
      </c>
      <c r="J241" s="27">
        <f>+'KALKULATOR (Rabat,Narzut,Marża)'!$I241*1.23</f>
        <v>1623.4376400000001</v>
      </c>
      <c r="M241" s="4">
        <f>+'KALKULATOR (Rabat,Narzut,Marża)'!$E241/(1-$L$1)</f>
        <v>1333.2</v>
      </c>
      <c r="N241" s="5">
        <f>+'KALKULATOR (Rabat,Narzut,Marża)'!$M241*1.23</f>
        <v>1639.836</v>
      </c>
      <c r="Q241" s="46">
        <v>100</v>
      </c>
      <c r="R241" s="47">
        <f t="shared" si="10"/>
        <v>1299.8800000000001</v>
      </c>
      <c r="S241" s="47">
        <f t="shared" si="11"/>
        <v>1598.8524000000002</v>
      </c>
    </row>
    <row r="242" spans="1:19" x14ac:dyDescent="0.35">
      <c r="A242" s="10" t="s">
        <v>423</v>
      </c>
      <c r="B242" s="11" t="s">
        <v>424</v>
      </c>
      <c r="C242" s="12">
        <v>1280</v>
      </c>
      <c r="E242" s="18">
        <f>+'KALKULATOR (Rabat,Narzut,Marża)'!$C242*(1-$D$1)</f>
        <v>1279.8720000000001</v>
      </c>
      <c r="F242" s="19">
        <f t="shared" si="9"/>
        <v>1574.2425600000001</v>
      </c>
      <c r="I242" s="24">
        <f>+'KALKULATOR (Rabat,Narzut,Marża)'!$E242*(1+$H$1)</f>
        <v>1407.8592000000001</v>
      </c>
      <c r="J242" s="25">
        <f>+'KALKULATOR (Rabat,Narzut,Marża)'!$I242*1.23</f>
        <v>1731.6668160000002</v>
      </c>
      <c r="M242" s="34">
        <f>+'KALKULATOR (Rabat,Narzut,Marża)'!$E242/(1-$L$1)</f>
        <v>1422.0800000000002</v>
      </c>
      <c r="N242" s="35">
        <f>+'KALKULATOR (Rabat,Narzut,Marża)'!$M242*1.23</f>
        <v>1749.1584000000003</v>
      </c>
      <c r="Q242" s="48">
        <v>100</v>
      </c>
      <c r="R242" s="49">
        <f t="shared" si="10"/>
        <v>1379.8720000000001</v>
      </c>
      <c r="S242" s="49">
        <f t="shared" si="11"/>
        <v>1697.2425600000001</v>
      </c>
    </row>
    <row r="243" spans="1:19" x14ac:dyDescent="0.35">
      <c r="A243" s="13" t="s">
        <v>425</v>
      </c>
      <c r="B243" s="14" t="s">
        <v>426</v>
      </c>
      <c r="C243" s="15">
        <v>1400</v>
      </c>
      <c r="E243" s="20">
        <f>+'KALKULATOR (Rabat,Narzut,Marża)'!$C243*(1-$D$1)</f>
        <v>1399.8600000000001</v>
      </c>
      <c r="F243" s="21">
        <f t="shared" si="9"/>
        <v>1721.8278</v>
      </c>
      <c r="I243" s="26">
        <f>+'KALKULATOR (Rabat,Narzut,Marża)'!$E243*(1+$H$1)</f>
        <v>1539.8460000000002</v>
      </c>
      <c r="J243" s="27">
        <f>+'KALKULATOR (Rabat,Narzut,Marża)'!$I243*1.23</f>
        <v>1894.0105800000003</v>
      </c>
      <c r="M243" s="4">
        <f>+'KALKULATOR (Rabat,Narzut,Marża)'!$E243/(1-$L$1)</f>
        <v>1555.4</v>
      </c>
      <c r="N243" s="5">
        <f>+'KALKULATOR (Rabat,Narzut,Marża)'!$M243*1.23</f>
        <v>1913.1420000000001</v>
      </c>
      <c r="Q243" s="46">
        <v>100</v>
      </c>
      <c r="R243" s="47">
        <f t="shared" si="10"/>
        <v>1499.8600000000001</v>
      </c>
      <c r="S243" s="47">
        <f t="shared" si="11"/>
        <v>1844.8278</v>
      </c>
    </row>
    <row r="244" spans="1:19" x14ac:dyDescent="0.35">
      <c r="A244" s="10" t="s">
        <v>427</v>
      </c>
      <c r="B244" s="11" t="s">
        <v>428</v>
      </c>
      <c r="C244" s="12">
        <v>1400</v>
      </c>
      <c r="E244" s="18">
        <f>+'KALKULATOR (Rabat,Narzut,Marża)'!$C244*(1-$D$1)</f>
        <v>1399.8600000000001</v>
      </c>
      <c r="F244" s="19">
        <f t="shared" si="9"/>
        <v>1721.8278</v>
      </c>
      <c r="I244" s="24">
        <f>+'KALKULATOR (Rabat,Narzut,Marża)'!$E244*(1+$H$1)</f>
        <v>1539.8460000000002</v>
      </c>
      <c r="J244" s="25">
        <f>+'KALKULATOR (Rabat,Narzut,Marża)'!$I244*1.23</f>
        <v>1894.0105800000003</v>
      </c>
      <c r="M244" s="34">
        <f>+'KALKULATOR (Rabat,Narzut,Marża)'!$E244/(1-$L$1)</f>
        <v>1555.4</v>
      </c>
      <c r="N244" s="35">
        <f>+'KALKULATOR (Rabat,Narzut,Marża)'!$M244*1.23</f>
        <v>1913.1420000000001</v>
      </c>
      <c r="Q244" s="48">
        <v>100</v>
      </c>
      <c r="R244" s="49">
        <f t="shared" si="10"/>
        <v>1499.8600000000001</v>
      </c>
      <c r="S244" s="49">
        <f t="shared" si="11"/>
        <v>1844.8278</v>
      </c>
    </row>
    <row r="245" spans="1:19" x14ac:dyDescent="0.35">
      <c r="A245" s="13" t="s">
        <v>429</v>
      </c>
      <c r="B245" s="14" t="s">
        <v>430</v>
      </c>
      <c r="C245" s="15">
        <v>1540</v>
      </c>
      <c r="E245" s="20">
        <f>+'KALKULATOR (Rabat,Narzut,Marża)'!$C245*(1-$D$1)</f>
        <v>1539.846</v>
      </c>
      <c r="F245" s="21">
        <f t="shared" si="9"/>
        <v>1894.0105799999999</v>
      </c>
      <c r="I245" s="26">
        <f>+'KALKULATOR (Rabat,Narzut,Marża)'!$E245*(1+$H$1)</f>
        <v>1693.8306000000002</v>
      </c>
      <c r="J245" s="27">
        <f>+'KALKULATOR (Rabat,Narzut,Marża)'!$I245*1.23</f>
        <v>2083.411638</v>
      </c>
      <c r="M245" s="4">
        <f>+'KALKULATOR (Rabat,Narzut,Marża)'!$E245/(1-$L$1)</f>
        <v>1710.94</v>
      </c>
      <c r="N245" s="5">
        <f>+'KALKULATOR (Rabat,Narzut,Marża)'!$M245*1.23</f>
        <v>2104.4562000000001</v>
      </c>
      <c r="Q245" s="46">
        <v>100</v>
      </c>
      <c r="R245" s="47">
        <f t="shared" si="10"/>
        <v>1639.846</v>
      </c>
      <c r="S245" s="47">
        <f t="shared" si="11"/>
        <v>2017.0105799999999</v>
      </c>
    </row>
    <row r="246" spans="1:19" x14ac:dyDescent="0.35">
      <c r="A246" s="10" t="s">
        <v>431</v>
      </c>
      <c r="B246" s="11" t="s">
        <v>6930</v>
      </c>
      <c r="C246" s="12">
        <v>1230</v>
      </c>
      <c r="E246" s="18">
        <f>+'KALKULATOR (Rabat,Narzut,Marża)'!$C246*(1-$D$1)</f>
        <v>1229.877</v>
      </c>
      <c r="F246" s="19">
        <f t="shared" si="9"/>
        <v>1512.7487099999998</v>
      </c>
      <c r="I246" s="24">
        <f>+'KALKULATOR (Rabat,Narzut,Marża)'!$E246*(1+$H$1)</f>
        <v>1352.8647000000001</v>
      </c>
      <c r="J246" s="25">
        <f>+'KALKULATOR (Rabat,Narzut,Marża)'!$I246*1.23</f>
        <v>1664.0235810000001</v>
      </c>
      <c r="M246" s="34">
        <f>+'KALKULATOR (Rabat,Narzut,Marża)'!$E246/(1-$L$1)</f>
        <v>1366.53</v>
      </c>
      <c r="N246" s="35">
        <f>+'KALKULATOR (Rabat,Narzut,Marża)'!$M246*1.23</f>
        <v>1680.8318999999999</v>
      </c>
      <c r="Q246" s="48">
        <v>100</v>
      </c>
      <c r="R246" s="49">
        <f t="shared" si="10"/>
        <v>1329.877</v>
      </c>
      <c r="S246" s="49">
        <f t="shared" si="11"/>
        <v>1635.7487099999998</v>
      </c>
    </row>
    <row r="247" spans="1:19" x14ac:dyDescent="0.35">
      <c r="A247" s="13" t="s">
        <v>432</v>
      </c>
      <c r="B247" s="14" t="s">
        <v>433</v>
      </c>
      <c r="C247" s="15">
        <v>1230</v>
      </c>
      <c r="E247" s="20">
        <f>+'KALKULATOR (Rabat,Narzut,Marża)'!$C247*(1-$D$1)</f>
        <v>1229.877</v>
      </c>
      <c r="F247" s="21">
        <f t="shared" si="9"/>
        <v>1512.7487099999998</v>
      </c>
      <c r="I247" s="26">
        <f>+'KALKULATOR (Rabat,Narzut,Marża)'!$E247*(1+$H$1)</f>
        <v>1352.8647000000001</v>
      </c>
      <c r="J247" s="27">
        <f>+'KALKULATOR (Rabat,Narzut,Marża)'!$I247*1.23</f>
        <v>1664.0235810000001</v>
      </c>
      <c r="M247" s="4">
        <f>+'KALKULATOR (Rabat,Narzut,Marża)'!$E247/(1-$L$1)</f>
        <v>1366.53</v>
      </c>
      <c r="N247" s="5">
        <f>+'KALKULATOR (Rabat,Narzut,Marża)'!$M247*1.23</f>
        <v>1680.8318999999999</v>
      </c>
      <c r="Q247" s="46">
        <v>100</v>
      </c>
      <c r="R247" s="47">
        <f t="shared" si="10"/>
        <v>1329.877</v>
      </c>
      <c r="S247" s="47">
        <f t="shared" si="11"/>
        <v>1635.7487099999998</v>
      </c>
    </row>
    <row r="248" spans="1:19" x14ac:dyDescent="0.35">
      <c r="A248" s="10" t="s">
        <v>434</v>
      </c>
      <c r="B248" s="11" t="s">
        <v>435</v>
      </c>
      <c r="C248" s="12">
        <v>1330</v>
      </c>
      <c r="E248" s="18">
        <f>+'KALKULATOR (Rabat,Narzut,Marża)'!$C248*(1-$D$1)</f>
        <v>1329.867</v>
      </c>
      <c r="F248" s="19">
        <f t="shared" si="9"/>
        <v>1635.73641</v>
      </c>
      <c r="I248" s="24">
        <f>+'KALKULATOR (Rabat,Narzut,Marża)'!$E248*(1+$H$1)</f>
        <v>1462.8537000000001</v>
      </c>
      <c r="J248" s="25">
        <f>+'KALKULATOR (Rabat,Narzut,Marża)'!$I248*1.23</f>
        <v>1799.3100510000002</v>
      </c>
      <c r="M248" s="34">
        <f>+'KALKULATOR (Rabat,Narzut,Marża)'!$E248/(1-$L$1)</f>
        <v>1477.6299999999999</v>
      </c>
      <c r="N248" s="35">
        <f>+'KALKULATOR (Rabat,Narzut,Marża)'!$M248*1.23</f>
        <v>1817.4848999999999</v>
      </c>
      <c r="Q248" s="48">
        <v>100</v>
      </c>
      <c r="R248" s="49">
        <f t="shared" si="10"/>
        <v>1429.867</v>
      </c>
      <c r="S248" s="49">
        <f t="shared" si="11"/>
        <v>1758.73641</v>
      </c>
    </row>
    <row r="249" spans="1:19" x14ac:dyDescent="0.35">
      <c r="A249" s="13" t="s">
        <v>436</v>
      </c>
      <c r="B249" s="14" t="s">
        <v>437</v>
      </c>
      <c r="C249" s="15">
        <v>1490</v>
      </c>
      <c r="E249" s="20">
        <f>+'KALKULATOR (Rabat,Narzut,Marża)'!$C249*(1-$D$1)</f>
        <v>1489.8510000000001</v>
      </c>
      <c r="F249" s="21">
        <f t="shared" si="9"/>
        <v>1832.5167300000001</v>
      </c>
      <c r="I249" s="26">
        <f>+'KALKULATOR (Rabat,Narzut,Marża)'!$E249*(1+$H$1)</f>
        <v>1638.8361000000002</v>
      </c>
      <c r="J249" s="27">
        <f>+'KALKULATOR (Rabat,Narzut,Marża)'!$I249*1.23</f>
        <v>2015.7684030000003</v>
      </c>
      <c r="M249" s="4">
        <f>+'KALKULATOR (Rabat,Narzut,Marża)'!$E249/(1-$L$1)</f>
        <v>1655.39</v>
      </c>
      <c r="N249" s="5">
        <f>+'KALKULATOR (Rabat,Narzut,Marża)'!$M249*1.23</f>
        <v>2036.1297000000002</v>
      </c>
      <c r="Q249" s="46">
        <v>100</v>
      </c>
      <c r="R249" s="47">
        <f t="shared" si="10"/>
        <v>1589.8510000000001</v>
      </c>
      <c r="S249" s="47">
        <f t="shared" si="11"/>
        <v>1955.5167300000001</v>
      </c>
    </row>
    <row r="250" spans="1:19" x14ac:dyDescent="0.35">
      <c r="A250" s="10" t="s">
        <v>438</v>
      </c>
      <c r="B250" s="11" t="s">
        <v>439</v>
      </c>
      <c r="C250" s="12">
        <v>1810</v>
      </c>
      <c r="E250" s="18">
        <f>+'KALKULATOR (Rabat,Narzut,Marża)'!$C250*(1-$D$1)</f>
        <v>1809.819</v>
      </c>
      <c r="F250" s="19">
        <f t="shared" si="9"/>
        <v>2226.07737</v>
      </c>
      <c r="I250" s="24">
        <f>+'KALKULATOR (Rabat,Narzut,Marża)'!$E250*(1+$H$1)</f>
        <v>1990.8009000000002</v>
      </c>
      <c r="J250" s="25">
        <f>+'KALKULATOR (Rabat,Narzut,Marża)'!$I250*1.23</f>
        <v>2448.6851070000002</v>
      </c>
      <c r="M250" s="34">
        <f>+'KALKULATOR (Rabat,Narzut,Marża)'!$E250/(1-$L$1)</f>
        <v>2010.9099999999999</v>
      </c>
      <c r="N250" s="35">
        <f>+'KALKULATOR (Rabat,Narzut,Marża)'!$M250*1.23</f>
        <v>2473.4192999999996</v>
      </c>
      <c r="Q250" s="48">
        <v>100</v>
      </c>
      <c r="R250" s="49">
        <f t="shared" si="10"/>
        <v>1909.819</v>
      </c>
      <c r="S250" s="49">
        <f t="shared" si="11"/>
        <v>2349.07737</v>
      </c>
    </row>
    <row r="251" spans="1:19" x14ac:dyDescent="0.35">
      <c r="A251" s="13" t="s">
        <v>440</v>
      </c>
      <c r="B251" s="14" t="s">
        <v>441</v>
      </c>
      <c r="C251" s="15">
        <v>1420</v>
      </c>
      <c r="E251" s="20">
        <f>+'KALKULATOR (Rabat,Narzut,Marża)'!$C251*(1-$D$1)</f>
        <v>1419.8579999999999</v>
      </c>
      <c r="F251" s="21">
        <f t="shared" si="9"/>
        <v>1746.42534</v>
      </c>
      <c r="I251" s="26">
        <f>+'KALKULATOR (Rabat,Narzut,Marża)'!$E251*(1+$H$1)</f>
        <v>1561.8438000000001</v>
      </c>
      <c r="J251" s="27">
        <f>+'KALKULATOR (Rabat,Narzut,Marża)'!$I251*1.23</f>
        <v>1921.0678740000001</v>
      </c>
      <c r="M251" s="4">
        <f>+'KALKULATOR (Rabat,Narzut,Marża)'!$E251/(1-$L$1)</f>
        <v>1577.62</v>
      </c>
      <c r="N251" s="5">
        <f>+'KALKULATOR (Rabat,Narzut,Marża)'!$M251*1.23</f>
        <v>1940.4725999999998</v>
      </c>
      <c r="Q251" s="46">
        <v>100</v>
      </c>
      <c r="R251" s="47">
        <f t="shared" si="10"/>
        <v>1519.8579999999999</v>
      </c>
      <c r="S251" s="47">
        <f t="shared" si="11"/>
        <v>1869.42534</v>
      </c>
    </row>
    <row r="252" spans="1:19" x14ac:dyDescent="0.35">
      <c r="A252" s="10" t="s">
        <v>442</v>
      </c>
      <c r="B252" s="11" t="s">
        <v>443</v>
      </c>
      <c r="C252" s="12">
        <v>1700</v>
      </c>
      <c r="E252" s="18">
        <f>+'KALKULATOR (Rabat,Narzut,Marża)'!$C252*(1-$D$1)</f>
        <v>1699.83</v>
      </c>
      <c r="F252" s="19">
        <f t="shared" si="9"/>
        <v>2090.7909</v>
      </c>
      <c r="I252" s="24">
        <f>+'KALKULATOR (Rabat,Narzut,Marża)'!$E252*(1+$H$1)</f>
        <v>1869.8130000000001</v>
      </c>
      <c r="J252" s="25">
        <f>+'KALKULATOR (Rabat,Narzut,Marża)'!$I252*1.23</f>
        <v>2299.8699900000001</v>
      </c>
      <c r="M252" s="34">
        <f>+'KALKULATOR (Rabat,Narzut,Marża)'!$E252/(1-$L$1)</f>
        <v>1888.6999999999998</v>
      </c>
      <c r="N252" s="35">
        <f>+'KALKULATOR (Rabat,Narzut,Marża)'!$M252*1.23</f>
        <v>2323.1009999999997</v>
      </c>
      <c r="Q252" s="48">
        <v>100</v>
      </c>
      <c r="R252" s="49">
        <f t="shared" si="10"/>
        <v>1799.83</v>
      </c>
      <c r="S252" s="49">
        <f t="shared" si="11"/>
        <v>2213.7909</v>
      </c>
    </row>
    <row r="253" spans="1:19" x14ac:dyDescent="0.35">
      <c r="A253" s="13" t="s">
        <v>444</v>
      </c>
      <c r="B253" s="14" t="s">
        <v>6931</v>
      </c>
      <c r="C253" s="15">
        <v>1890</v>
      </c>
      <c r="E253" s="20">
        <f>+'KALKULATOR (Rabat,Narzut,Marża)'!$C253*(1-$D$1)</f>
        <v>1889.8109999999999</v>
      </c>
      <c r="F253" s="21">
        <f t="shared" si="9"/>
        <v>2324.4675299999999</v>
      </c>
      <c r="I253" s="26">
        <f>+'KALKULATOR (Rabat,Narzut,Marża)'!$E253*(1+$H$1)</f>
        <v>2078.7921000000001</v>
      </c>
      <c r="J253" s="27">
        <f>+'KALKULATOR (Rabat,Narzut,Marża)'!$I253*1.23</f>
        <v>2556.9142830000001</v>
      </c>
      <c r="M253" s="4">
        <f>+'KALKULATOR (Rabat,Narzut,Marża)'!$E253/(1-$L$1)</f>
        <v>2099.79</v>
      </c>
      <c r="N253" s="5">
        <f>+'KALKULATOR (Rabat,Narzut,Marża)'!$M253*1.23</f>
        <v>2582.7417</v>
      </c>
      <c r="Q253" s="46">
        <v>100</v>
      </c>
      <c r="R253" s="47">
        <f t="shared" si="10"/>
        <v>1989.8109999999999</v>
      </c>
      <c r="S253" s="47">
        <f t="shared" si="11"/>
        <v>2447.4675299999999</v>
      </c>
    </row>
    <row r="254" spans="1:19" x14ac:dyDescent="0.35">
      <c r="A254" s="10" t="s">
        <v>445</v>
      </c>
      <c r="B254" s="11" t="s">
        <v>446</v>
      </c>
      <c r="C254" s="12">
        <v>1890</v>
      </c>
      <c r="E254" s="18">
        <f>+'KALKULATOR (Rabat,Narzut,Marża)'!$C254*(1-$D$1)</f>
        <v>1889.8109999999999</v>
      </c>
      <c r="F254" s="19">
        <f t="shared" si="9"/>
        <v>2324.4675299999999</v>
      </c>
      <c r="I254" s="24">
        <f>+'KALKULATOR (Rabat,Narzut,Marża)'!$E254*(1+$H$1)</f>
        <v>2078.7921000000001</v>
      </c>
      <c r="J254" s="25">
        <f>+'KALKULATOR (Rabat,Narzut,Marża)'!$I254*1.23</f>
        <v>2556.9142830000001</v>
      </c>
      <c r="M254" s="34">
        <f>+'KALKULATOR (Rabat,Narzut,Marża)'!$E254/(1-$L$1)</f>
        <v>2099.79</v>
      </c>
      <c r="N254" s="35">
        <f>+'KALKULATOR (Rabat,Narzut,Marża)'!$M254*1.23</f>
        <v>2582.7417</v>
      </c>
      <c r="Q254" s="48">
        <v>100</v>
      </c>
      <c r="R254" s="49">
        <f t="shared" si="10"/>
        <v>1989.8109999999999</v>
      </c>
      <c r="S254" s="49">
        <f t="shared" si="11"/>
        <v>2447.4675299999999</v>
      </c>
    </row>
    <row r="255" spans="1:19" x14ac:dyDescent="0.35">
      <c r="A255" s="13" t="s">
        <v>447</v>
      </c>
      <c r="B255" s="14" t="s">
        <v>6932</v>
      </c>
      <c r="C255" s="15">
        <v>1370</v>
      </c>
      <c r="E255" s="20">
        <f>+'KALKULATOR (Rabat,Narzut,Marża)'!$C255*(1-$D$1)</f>
        <v>1369.8630000000001</v>
      </c>
      <c r="F255" s="21">
        <f t="shared" si="9"/>
        <v>1684.9314899999999</v>
      </c>
      <c r="I255" s="26">
        <f>+'KALKULATOR (Rabat,Narzut,Marża)'!$E255*(1+$H$1)</f>
        <v>1506.8493000000001</v>
      </c>
      <c r="J255" s="27">
        <f>+'KALKULATOR (Rabat,Narzut,Marża)'!$I255*1.23</f>
        <v>1853.4246390000001</v>
      </c>
      <c r="M255" s="4">
        <f>+'KALKULATOR (Rabat,Narzut,Marża)'!$E255/(1-$L$1)</f>
        <v>1522.07</v>
      </c>
      <c r="N255" s="5">
        <f>+'KALKULATOR (Rabat,Narzut,Marża)'!$M255*1.23</f>
        <v>1872.1460999999999</v>
      </c>
      <c r="Q255" s="46">
        <v>100</v>
      </c>
      <c r="R255" s="47">
        <f t="shared" si="10"/>
        <v>1469.8630000000001</v>
      </c>
      <c r="S255" s="47">
        <f t="shared" si="11"/>
        <v>1807.9314899999999</v>
      </c>
    </row>
    <row r="256" spans="1:19" x14ac:dyDescent="0.35">
      <c r="A256" s="10" t="s">
        <v>448</v>
      </c>
      <c r="B256" s="11" t="s">
        <v>449</v>
      </c>
      <c r="C256" s="12">
        <v>1370</v>
      </c>
      <c r="E256" s="18">
        <f>+'KALKULATOR (Rabat,Narzut,Marża)'!$C256*(1-$D$1)</f>
        <v>1369.8630000000001</v>
      </c>
      <c r="F256" s="19">
        <f t="shared" si="9"/>
        <v>1684.9314899999999</v>
      </c>
      <c r="I256" s="24">
        <f>+'KALKULATOR (Rabat,Narzut,Marża)'!$E256*(1+$H$1)</f>
        <v>1506.8493000000001</v>
      </c>
      <c r="J256" s="25">
        <f>+'KALKULATOR (Rabat,Narzut,Marża)'!$I256*1.23</f>
        <v>1853.4246390000001</v>
      </c>
      <c r="M256" s="34">
        <f>+'KALKULATOR (Rabat,Narzut,Marża)'!$E256/(1-$L$1)</f>
        <v>1522.07</v>
      </c>
      <c r="N256" s="35">
        <f>+'KALKULATOR (Rabat,Narzut,Marża)'!$M256*1.23</f>
        <v>1872.1460999999999</v>
      </c>
      <c r="Q256" s="48">
        <v>100</v>
      </c>
      <c r="R256" s="49">
        <f t="shared" si="10"/>
        <v>1469.8630000000001</v>
      </c>
      <c r="S256" s="49">
        <f t="shared" si="11"/>
        <v>1807.9314899999999</v>
      </c>
    </row>
    <row r="257" spans="1:19" x14ac:dyDescent="0.35">
      <c r="A257" s="13" t="s">
        <v>450</v>
      </c>
      <c r="B257" s="14" t="s">
        <v>451</v>
      </c>
      <c r="C257" s="15">
        <v>1470</v>
      </c>
      <c r="E257" s="20">
        <f>+'KALKULATOR (Rabat,Narzut,Marża)'!$C257*(1-$D$1)</f>
        <v>1469.8530000000001</v>
      </c>
      <c r="F257" s="21">
        <f t="shared" si="9"/>
        <v>1807.9191900000001</v>
      </c>
      <c r="I257" s="26">
        <f>+'KALKULATOR (Rabat,Narzut,Marża)'!$E257*(1+$H$1)</f>
        <v>1616.8383000000001</v>
      </c>
      <c r="J257" s="27">
        <f>+'KALKULATOR (Rabat,Narzut,Marża)'!$I257*1.23</f>
        <v>1988.7111090000001</v>
      </c>
      <c r="M257" s="4">
        <f>+'KALKULATOR (Rabat,Narzut,Marża)'!$E257/(1-$L$1)</f>
        <v>1633.17</v>
      </c>
      <c r="N257" s="5">
        <f>+'KALKULATOR (Rabat,Narzut,Marża)'!$M257*1.23</f>
        <v>2008.7991</v>
      </c>
      <c r="Q257" s="46">
        <v>100</v>
      </c>
      <c r="R257" s="47">
        <f t="shared" si="10"/>
        <v>1569.8530000000001</v>
      </c>
      <c r="S257" s="47">
        <f t="shared" si="11"/>
        <v>1930.9191900000001</v>
      </c>
    </row>
    <row r="258" spans="1:19" x14ac:dyDescent="0.35">
      <c r="A258" s="10" t="s">
        <v>452</v>
      </c>
      <c r="B258" s="11" t="s">
        <v>453</v>
      </c>
      <c r="C258" s="12">
        <v>1610</v>
      </c>
      <c r="E258" s="18">
        <f>+'KALKULATOR (Rabat,Narzut,Marża)'!$C258*(1-$D$1)</f>
        <v>1609.8389999999999</v>
      </c>
      <c r="F258" s="19">
        <f t="shared" si="9"/>
        <v>1980.1019699999999</v>
      </c>
      <c r="I258" s="24">
        <f>+'KALKULATOR (Rabat,Narzut,Marża)'!$E258*(1+$H$1)</f>
        <v>1770.8229000000001</v>
      </c>
      <c r="J258" s="25">
        <f>+'KALKULATOR (Rabat,Narzut,Marża)'!$I258*1.23</f>
        <v>2178.1121670000002</v>
      </c>
      <c r="M258" s="34">
        <f>+'KALKULATOR (Rabat,Narzut,Marża)'!$E258/(1-$L$1)</f>
        <v>1788.7099999999998</v>
      </c>
      <c r="N258" s="35">
        <f>+'KALKULATOR (Rabat,Narzut,Marża)'!$M258*1.23</f>
        <v>2200.1132999999995</v>
      </c>
      <c r="Q258" s="48">
        <v>100</v>
      </c>
      <c r="R258" s="49">
        <f t="shared" si="10"/>
        <v>1709.8389999999999</v>
      </c>
      <c r="S258" s="49">
        <f t="shared" si="11"/>
        <v>2103.1019699999997</v>
      </c>
    </row>
    <row r="259" spans="1:19" x14ac:dyDescent="0.35">
      <c r="A259" s="13" t="s">
        <v>454</v>
      </c>
      <c r="B259" s="14" t="s">
        <v>455</v>
      </c>
      <c r="C259" s="15">
        <v>1890</v>
      </c>
      <c r="E259" s="20">
        <f>+'KALKULATOR (Rabat,Narzut,Marża)'!$C259*(1-$D$1)</f>
        <v>1889.8109999999999</v>
      </c>
      <c r="F259" s="21">
        <f t="shared" ref="F259:F322" si="12">+E259*1.23</f>
        <v>2324.4675299999999</v>
      </c>
      <c r="I259" s="26">
        <f>+'KALKULATOR (Rabat,Narzut,Marża)'!$E259*(1+$H$1)</f>
        <v>2078.7921000000001</v>
      </c>
      <c r="J259" s="27">
        <f>+'KALKULATOR (Rabat,Narzut,Marża)'!$I259*1.23</f>
        <v>2556.9142830000001</v>
      </c>
      <c r="M259" s="4">
        <f>+'KALKULATOR (Rabat,Narzut,Marża)'!$E259/(1-$L$1)</f>
        <v>2099.79</v>
      </c>
      <c r="N259" s="5">
        <f>+'KALKULATOR (Rabat,Narzut,Marża)'!$M259*1.23</f>
        <v>2582.7417</v>
      </c>
      <c r="Q259" s="46">
        <v>100</v>
      </c>
      <c r="R259" s="47">
        <f t="shared" ref="R259:R322" si="13">+E259+Q259</f>
        <v>1989.8109999999999</v>
      </c>
      <c r="S259" s="47">
        <f t="shared" ref="S259:S322" si="14">+R259*1.23</f>
        <v>2447.4675299999999</v>
      </c>
    </row>
    <row r="260" spans="1:19" x14ac:dyDescent="0.35">
      <c r="A260" s="10" t="s">
        <v>456</v>
      </c>
      <c r="B260" s="11" t="s">
        <v>457</v>
      </c>
      <c r="C260" s="12">
        <v>1540</v>
      </c>
      <c r="E260" s="18">
        <f>+'KALKULATOR (Rabat,Narzut,Marża)'!$C260*(1-$D$1)</f>
        <v>1539.846</v>
      </c>
      <c r="F260" s="19">
        <f t="shared" si="12"/>
        <v>1894.0105799999999</v>
      </c>
      <c r="I260" s="24">
        <f>+'KALKULATOR (Rabat,Narzut,Marża)'!$E260*(1+$H$1)</f>
        <v>1693.8306000000002</v>
      </c>
      <c r="J260" s="25">
        <f>+'KALKULATOR (Rabat,Narzut,Marża)'!$I260*1.23</f>
        <v>2083.411638</v>
      </c>
      <c r="M260" s="34">
        <f>+'KALKULATOR (Rabat,Narzut,Marża)'!$E260/(1-$L$1)</f>
        <v>1710.94</v>
      </c>
      <c r="N260" s="35">
        <f>+'KALKULATOR (Rabat,Narzut,Marża)'!$M260*1.23</f>
        <v>2104.4562000000001</v>
      </c>
      <c r="Q260" s="48">
        <v>100</v>
      </c>
      <c r="R260" s="49">
        <f t="shared" si="13"/>
        <v>1639.846</v>
      </c>
      <c r="S260" s="49">
        <f t="shared" si="14"/>
        <v>2017.0105799999999</v>
      </c>
    </row>
    <row r="261" spans="1:19" x14ac:dyDescent="0.35">
      <c r="A261" s="13" t="s">
        <v>458</v>
      </c>
      <c r="B261" s="14" t="s">
        <v>459</v>
      </c>
      <c r="C261" s="15">
        <v>1760</v>
      </c>
      <c r="E261" s="20">
        <f>+'KALKULATOR (Rabat,Narzut,Marża)'!$C261*(1-$D$1)</f>
        <v>1759.8240000000001</v>
      </c>
      <c r="F261" s="21">
        <f t="shared" si="12"/>
        <v>2164.5835200000001</v>
      </c>
      <c r="I261" s="26">
        <f>+'KALKULATOR (Rabat,Narzut,Marża)'!$E261*(1+$H$1)</f>
        <v>1935.8064000000002</v>
      </c>
      <c r="J261" s="27">
        <f>+'KALKULATOR (Rabat,Narzut,Marża)'!$I261*1.23</f>
        <v>2381.0418720000002</v>
      </c>
      <c r="M261" s="4">
        <f>+'KALKULATOR (Rabat,Narzut,Marża)'!$E261/(1-$L$1)</f>
        <v>1955.3600000000001</v>
      </c>
      <c r="N261" s="5">
        <f>+'KALKULATOR (Rabat,Narzut,Marża)'!$M261*1.23</f>
        <v>2405.0927999999999</v>
      </c>
      <c r="Q261" s="46">
        <v>100</v>
      </c>
      <c r="R261" s="47">
        <f t="shared" si="13"/>
        <v>1859.8240000000001</v>
      </c>
      <c r="S261" s="47">
        <f t="shared" si="14"/>
        <v>2287.5835200000001</v>
      </c>
    </row>
    <row r="262" spans="1:19" x14ac:dyDescent="0.35">
      <c r="A262" s="10" t="s">
        <v>460</v>
      </c>
      <c r="B262" s="11" t="s">
        <v>6933</v>
      </c>
      <c r="C262" s="12">
        <v>1890</v>
      </c>
      <c r="E262" s="18">
        <f>+'KALKULATOR (Rabat,Narzut,Marża)'!$C262*(1-$D$1)</f>
        <v>1889.8109999999999</v>
      </c>
      <c r="F262" s="19">
        <f t="shared" si="12"/>
        <v>2324.4675299999999</v>
      </c>
      <c r="I262" s="24">
        <f>+'KALKULATOR (Rabat,Narzut,Marża)'!$E262*(1+$H$1)</f>
        <v>2078.7921000000001</v>
      </c>
      <c r="J262" s="25">
        <f>+'KALKULATOR (Rabat,Narzut,Marża)'!$I262*1.23</f>
        <v>2556.9142830000001</v>
      </c>
      <c r="M262" s="34">
        <f>+'KALKULATOR (Rabat,Narzut,Marża)'!$E262/(1-$L$1)</f>
        <v>2099.79</v>
      </c>
      <c r="N262" s="35">
        <f>+'KALKULATOR (Rabat,Narzut,Marża)'!$M262*1.23</f>
        <v>2582.7417</v>
      </c>
      <c r="Q262" s="48">
        <v>100</v>
      </c>
      <c r="R262" s="49">
        <f t="shared" si="13"/>
        <v>1989.8109999999999</v>
      </c>
      <c r="S262" s="49">
        <f t="shared" si="14"/>
        <v>2447.4675299999999</v>
      </c>
    </row>
    <row r="263" spans="1:19" x14ac:dyDescent="0.35">
      <c r="A263" s="13" t="s">
        <v>461</v>
      </c>
      <c r="B263" s="14" t="s">
        <v>462</v>
      </c>
      <c r="C263" s="15">
        <v>1890</v>
      </c>
      <c r="E263" s="20">
        <f>+'KALKULATOR (Rabat,Narzut,Marża)'!$C263*(1-$D$1)</f>
        <v>1889.8109999999999</v>
      </c>
      <c r="F263" s="21">
        <f t="shared" si="12"/>
        <v>2324.4675299999999</v>
      </c>
      <c r="I263" s="26">
        <f>+'KALKULATOR (Rabat,Narzut,Marża)'!$E263*(1+$H$1)</f>
        <v>2078.7921000000001</v>
      </c>
      <c r="J263" s="27">
        <f>+'KALKULATOR (Rabat,Narzut,Marża)'!$I263*1.23</f>
        <v>2556.9142830000001</v>
      </c>
      <c r="M263" s="4">
        <f>+'KALKULATOR (Rabat,Narzut,Marża)'!$E263/(1-$L$1)</f>
        <v>2099.79</v>
      </c>
      <c r="N263" s="5">
        <f>+'KALKULATOR (Rabat,Narzut,Marża)'!$M263*1.23</f>
        <v>2582.7417</v>
      </c>
      <c r="Q263" s="46">
        <v>100</v>
      </c>
      <c r="R263" s="47">
        <f t="shared" si="13"/>
        <v>1989.8109999999999</v>
      </c>
      <c r="S263" s="47">
        <f t="shared" si="14"/>
        <v>2447.4675299999999</v>
      </c>
    </row>
    <row r="264" spans="1:19" x14ac:dyDescent="0.35">
      <c r="A264" s="10" t="s">
        <v>463</v>
      </c>
      <c r="B264" s="11" t="s">
        <v>6934</v>
      </c>
      <c r="C264" s="12">
        <v>1160</v>
      </c>
      <c r="E264" s="18">
        <f>+'KALKULATOR (Rabat,Narzut,Marża)'!$C264*(1-$D$1)</f>
        <v>1159.884</v>
      </c>
      <c r="F264" s="19">
        <f t="shared" si="12"/>
        <v>1426.65732</v>
      </c>
      <c r="I264" s="24">
        <f>+'KALKULATOR (Rabat,Narzut,Marża)'!$E264*(1+$H$1)</f>
        <v>1275.8724000000002</v>
      </c>
      <c r="J264" s="25">
        <f>+'KALKULATOR (Rabat,Narzut,Marża)'!$I264*1.23</f>
        <v>1569.3230520000002</v>
      </c>
      <c r="M264" s="34">
        <f>+'KALKULATOR (Rabat,Narzut,Marża)'!$E264/(1-$L$1)</f>
        <v>1288.76</v>
      </c>
      <c r="N264" s="35">
        <f>+'KALKULATOR (Rabat,Narzut,Marża)'!$M264*1.23</f>
        <v>1585.1748</v>
      </c>
      <c r="Q264" s="48">
        <v>100</v>
      </c>
      <c r="R264" s="49">
        <f t="shared" si="13"/>
        <v>1259.884</v>
      </c>
      <c r="S264" s="49">
        <f t="shared" si="14"/>
        <v>1549.65732</v>
      </c>
    </row>
    <row r="265" spans="1:19" x14ac:dyDescent="0.35">
      <c r="A265" s="13" t="s">
        <v>464</v>
      </c>
      <c r="B265" s="14" t="s">
        <v>465</v>
      </c>
      <c r="C265" s="15">
        <v>1160</v>
      </c>
      <c r="E265" s="20">
        <f>+'KALKULATOR (Rabat,Narzut,Marża)'!$C265*(1-$D$1)</f>
        <v>1159.884</v>
      </c>
      <c r="F265" s="21">
        <f t="shared" si="12"/>
        <v>1426.65732</v>
      </c>
      <c r="I265" s="26">
        <f>+'KALKULATOR (Rabat,Narzut,Marża)'!$E265*(1+$H$1)</f>
        <v>1275.8724000000002</v>
      </c>
      <c r="J265" s="27">
        <f>+'KALKULATOR (Rabat,Narzut,Marża)'!$I265*1.23</f>
        <v>1569.3230520000002</v>
      </c>
      <c r="M265" s="4">
        <f>+'KALKULATOR (Rabat,Narzut,Marża)'!$E265/(1-$L$1)</f>
        <v>1288.76</v>
      </c>
      <c r="N265" s="5">
        <f>+'KALKULATOR (Rabat,Narzut,Marża)'!$M265*1.23</f>
        <v>1585.1748</v>
      </c>
      <c r="Q265" s="46">
        <v>100</v>
      </c>
      <c r="R265" s="47">
        <f t="shared" si="13"/>
        <v>1259.884</v>
      </c>
      <c r="S265" s="47">
        <f t="shared" si="14"/>
        <v>1549.65732</v>
      </c>
    </row>
    <row r="266" spans="1:19" x14ac:dyDescent="0.35">
      <c r="A266" s="10" t="s">
        <v>466</v>
      </c>
      <c r="B266" s="11" t="s">
        <v>467</v>
      </c>
      <c r="C266" s="12">
        <v>1230</v>
      </c>
      <c r="E266" s="18">
        <f>+'KALKULATOR (Rabat,Narzut,Marża)'!$C266*(1-$D$1)</f>
        <v>1229.877</v>
      </c>
      <c r="F266" s="19">
        <f t="shared" si="12"/>
        <v>1512.7487099999998</v>
      </c>
      <c r="I266" s="24">
        <f>+'KALKULATOR (Rabat,Narzut,Marża)'!$E266*(1+$H$1)</f>
        <v>1352.8647000000001</v>
      </c>
      <c r="J266" s="25">
        <f>+'KALKULATOR (Rabat,Narzut,Marża)'!$I266*1.23</f>
        <v>1664.0235810000001</v>
      </c>
      <c r="M266" s="34">
        <f>+'KALKULATOR (Rabat,Narzut,Marża)'!$E266/(1-$L$1)</f>
        <v>1366.53</v>
      </c>
      <c r="N266" s="35">
        <f>+'KALKULATOR (Rabat,Narzut,Marża)'!$M266*1.23</f>
        <v>1680.8318999999999</v>
      </c>
      <c r="Q266" s="48">
        <v>100</v>
      </c>
      <c r="R266" s="49">
        <f t="shared" si="13"/>
        <v>1329.877</v>
      </c>
      <c r="S266" s="49">
        <f t="shared" si="14"/>
        <v>1635.7487099999998</v>
      </c>
    </row>
    <row r="267" spans="1:19" x14ac:dyDescent="0.35">
      <c r="A267" s="13" t="s">
        <v>468</v>
      </c>
      <c r="B267" s="14" t="s">
        <v>469</v>
      </c>
      <c r="C267" s="15">
        <v>1340</v>
      </c>
      <c r="E267" s="20">
        <f>+'KALKULATOR (Rabat,Narzut,Marża)'!$C267*(1-$D$1)</f>
        <v>1339.866</v>
      </c>
      <c r="F267" s="21">
        <f t="shared" si="12"/>
        <v>1648.0351799999999</v>
      </c>
      <c r="I267" s="26">
        <f>+'KALKULATOR (Rabat,Narzut,Marża)'!$E267*(1+$H$1)</f>
        <v>1473.8526000000002</v>
      </c>
      <c r="J267" s="27">
        <f>+'KALKULATOR (Rabat,Narzut,Marża)'!$I267*1.23</f>
        <v>1812.8386980000002</v>
      </c>
      <c r="M267" s="4">
        <f>+'KALKULATOR (Rabat,Narzut,Marża)'!$E267/(1-$L$1)</f>
        <v>1488.74</v>
      </c>
      <c r="N267" s="5">
        <f>+'KALKULATOR (Rabat,Narzut,Marża)'!$M267*1.23</f>
        <v>1831.1502</v>
      </c>
      <c r="Q267" s="46">
        <v>100</v>
      </c>
      <c r="R267" s="47">
        <f t="shared" si="13"/>
        <v>1439.866</v>
      </c>
      <c r="S267" s="47">
        <f t="shared" si="14"/>
        <v>1771.0351799999999</v>
      </c>
    </row>
    <row r="268" spans="1:19" x14ac:dyDescent="0.35">
      <c r="A268" s="10" t="s">
        <v>470</v>
      </c>
      <c r="B268" s="11" t="s">
        <v>471</v>
      </c>
      <c r="C268" s="12">
        <v>1340</v>
      </c>
      <c r="E268" s="18">
        <f>+'KALKULATOR (Rabat,Narzut,Marża)'!$C268*(1-$D$1)</f>
        <v>1339.866</v>
      </c>
      <c r="F268" s="19">
        <f t="shared" si="12"/>
        <v>1648.0351799999999</v>
      </c>
      <c r="I268" s="24">
        <f>+'KALKULATOR (Rabat,Narzut,Marża)'!$E268*(1+$H$1)</f>
        <v>1473.8526000000002</v>
      </c>
      <c r="J268" s="25">
        <f>+'KALKULATOR (Rabat,Narzut,Marża)'!$I268*1.23</f>
        <v>1812.8386980000002</v>
      </c>
      <c r="M268" s="34">
        <f>+'KALKULATOR (Rabat,Narzut,Marża)'!$E268/(1-$L$1)</f>
        <v>1488.74</v>
      </c>
      <c r="N268" s="35">
        <f>+'KALKULATOR (Rabat,Narzut,Marża)'!$M268*1.23</f>
        <v>1831.1502</v>
      </c>
      <c r="Q268" s="48">
        <v>100</v>
      </c>
      <c r="R268" s="49">
        <f t="shared" si="13"/>
        <v>1439.866</v>
      </c>
      <c r="S268" s="49">
        <f t="shared" si="14"/>
        <v>1771.0351799999999</v>
      </c>
    </row>
    <row r="269" spans="1:19" x14ac:dyDescent="0.35">
      <c r="A269" s="13" t="s">
        <v>472</v>
      </c>
      <c r="B269" s="14" t="s">
        <v>473</v>
      </c>
      <c r="C269" s="15">
        <v>1590</v>
      </c>
      <c r="E269" s="20">
        <f>+'KALKULATOR (Rabat,Narzut,Marża)'!$C269*(1-$D$1)</f>
        <v>1589.8410000000001</v>
      </c>
      <c r="F269" s="21">
        <f t="shared" si="12"/>
        <v>1955.5044300000002</v>
      </c>
      <c r="I269" s="26">
        <f>+'KALKULATOR (Rabat,Narzut,Marża)'!$E269*(1+$H$1)</f>
        <v>1748.8251000000002</v>
      </c>
      <c r="J269" s="27">
        <f>+'KALKULATOR (Rabat,Narzut,Marża)'!$I269*1.23</f>
        <v>2151.0548730000005</v>
      </c>
      <c r="M269" s="4">
        <f>+'KALKULATOR (Rabat,Narzut,Marża)'!$E269/(1-$L$1)</f>
        <v>1766.49</v>
      </c>
      <c r="N269" s="5">
        <f>+'KALKULATOR (Rabat,Narzut,Marża)'!$M269*1.23</f>
        <v>2172.7827000000002</v>
      </c>
      <c r="Q269" s="46">
        <v>100</v>
      </c>
      <c r="R269" s="47">
        <f t="shared" si="13"/>
        <v>1689.8410000000001</v>
      </c>
      <c r="S269" s="47">
        <f t="shared" si="14"/>
        <v>2078.50443</v>
      </c>
    </row>
    <row r="270" spans="1:19" x14ac:dyDescent="0.35">
      <c r="A270" s="10" t="s">
        <v>474</v>
      </c>
      <c r="B270" s="11" t="s">
        <v>6935</v>
      </c>
      <c r="C270" s="12">
        <v>1290</v>
      </c>
      <c r="E270" s="18">
        <f>+'KALKULATOR (Rabat,Narzut,Marża)'!$C270*(1-$D$1)</f>
        <v>1289.8710000000001</v>
      </c>
      <c r="F270" s="19">
        <f t="shared" si="12"/>
        <v>1586.54133</v>
      </c>
      <c r="I270" s="24">
        <f>+'KALKULATOR (Rabat,Narzut,Marża)'!$E270*(1+$H$1)</f>
        <v>1418.8581000000001</v>
      </c>
      <c r="J270" s="25">
        <f>+'KALKULATOR (Rabat,Narzut,Marża)'!$I270*1.23</f>
        <v>1745.1954630000002</v>
      </c>
      <c r="M270" s="34">
        <f>+'KALKULATOR (Rabat,Narzut,Marża)'!$E270/(1-$L$1)</f>
        <v>1433.19</v>
      </c>
      <c r="N270" s="35">
        <f>+'KALKULATOR (Rabat,Narzut,Marża)'!$M270*1.23</f>
        <v>1762.8237000000001</v>
      </c>
      <c r="Q270" s="48">
        <v>100</v>
      </c>
      <c r="R270" s="49">
        <f t="shared" si="13"/>
        <v>1389.8710000000001</v>
      </c>
      <c r="S270" s="49">
        <f t="shared" si="14"/>
        <v>1709.54133</v>
      </c>
    </row>
    <row r="271" spans="1:19" x14ac:dyDescent="0.35">
      <c r="A271" s="13" t="s">
        <v>475</v>
      </c>
      <c r="B271" s="14" t="s">
        <v>476</v>
      </c>
      <c r="C271" s="15">
        <v>1290</v>
      </c>
      <c r="E271" s="20">
        <f>+'KALKULATOR (Rabat,Narzut,Marża)'!$C271*(1-$D$1)</f>
        <v>1289.8710000000001</v>
      </c>
      <c r="F271" s="21">
        <f t="shared" si="12"/>
        <v>1586.54133</v>
      </c>
      <c r="I271" s="26">
        <f>+'KALKULATOR (Rabat,Narzut,Marża)'!$E271*(1+$H$1)</f>
        <v>1418.8581000000001</v>
      </c>
      <c r="J271" s="27">
        <f>+'KALKULATOR (Rabat,Narzut,Marża)'!$I271*1.23</f>
        <v>1745.1954630000002</v>
      </c>
      <c r="M271" s="4">
        <f>+'KALKULATOR (Rabat,Narzut,Marża)'!$E271/(1-$L$1)</f>
        <v>1433.19</v>
      </c>
      <c r="N271" s="5">
        <f>+'KALKULATOR (Rabat,Narzut,Marża)'!$M271*1.23</f>
        <v>1762.8237000000001</v>
      </c>
      <c r="Q271" s="46">
        <v>100</v>
      </c>
      <c r="R271" s="47">
        <f t="shared" si="13"/>
        <v>1389.8710000000001</v>
      </c>
      <c r="S271" s="47">
        <f t="shared" si="14"/>
        <v>1709.54133</v>
      </c>
    </row>
    <row r="272" spans="1:19" x14ac:dyDescent="0.35">
      <c r="A272" s="10" t="s">
        <v>477</v>
      </c>
      <c r="B272" s="11" t="s">
        <v>478</v>
      </c>
      <c r="C272" s="12">
        <v>1350</v>
      </c>
      <c r="E272" s="18">
        <f>+'KALKULATOR (Rabat,Narzut,Marża)'!$C272*(1-$D$1)</f>
        <v>1349.865</v>
      </c>
      <c r="F272" s="19">
        <f t="shared" si="12"/>
        <v>1660.33395</v>
      </c>
      <c r="I272" s="24">
        <f>+'KALKULATOR (Rabat,Narzut,Marża)'!$E272*(1+$H$1)</f>
        <v>1484.8515000000002</v>
      </c>
      <c r="J272" s="25">
        <f>+'KALKULATOR (Rabat,Narzut,Marża)'!$I272*1.23</f>
        <v>1826.3673450000003</v>
      </c>
      <c r="M272" s="34">
        <f>+'KALKULATOR (Rabat,Narzut,Marża)'!$E272/(1-$L$1)</f>
        <v>1499.85</v>
      </c>
      <c r="N272" s="35">
        <f>+'KALKULATOR (Rabat,Narzut,Marża)'!$M272*1.23</f>
        <v>1844.8154999999999</v>
      </c>
      <c r="Q272" s="48">
        <v>100</v>
      </c>
      <c r="R272" s="49">
        <f t="shared" si="13"/>
        <v>1449.865</v>
      </c>
      <c r="S272" s="49">
        <f t="shared" si="14"/>
        <v>1783.33395</v>
      </c>
    </row>
    <row r="273" spans="1:19" x14ac:dyDescent="0.35">
      <c r="A273" s="13" t="s">
        <v>479</v>
      </c>
      <c r="B273" s="14" t="s">
        <v>480</v>
      </c>
      <c r="C273" s="15">
        <v>1450</v>
      </c>
      <c r="E273" s="20">
        <f>+'KALKULATOR (Rabat,Narzut,Marża)'!$C273*(1-$D$1)</f>
        <v>1449.855</v>
      </c>
      <c r="F273" s="21">
        <f t="shared" si="12"/>
        <v>1783.3216500000001</v>
      </c>
      <c r="I273" s="26">
        <f>+'KALKULATOR (Rabat,Narzut,Marża)'!$E273*(1+$H$1)</f>
        <v>1594.8405000000002</v>
      </c>
      <c r="J273" s="27">
        <f>+'KALKULATOR (Rabat,Narzut,Marża)'!$I273*1.23</f>
        <v>1961.6538150000003</v>
      </c>
      <c r="M273" s="4">
        <f>+'KALKULATOR (Rabat,Narzut,Marża)'!$E273/(1-$L$1)</f>
        <v>1610.95</v>
      </c>
      <c r="N273" s="5">
        <f>+'KALKULATOR (Rabat,Narzut,Marża)'!$M273*1.23</f>
        <v>1981.4684999999999</v>
      </c>
      <c r="Q273" s="46">
        <v>100</v>
      </c>
      <c r="R273" s="47">
        <f t="shared" si="13"/>
        <v>1549.855</v>
      </c>
      <c r="S273" s="47">
        <f t="shared" si="14"/>
        <v>1906.3216500000001</v>
      </c>
    </row>
    <row r="274" spans="1:19" x14ac:dyDescent="0.35">
      <c r="A274" s="10" t="s">
        <v>481</v>
      </c>
      <c r="B274" s="11" t="s">
        <v>482</v>
      </c>
      <c r="C274" s="12">
        <v>1420</v>
      </c>
      <c r="E274" s="18">
        <f>+'KALKULATOR (Rabat,Narzut,Marża)'!$C274*(1-$D$1)</f>
        <v>1419.8579999999999</v>
      </c>
      <c r="F274" s="19">
        <f t="shared" si="12"/>
        <v>1746.42534</v>
      </c>
      <c r="I274" s="24">
        <f>+'KALKULATOR (Rabat,Narzut,Marża)'!$E274*(1+$H$1)</f>
        <v>1561.8438000000001</v>
      </c>
      <c r="J274" s="25">
        <f>+'KALKULATOR (Rabat,Narzut,Marża)'!$I274*1.23</f>
        <v>1921.0678740000001</v>
      </c>
      <c r="M274" s="34">
        <f>+'KALKULATOR (Rabat,Narzut,Marża)'!$E274/(1-$L$1)</f>
        <v>1577.62</v>
      </c>
      <c r="N274" s="35">
        <f>+'KALKULATOR (Rabat,Narzut,Marża)'!$M274*1.23</f>
        <v>1940.4725999999998</v>
      </c>
      <c r="Q274" s="48">
        <v>100</v>
      </c>
      <c r="R274" s="49">
        <f t="shared" si="13"/>
        <v>1519.8579999999999</v>
      </c>
      <c r="S274" s="49">
        <f t="shared" si="14"/>
        <v>1869.42534</v>
      </c>
    </row>
    <row r="275" spans="1:19" x14ac:dyDescent="0.35">
      <c r="A275" s="13" t="s">
        <v>483</v>
      </c>
      <c r="B275" s="14" t="s">
        <v>484</v>
      </c>
      <c r="C275" s="15">
        <v>1640</v>
      </c>
      <c r="E275" s="20">
        <f>+'KALKULATOR (Rabat,Narzut,Marża)'!$C275*(1-$D$1)</f>
        <v>1639.836</v>
      </c>
      <c r="F275" s="21">
        <f t="shared" si="12"/>
        <v>2016.99828</v>
      </c>
      <c r="I275" s="26">
        <f>+'KALKULATOR (Rabat,Narzut,Marża)'!$E275*(1+$H$1)</f>
        <v>1803.8196000000003</v>
      </c>
      <c r="J275" s="27">
        <f>+'KALKULATOR (Rabat,Narzut,Marża)'!$I275*1.23</f>
        <v>2218.6981080000005</v>
      </c>
      <c r="M275" s="4">
        <f>+'KALKULATOR (Rabat,Narzut,Marża)'!$E275/(1-$L$1)</f>
        <v>1822.04</v>
      </c>
      <c r="N275" s="5">
        <f>+'KALKULATOR (Rabat,Narzut,Marża)'!$M275*1.23</f>
        <v>2241.1091999999999</v>
      </c>
      <c r="Q275" s="46">
        <v>100</v>
      </c>
      <c r="R275" s="47">
        <f t="shared" si="13"/>
        <v>1739.836</v>
      </c>
      <c r="S275" s="47">
        <f t="shared" si="14"/>
        <v>2139.9982799999998</v>
      </c>
    </row>
    <row r="276" spans="1:19" x14ac:dyDescent="0.35">
      <c r="A276" s="10" t="s">
        <v>485</v>
      </c>
      <c r="B276" s="11" t="s">
        <v>6936</v>
      </c>
      <c r="C276" s="12">
        <v>1660</v>
      </c>
      <c r="E276" s="18">
        <f>+'KALKULATOR (Rabat,Narzut,Marża)'!$C276*(1-$D$1)</f>
        <v>1659.8340000000001</v>
      </c>
      <c r="F276" s="19">
        <f t="shared" si="12"/>
        <v>2041.59582</v>
      </c>
      <c r="I276" s="24">
        <f>+'KALKULATOR (Rabat,Narzut,Marża)'!$E276*(1+$H$1)</f>
        <v>1825.8174000000001</v>
      </c>
      <c r="J276" s="25">
        <f>+'KALKULATOR (Rabat,Narzut,Marża)'!$I276*1.23</f>
        <v>2245.7554020000002</v>
      </c>
      <c r="M276" s="34">
        <f>+'KALKULATOR (Rabat,Narzut,Marża)'!$E276/(1-$L$1)</f>
        <v>1844.26</v>
      </c>
      <c r="N276" s="35">
        <f>+'KALKULATOR (Rabat,Narzut,Marża)'!$M276*1.23</f>
        <v>2268.4398000000001</v>
      </c>
      <c r="Q276" s="48">
        <v>100</v>
      </c>
      <c r="R276" s="49">
        <f t="shared" si="13"/>
        <v>1759.8340000000001</v>
      </c>
      <c r="S276" s="49">
        <f t="shared" si="14"/>
        <v>2164.59582</v>
      </c>
    </row>
    <row r="277" spans="1:19" x14ac:dyDescent="0.35">
      <c r="A277" s="13" t="s">
        <v>486</v>
      </c>
      <c r="B277" s="14" t="s">
        <v>487</v>
      </c>
      <c r="C277" s="15">
        <v>1660</v>
      </c>
      <c r="E277" s="20">
        <f>+'KALKULATOR (Rabat,Narzut,Marża)'!$C277*(1-$D$1)</f>
        <v>1659.8340000000001</v>
      </c>
      <c r="F277" s="21">
        <f t="shared" si="12"/>
        <v>2041.59582</v>
      </c>
      <c r="I277" s="26">
        <f>+'KALKULATOR (Rabat,Narzut,Marża)'!$E277*(1+$H$1)</f>
        <v>1825.8174000000001</v>
      </c>
      <c r="J277" s="27">
        <f>+'KALKULATOR (Rabat,Narzut,Marża)'!$I277*1.23</f>
        <v>2245.7554020000002</v>
      </c>
      <c r="M277" s="4">
        <f>+'KALKULATOR (Rabat,Narzut,Marża)'!$E277/(1-$L$1)</f>
        <v>1844.26</v>
      </c>
      <c r="N277" s="5">
        <f>+'KALKULATOR (Rabat,Narzut,Marża)'!$M277*1.23</f>
        <v>2268.4398000000001</v>
      </c>
      <c r="Q277" s="46">
        <v>100</v>
      </c>
      <c r="R277" s="47">
        <f t="shared" si="13"/>
        <v>1759.8340000000001</v>
      </c>
      <c r="S277" s="47">
        <f t="shared" si="14"/>
        <v>2164.59582</v>
      </c>
    </row>
    <row r="278" spans="1:19" x14ac:dyDescent="0.35">
      <c r="A278" s="10" t="s">
        <v>488</v>
      </c>
      <c r="B278" s="11" t="s">
        <v>489</v>
      </c>
      <c r="C278" s="12">
        <v>1720</v>
      </c>
      <c r="E278" s="18">
        <f>+'KALKULATOR (Rabat,Narzut,Marża)'!$C278*(1-$D$1)</f>
        <v>1719.828</v>
      </c>
      <c r="F278" s="19">
        <f t="shared" si="12"/>
        <v>2115.3884399999997</v>
      </c>
      <c r="I278" s="24">
        <f>+'KALKULATOR (Rabat,Narzut,Marża)'!$E278*(1+$H$1)</f>
        <v>1891.8108000000002</v>
      </c>
      <c r="J278" s="25">
        <f>+'KALKULATOR (Rabat,Narzut,Marża)'!$I278*1.23</f>
        <v>2326.9272840000003</v>
      </c>
      <c r="M278" s="34">
        <f>+'KALKULATOR (Rabat,Narzut,Marża)'!$E278/(1-$L$1)</f>
        <v>1910.9199999999998</v>
      </c>
      <c r="N278" s="35">
        <f>+'KALKULATOR (Rabat,Narzut,Marża)'!$M278*1.23</f>
        <v>2350.4315999999999</v>
      </c>
      <c r="Q278" s="48">
        <v>100</v>
      </c>
      <c r="R278" s="49">
        <f t="shared" si="13"/>
        <v>1819.828</v>
      </c>
      <c r="S278" s="49">
        <f t="shared" si="14"/>
        <v>2238.3884399999997</v>
      </c>
    </row>
    <row r="279" spans="1:19" x14ac:dyDescent="0.35">
      <c r="A279" s="13" t="s">
        <v>490</v>
      </c>
      <c r="B279" s="14" t="s">
        <v>491</v>
      </c>
      <c r="C279" s="15">
        <v>1850</v>
      </c>
      <c r="E279" s="20">
        <f>+'KALKULATOR (Rabat,Narzut,Marża)'!$C279*(1-$D$1)</f>
        <v>1849.8150000000001</v>
      </c>
      <c r="F279" s="21">
        <f t="shared" si="12"/>
        <v>2275.2724499999999</v>
      </c>
      <c r="I279" s="26">
        <f>+'KALKULATOR (Rabat,Narzut,Marża)'!$E279*(1+$H$1)</f>
        <v>2034.7965000000002</v>
      </c>
      <c r="J279" s="27">
        <f>+'KALKULATOR (Rabat,Narzut,Marża)'!$I279*1.23</f>
        <v>2502.7996950000002</v>
      </c>
      <c r="M279" s="4">
        <f>+'KALKULATOR (Rabat,Narzut,Marża)'!$E279/(1-$L$1)</f>
        <v>2055.35</v>
      </c>
      <c r="N279" s="5">
        <f>+'KALKULATOR (Rabat,Narzut,Marża)'!$M279*1.23</f>
        <v>2528.0805</v>
      </c>
      <c r="Q279" s="46">
        <v>100</v>
      </c>
      <c r="R279" s="47">
        <f t="shared" si="13"/>
        <v>1949.8150000000001</v>
      </c>
      <c r="S279" s="47">
        <f t="shared" si="14"/>
        <v>2398.2724499999999</v>
      </c>
    </row>
    <row r="280" spans="1:19" x14ac:dyDescent="0.35">
      <c r="A280" s="10" t="s">
        <v>492</v>
      </c>
      <c r="B280" s="11" t="s">
        <v>493</v>
      </c>
      <c r="C280" s="12">
        <v>2080</v>
      </c>
      <c r="E280" s="18">
        <f>+'KALKULATOR (Rabat,Narzut,Marża)'!$C280*(1-$D$1)</f>
        <v>2079.7919999999999</v>
      </c>
      <c r="F280" s="19">
        <f t="shared" si="12"/>
        <v>2558.1441599999998</v>
      </c>
      <c r="I280" s="24">
        <f>+'KALKULATOR (Rabat,Narzut,Marża)'!$E280*(1+$H$1)</f>
        <v>2287.7712000000001</v>
      </c>
      <c r="J280" s="25">
        <f>+'KALKULATOR (Rabat,Narzut,Marża)'!$I280*1.23</f>
        <v>2813.958576</v>
      </c>
      <c r="M280" s="34">
        <f>+'KALKULATOR (Rabat,Narzut,Marża)'!$E280/(1-$L$1)</f>
        <v>2310.8799999999997</v>
      </c>
      <c r="N280" s="35">
        <f>+'KALKULATOR (Rabat,Narzut,Marża)'!$M280*1.23</f>
        <v>2842.3823999999995</v>
      </c>
      <c r="Q280" s="48">
        <v>100</v>
      </c>
      <c r="R280" s="49">
        <f t="shared" si="13"/>
        <v>2179.7919999999999</v>
      </c>
      <c r="S280" s="49">
        <f t="shared" si="14"/>
        <v>2681.1441599999998</v>
      </c>
    </row>
    <row r="281" spans="1:19" x14ac:dyDescent="0.35">
      <c r="A281" s="13" t="s">
        <v>494</v>
      </c>
      <c r="B281" s="14" t="s">
        <v>495</v>
      </c>
      <c r="C281" s="15">
        <v>1850</v>
      </c>
      <c r="E281" s="20">
        <f>+'KALKULATOR (Rabat,Narzut,Marża)'!$C281*(1-$D$1)</f>
        <v>1849.8150000000001</v>
      </c>
      <c r="F281" s="21">
        <f t="shared" si="12"/>
        <v>2275.2724499999999</v>
      </c>
      <c r="I281" s="26">
        <f>+'KALKULATOR (Rabat,Narzut,Marża)'!$E281*(1+$H$1)</f>
        <v>2034.7965000000002</v>
      </c>
      <c r="J281" s="27">
        <f>+'KALKULATOR (Rabat,Narzut,Marża)'!$I281*1.23</f>
        <v>2502.7996950000002</v>
      </c>
      <c r="M281" s="4">
        <f>+'KALKULATOR (Rabat,Narzut,Marża)'!$E281/(1-$L$1)</f>
        <v>2055.35</v>
      </c>
      <c r="N281" s="5">
        <f>+'KALKULATOR (Rabat,Narzut,Marża)'!$M281*1.23</f>
        <v>2528.0805</v>
      </c>
      <c r="Q281" s="46">
        <v>100</v>
      </c>
      <c r="R281" s="47">
        <f t="shared" si="13"/>
        <v>1949.8150000000001</v>
      </c>
      <c r="S281" s="47">
        <f t="shared" si="14"/>
        <v>2398.2724499999999</v>
      </c>
    </row>
    <row r="282" spans="1:19" x14ac:dyDescent="0.35">
      <c r="A282" s="10" t="s">
        <v>496</v>
      </c>
      <c r="B282" s="11" t="s">
        <v>497</v>
      </c>
      <c r="C282" s="12">
        <v>2070</v>
      </c>
      <c r="E282" s="18">
        <f>+'KALKULATOR (Rabat,Narzut,Marża)'!$C282*(1-$D$1)</f>
        <v>2069.7930000000001</v>
      </c>
      <c r="F282" s="19">
        <f t="shared" si="12"/>
        <v>2545.84539</v>
      </c>
      <c r="I282" s="24">
        <f>+'KALKULATOR (Rabat,Narzut,Marża)'!$E282*(1+$H$1)</f>
        <v>2276.7723000000005</v>
      </c>
      <c r="J282" s="25">
        <f>+'KALKULATOR (Rabat,Narzut,Marża)'!$I282*1.23</f>
        <v>2800.4299290000008</v>
      </c>
      <c r="M282" s="34">
        <f>+'KALKULATOR (Rabat,Narzut,Marża)'!$E282/(1-$L$1)</f>
        <v>2299.77</v>
      </c>
      <c r="N282" s="35">
        <f>+'KALKULATOR (Rabat,Narzut,Marża)'!$M282*1.23</f>
        <v>2828.7170999999998</v>
      </c>
      <c r="Q282" s="48">
        <v>100</v>
      </c>
      <c r="R282" s="49">
        <f t="shared" si="13"/>
        <v>2169.7930000000001</v>
      </c>
      <c r="S282" s="49">
        <f t="shared" si="14"/>
        <v>2668.84539</v>
      </c>
    </row>
    <row r="283" spans="1:19" x14ac:dyDescent="0.35">
      <c r="A283" s="13" t="s">
        <v>498</v>
      </c>
      <c r="B283" s="14" t="s">
        <v>6937</v>
      </c>
      <c r="C283" s="15">
        <v>2140</v>
      </c>
      <c r="E283" s="20">
        <f>+'KALKULATOR (Rabat,Narzut,Marża)'!$C283*(1-$D$1)</f>
        <v>2139.7860000000001</v>
      </c>
      <c r="F283" s="21">
        <f t="shared" si="12"/>
        <v>2631.93678</v>
      </c>
      <c r="I283" s="26">
        <f>+'KALKULATOR (Rabat,Narzut,Marża)'!$E283*(1+$H$1)</f>
        <v>2353.7646000000004</v>
      </c>
      <c r="J283" s="27">
        <f>+'KALKULATOR (Rabat,Narzut,Marża)'!$I283*1.23</f>
        <v>2895.1304580000005</v>
      </c>
      <c r="M283" s="4">
        <f>+'KALKULATOR (Rabat,Narzut,Marża)'!$E283/(1-$L$1)</f>
        <v>2377.54</v>
      </c>
      <c r="N283" s="5">
        <f>+'KALKULATOR (Rabat,Narzut,Marża)'!$M283*1.23</f>
        <v>2924.3741999999997</v>
      </c>
      <c r="Q283" s="46">
        <v>100</v>
      </c>
      <c r="R283" s="47">
        <f t="shared" si="13"/>
        <v>2239.7860000000001</v>
      </c>
      <c r="S283" s="47">
        <f t="shared" si="14"/>
        <v>2754.93678</v>
      </c>
    </row>
    <row r="284" spans="1:19" x14ac:dyDescent="0.35">
      <c r="A284" s="10" t="s">
        <v>499</v>
      </c>
      <c r="B284" s="11" t="s">
        <v>500</v>
      </c>
      <c r="C284" s="12">
        <v>2140</v>
      </c>
      <c r="E284" s="18">
        <f>+'KALKULATOR (Rabat,Narzut,Marża)'!$C284*(1-$D$1)</f>
        <v>2139.7860000000001</v>
      </c>
      <c r="F284" s="19">
        <f t="shared" si="12"/>
        <v>2631.93678</v>
      </c>
      <c r="I284" s="24">
        <f>+'KALKULATOR (Rabat,Narzut,Marża)'!$E284*(1+$H$1)</f>
        <v>2353.7646000000004</v>
      </c>
      <c r="J284" s="25">
        <f>+'KALKULATOR (Rabat,Narzut,Marża)'!$I284*1.23</f>
        <v>2895.1304580000005</v>
      </c>
      <c r="M284" s="34">
        <f>+'KALKULATOR (Rabat,Narzut,Marża)'!$E284/(1-$L$1)</f>
        <v>2377.54</v>
      </c>
      <c r="N284" s="35">
        <f>+'KALKULATOR (Rabat,Narzut,Marża)'!$M284*1.23</f>
        <v>2924.3741999999997</v>
      </c>
      <c r="Q284" s="48">
        <v>100</v>
      </c>
      <c r="R284" s="49">
        <f t="shared" si="13"/>
        <v>2239.7860000000001</v>
      </c>
      <c r="S284" s="49">
        <f t="shared" si="14"/>
        <v>2754.93678</v>
      </c>
    </row>
    <row r="285" spans="1:19" x14ac:dyDescent="0.35">
      <c r="A285" s="13" t="s">
        <v>501</v>
      </c>
      <c r="B285" s="14" t="s">
        <v>502</v>
      </c>
      <c r="C285" s="15">
        <v>4190</v>
      </c>
      <c r="E285" s="20">
        <f>+'KALKULATOR (Rabat,Narzut,Marża)'!$C285*(1-$D$1)</f>
        <v>4189.5810000000001</v>
      </c>
      <c r="F285" s="21">
        <f t="shared" si="12"/>
        <v>5153.1846299999997</v>
      </c>
      <c r="I285" s="26">
        <f>+'KALKULATOR (Rabat,Narzut,Marża)'!$E285*(1+$H$1)</f>
        <v>4608.5391000000009</v>
      </c>
      <c r="J285" s="27">
        <f>+'KALKULATOR (Rabat,Narzut,Marża)'!$I285*1.23</f>
        <v>5668.5030930000012</v>
      </c>
      <c r="M285" s="4">
        <f>+'KALKULATOR (Rabat,Narzut,Marża)'!$E285/(1-$L$1)</f>
        <v>4655.09</v>
      </c>
      <c r="N285" s="5">
        <f>+'KALKULATOR (Rabat,Narzut,Marża)'!$M285*1.23</f>
        <v>5725.7606999999998</v>
      </c>
      <c r="Q285" s="46">
        <v>100</v>
      </c>
      <c r="R285" s="47">
        <f t="shared" si="13"/>
        <v>4289.5810000000001</v>
      </c>
      <c r="S285" s="47">
        <f t="shared" si="14"/>
        <v>5276.1846299999997</v>
      </c>
    </row>
    <row r="286" spans="1:19" x14ac:dyDescent="0.35">
      <c r="A286" s="10" t="s">
        <v>503</v>
      </c>
      <c r="B286" s="11" t="s">
        <v>504</v>
      </c>
      <c r="C286" s="12">
        <v>4470</v>
      </c>
      <c r="E286" s="18">
        <f>+'KALKULATOR (Rabat,Narzut,Marża)'!$C286*(1-$D$1)</f>
        <v>4469.5529999999999</v>
      </c>
      <c r="F286" s="19">
        <f t="shared" si="12"/>
        <v>5497.5501899999999</v>
      </c>
      <c r="I286" s="24">
        <f>+'KALKULATOR (Rabat,Narzut,Marża)'!$E286*(1+$H$1)</f>
        <v>4916.5083000000004</v>
      </c>
      <c r="J286" s="25">
        <f>+'KALKULATOR (Rabat,Narzut,Marża)'!$I286*1.23</f>
        <v>6047.3052090000001</v>
      </c>
      <c r="M286" s="34">
        <f>+'KALKULATOR (Rabat,Narzut,Marża)'!$E286/(1-$L$1)</f>
        <v>4966.17</v>
      </c>
      <c r="N286" s="35">
        <f>+'KALKULATOR (Rabat,Narzut,Marża)'!$M286*1.23</f>
        <v>6108.3891000000003</v>
      </c>
      <c r="Q286" s="48">
        <v>100</v>
      </c>
      <c r="R286" s="49">
        <f t="shared" si="13"/>
        <v>4569.5529999999999</v>
      </c>
      <c r="S286" s="49">
        <f t="shared" si="14"/>
        <v>5620.5501899999999</v>
      </c>
    </row>
    <row r="287" spans="1:19" x14ac:dyDescent="0.35">
      <c r="A287" s="13" t="s">
        <v>505</v>
      </c>
      <c r="B287" s="14" t="s">
        <v>506</v>
      </c>
      <c r="C287" s="15">
        <v>4830</v>
      </c>
      <c r="E287" s="20">
        <f>+'KALKULATOR (Rabat,Narzut,Marża)'!$C287*(1-$D$1)</f>
        <v>4829.5169999999998</v>
      </c>
      <c r="F287" s="21">
        <f t="shared" si="12"/>
        <v>5940.30591</v>
      </c>
      <c r="I287" s="26">
        <f>+'KALKULATOR (Rabat,Narzut,Marża)'!$E287*(1+$H$1)</f>
        <v>5312.4687000000004</v>
      </c>
      <c r="J287" s="27">
        <f>+'KALKULATOR (Rabat,Narzut,Marża)'!$I287*1.23</f>
        <v>6534.3365010000007</v>
      </c>
      <c r="M287" s="4">
        <f>+'KALKULATOR (Rabat,Narzut,Marża)'!$E287/(1-$L$1)</f>
        <v>5366.13</v>
      </c>
      <c r="N287" s="5">
        <f>+'KALKULATOR (Rabat,Narzut,Marża)'!$M287*1.23</f>
        <v>6600.3398999999999</v>
      </c>
      <c r="Q287" s="46">
        <v>100</v>
      </c>
      <c r="R287" s="47">
        <f t="shared" si="13"/>
        <v>4929.5169999999998</v>
      </c>
      <c r="S287" s="47">
        <f t="shared" si="14"/>
        <v>6063.30591</v>
      </c>
    </row>
    <row r="288" spans="1:19" x14ac:dyDescent="0.35">
      <c r="A288" s="10" t="s">
        <v>507</v>
      </c>
      <c r="B288" s="11" t="s">
        <v>508</v>
      </c>
      <c r="C288" s="12">
        <v>3700</v>
      </c>
      <c r="E288" s="18">
        <f>+'KALKULATOR (Rabat,Narzut,Marża)'!$C288*(1-$D$1)</f>
        <v>3699.63</v>
      </c>
      <c r="F288" s="19">
        <f t="shared" si="12"/>
        <v>4550.5448999999999</v>
      </c>
      <c r="I288" s="24">
        <f>+'KALKULATOR (Rabat,Narzut,Marża)'!$E288*(1+$H$1)</f>
        <v>4069.5930000000003</v>
      </c>
      <c r="J288" s="25">
        <f>+'KALKULATOR (Rabat,Narzut,Marża)'!$I288*1.23</f>
        <v>5005.5993900000003</v>
      </c>
      <c r="M288" s="34">
        <f>+'KALKULATOR (Rabat,Narzut,Marża)'!$E288/(1-$L$1)</f>
        <v>4110.7</v>
      </c>
      <c r="N288" s="35">
        <f>+'KALKULATOR (Rabat,Narzut,Marża)'!$M288*1.23</f>
        <v>5056.1610000000001</v>
      </c>
      <c r="Q288" s="48">
        <v>100</v>
      </c>
      <c r="R288" s="49">
        <f t="shared" si="13"/>
        <v>3799.63</v>
      </c>
      <c r="S288" s="49">
        <f t="shared" si="14"/>
        <v>4673.5448999999999</v>
      </c>
    </row>
    <row r="289" spans="1:19" x14ac:dyDescent="0.35">
      <c r="A289" s="13" t="s">
        <v>509</v>
      </c>
      <c r="B289" s="14" t="s">
        <v>510</v>
      </c>
      <c r="C289" s="15">
        <v>4030</v>
      </c>
      <c r="E289" s="20">
        <f>+'KALKULATOR (Rabat,Narzut,Marża)'!$C289*(1-$D$1)</f>
        <v>4029.5970000000002</v>
      </c>
      <c r="F289" s="21">
        <f t="shared" si="12"/>
        <v>4956.4043099999999</v>
      </c>
      <c r="I289" s="26">
        <f>+'KALKULATOR (Rabat,Narzut,Marża)'!$E289*(1+$H$1)</f>
        <v>4432.556700000001</v>
      </c>
      <c r="J289" s="27">
        <f>+'KALKULATOR (Rabat,Narzut,Marża)'!$I289*1.23</f>
        <v>5452.0447410000015</v>
      </c>
      <c r="M289" s="4">
        <f>+'KALKULATOR (Rabat,Narzut,Marża)'!$E289/(1-$L$1)</f>
        <v>4477.33</v>
      </c>
      <c r="N289" s="5">
        <f>+'KALKULATOR (Rabat,Narzut,Marża)'!$M289*1.23</f>
        <v>5507.1158999999998</v>
      </c>
      <c r="Q289" s="46">
        <v>100</v>
      </c>
      <c r="R289" s="47">
        <f t="shared" si="13"/>
        <v>4129.5969999999998</v>
      </c>
      <c r="S289" s="47">
        <f t="shared" si="14"/>
        <v>5079.4043099999999</v>
      </c>
    </row>
    <row r="290" spans="1:19" x14ac:dyDescent="0.35">
      <c r="A290" s="10" t="s">
        <v>511</v>
      </c>
      <c r="B290" s="11" t="s">
        <v>512</v>
      </c>
      <c r="C290" s="12">
        <v>4350</v>
      </c>
      <c r="E290" s="18">
        <f>+'KALKULATOR (Rabat,Narzut,Marża)'!$C290*(1-$D$1)</f>
        <v>4349.5649999999996</v>
      </c>
      <c r="F290" s="19">
        <f t="shared" si="12"/>
        <v>5349.9649499999996</v>
      </c>
      <c r="I290" s="24">
        <f>+'KALKULATOR (Rabat,Narzut,Marża)'!$E290*(1+$H$1)</f>
        <v>4784.5214999999998</v>
      </c>
      <c r="J290" s="25">
        <f>+'KALKULATOR (Rabat,Narzut,Marża)'!$I290*1.23</f>
        <v>5884.9614449999999</v>
      </c>
      <c r="M290" s="34">
        <f>+'KALKULATOR (Rabat,Narzut,Marża)'!$E290/(1-$L$1)</f>
        <v>4832.8499999999995</v>
      </c>
      <c r="N290" s="35">
        <f>+'KALKULATOR (Rabat,Narzut,Marża)'!$M290*1.23</f>
        <v>5944.4054999999989</v>
      </c>
      <c r="Q290" s="48">
        <v>100</v>
      </c>
      <c r="R290" s="49">
        <f t="shared" si="13"/>
        <v>4449.5649999999996</v>
      </c>
      <c r="S290" s="49">
        <f t="shared" si="14"/>
        <v>5472.9649499999996</v>
      </c>
    </row>
    <row r="291" spans="1:19" x14ac:dyDescent="0.35">
      <c r="A291" s="13" t="s">
        <v>513</v>
      </c>
      <c r="B291" s="14" t="s">
        <v>514</v>
      </c>
      <c r="C291" s="15">
        <v>4980</v>
      </c>
      <c r="E291" s="20">
        <f>+'KALKULATOR (Rabat,Narzut,Marża)'!$C291*(1-$D$1)</f>
        <v>4979.5020000000004</v>
      </c>
      <c r="F291" s="21">
        <f t="shared" si="12"/>
        <v>6124.7874600000005</v>
      </c>
      <c r="I291" s="26">
        <f>+'KALKULATOR (Rabat,Narzut,Marża)'!$E291*(1+$H$1)</f>
        <v>5477.4522000000006</v>
      </c>
      <c r="J291" s="27">
        <f>+'KALKULATOR (Rabat,Narzut,Marża)'!$I291*1.23</f>
        <v>6737.2662060000002</v>
      </c>
      <c r="M291" s="4">
        <f>+'KALKULATOR (Rabat,Narzut,Marża)'!$E291/(1-$L$1)</f>
        <v>5532.7800000000007</v>
      </c>
      <c r="N291" s="5">
        <f>+'KALKULATOR (Rabat,Narzut,Marża)'!$M291*1.23</f>
        <v>6805.3194000000003</v>
      </c>
      <c r="Q291" s="46">
        <v>100</v>
      </c>
      <c r="R291" s="47">
        <f t="shared" si="13"/>
        <v>5079.5020000000004</v>
      </c>
      <c r="S291" s="47">
        <f t="shared" si="14"/>
        <v>6247.7874600000005</v>
      </c>
    </row>
    <row r="292" spans="1:19" x14ac:dyDescent="0.35">
      <c r="A292" s="10" t="s">
        <v>515</v>
      </c>
      <c r="B292" s="11" t="s">
        <v>516</v>
      </c>
      <c r="C292" s="12">
        <v>3700</v>
      </c>
      <c r="E292" s="18">
        <f>+'KALKULATOR (Rabat,Narzut,Marża)'!$C292*(1-$D$1)</f>
        <v>3699.63</v>
      </c>
      <c r="F292" s="19">
        <f t="shared" si="12"/>
        <v>4550.5448999999999</v>
      </c>
      <c r="I292" s="24">
        <f>+'KALKULATOR (Rabat,Narzut,Marża)'!$E292*(1+$H$1)</f>
        <v>4069.5930000000003</v>
      </c>
      <c r="J292" s="25">
        <f>+'KALKULATOR (Rabat,Narzut,Marża)'!$I292*1.23</f>
        <v>5005.5993900000003</v>
      </c>
      <c r="M292" s="34">
        <f>+'KALKULATOR (Rabat,Narzut,Marża)'!$E292/(1-$L$1)</f>
        <v>4110.7</v>
      </c>
      <c r="N292" s="35">
        <f>+'KALKULATOR (Rabat,Narzut,Marża)'!$M292*1.23</f>
        <v>5056.1610000000001</v>
      </c>
      <c r="Q292" s="48">
        <v>100</v>
      </c>
      <c r="R292" s="49">
        <f t="shared" si="13"/>
        <v>3799.63</v>
      </c>
      <c r="S292" s="49">
        <f t="shared" si="14"/>
        <v>4673.5448999999999</v>
      </c>
    </row>
    <row r="293" spans="1:19" x14ac:dyDescent="0.35">
      <c r="A293" s="13" t="s">
        <v>517</v>
      </c>
      <c r="B293" s="14" t="s">
        <v>518</v>
      </c>
      <c r="C293" s="15">
        <v>4040</v>
      </c>
      <c r="E293" s="20">
        <f>+'KALKULATOR (Rabat,Narzut,Marża)'!$C293*(1-$D$1)</f>
        <v>4039.596</v>
      </c>
      <c r="F293" s="21">
        <f t="shared" si="12"/>
        <v>4968.7030800000002</v>
      </c>
      <c r="I293" s="26">
        <f>+'KALKULATOR (Rabat,Narzut,Marża)'!$E293*(1+$H$1)</f>
        <v>4443.5556000000006</v>
      </c>
      <c r="J293" s="27">
        <f>+'KALKULATOR (Rabat,Narzut,Marża)'!$I293*1.23</f>
        <v>5465.5733880000007</v>
      </c>
      <c r="M293" s="4">
        <f>+'KALKULATOR (Rabat,Narzut,Marża)'!$E293/(1-$L$1)</f>
        <v>4488.4399999999996</v>
      </c>
      <c r="N293" s="5">
        <f>+'KALKULATOR (Rabat,Narzut,Marża)'!$M293*1.23</f>
        <v>5520.7811999999994</v>
      </c>
      <c r="Q293" s="46">
        <v>100</v>
      </c>
      <c r="R293" s="47">
        <f t="shared" si="13"/>
        <v>4139.5959999999995</v>
      </c>
      <c r="S293" s="47">
        <f t="shared" si="14"/>
        <v>5091.7030799999993</v>
      </c>
    </row>
    <row r="294" spans="1:19" x14ac:dyDescent="0.35">
      <c r="A294" s="10" t="s">
        <v>519</v>
      </c>
      <c r="B294" s="11" t="s">
        <v>520</v>
      </c>
      <c r="C294" s="12">
        <v>4350</v>
      </c>
      <c r="E294" s="18">
        <f>+'KALKULATOR (Rabat,Narzut,Marża)'!$C294*(1-$D$1)</f>
        <v>4349.5649999999996</v>
      </c>
      <c r="F294" s="19">
        <f t="shared" si="12"/>
        <v>5349.9649499999996</v>
      </c>
      <c r="I294" s="24">
        <f>+'KALKULATOR (Rabat,Narzut,Marża)'!$E294*(1+$H$1)</f>
        <v>4784.5214999999998</v>
      </c>
      <c r="J294" s="25">
        <f>+'KALKULATOR (Rabat,Narzut,Marża)'!$I294*1.23</f>
        <v>5884.9614449999999</v>
      </c>
      <c r="M294" s="34">
        <f>+'KALKULATOR (Rabat,Narzut,Marża)'!$E294/(1-$L$1)</f>
        <v>4832.8499999999995</v>
      </c>
      <c r="N294" s="35">
        <f>+'KALKULATOR (Rabat,Narzut,Marża)'!$M294*1.23</f>
        <v>5944.4054999999989</v>
      </c>
      <c r="Q294" s="48">
        <v>100</v>
      </c>
      <c r="R294" s="49">
        <f t="shared" si="13"/>
        <v>4449.5649999999996</v>
      </c>
      <c r="S294" s="49">
        <f t="shared" si="14"/>
        <v>5472.9649499999996</v>
      </c>
    </row>
    <row r="295" spans="1:19" x14ac:dyDescent="0.35">
      <c r="A295" s="13" t="s">
        <v>521</v>
      </c>
      <c r="B295" s="14" t="s">
        <v>522</v>
      </c>
      <c r="C295" s="15">
        <v>4980</v>
      </c>
      <c r="E295" s="20">
        <f>+'KALKULATOR (Rabat,Narzut,Marża)'!$C295*(1-$D$1)</f>
        <v>4979.5020000000004</v>
      </c>
      <c r="F295" s="21">
        <f t="shared" si="12"/>
        <v>6124.7874600000005</v>
      </c>
      <c r="I295" s="26">
        <f>+'KALKULATOR (Rabat,Narzut,Marża)'!$E295*(1+$H$1)</f>
        <v>5477.4522000000006</v>
      </c>
      <c r="J295" s="27">
        <f>+'KALKULATOR (Rabat,Narzut,Marża)'!$I295*1.23</f>
        <v>6737.2662060000002</v>
      </c>
      <c r="M295" s="4">
        <f>+'KALKULATOR (Rabat,Narzut,Marża)'!$E295/(1-$L$1)</f>
        <v>5532.7800000000007</v>
      </c>
      <c r="N295" s="5">
        <f>+'KALKULATOR (Rabat,Narzut,Marża)'!$M295*1.23</f>
        <v>6805.3194000000003</v>
      </c>
      <c r="Q295" s="46">
        <v>100</v>
      </c>
      <c r="R295" s="47">
        <f t="shared" si="13"/>
        <v>5079.5020000000004</v>
      </c>
      <c r="S295" s="47">
        <f t="shared" si="14"/>
        <v>6247.7874600000005</v>
      </c>
    </row>
    <row r="296" spans="1:19" x14ac:dyDescent="0.35">
      <c r="A296" s="10" t="s">
        <v>523</v>
      </c>
      <c r="B296" s="11" t="s">
        <v>524</v>
      </c>
      <c r="C296" s="12">
        <v>4040</v>
      </c>
      <c r="E296" s="18">
        <f>+'KALKULATOR (Rabat,Narzut,Marża)'!$C296*(1-$D$1)</f>
        <v>4039.596</v>
      </c>
      <c r="F296" s="19">
        <f t="shared" si="12"/>
        <v>4968.7030800000002</v>
      </c>
      <c r="I296" s="24">
        <f>+'KALKULATOR (Rabat,Narzut,Marża)'!$E296*(1+$H$1)</f>
        <v>4443.5556000000006</v>
      </c>
      <c r="J296" s="25">
        <f>+'KALKULATOR (Rabat,Narzut,Marża)'!$I296*1.23</f>
        <v>5465.5733880000007</v>
      </c>
      <c r="M296" s="34">
        <f>+'KALKULATOR (Rabat,Narzut,Marża)'!$E296/(1-$L$1)</f>
        <v>4488.4399999999996</v>
      </c>
      <c r="N296" s="35">
        <f>+'KALKULATOR (Rabat,Narzut,Marża)'!$M296*1.23</f>
        <v>5520.7811999999994</v>
      </c>
      <c r="Q296" s="48">
        <v>100</v>
      </c>
      <c r="R296" s="49">
        <f t="shared" si="13"/>
        <v>4139.5959999999995</v>
      </c>
      <c r="S296" s="49">
        <f t="shared" si="14"/>
        <v>5091.7030799999993</v>
      </c>
    </row>
    <row r="297" spans="1:19" x14ac:dyDescent="0.35">
      <c r="A297" s="13" t="s">
        <v>525</v>
      </c>
      <c r="B297" s="14" t="s">
        <v>526</v>
      </c>
      <c r="C297" s="15">
        <v>4350</v>
      </c>
      <c r="E297" s="20">
        <f>+'KALKULATOR (Rabat,Narzut,Marża)'!$C297*(1-$D$1)</f>
        <v>4349.5649999999996</v>
      </c>
      <c r="F297" s="21">
        <f t="shared" si="12"/>
        <v>5349.9649499999996</v>
      </c>
      <c r="I297" s="26">
        <f>+'KALKULATOR (Rabat,Narzut,Marża)'!$E297*(1+$H$1)</f>
        <v>4784.5214999999998</v>
      </c>
      <c r="J297" s="27">
        <f>+'KALKULATOR (Rabat,Narzut,Marża)'!$I297*1.23</f>
        <v>5884.9614449999999</v>
      </c>
      <c r="M297" s="4">
        <f>+'KALKULATOR (Rabat,Narzut,Marża)'!$E297/(1-$L$1)</f>
        <v>4832.8499999999995</v>
      </c>
      <c r="N297" s="5">
        <f>+'KALKULATOR (Rabat,Narzut,Marża)'!$M297*1.23</f>
        <v>5944.4054999999989</v>
      </c>
      <c r="Q297" s="46">
        <v>100</v>
      </c>
      <c r="R297" s="47">
        <f t="shared" si="13"/>
        <v>4449.5649999999996</v>
      </c>
      <c r="S297" s="47">
        <f t="shared" si="14"/>
        <v>5472.9649499999996</v>
      </c>
    </row>
    <row r="298" spans="1:19" x14ac:dyDescent="0.35">
      <c r="A298" s="10" t="s">
        <v>527</v>
      </c>
      <c r="B298" s="11" t="s">
        <v>528</v>
      </c>
      <c r="C298" s="12">
        <v>4980</v>
      </c>
      <c r="E298" s="18">
        <f>+'KALKULATOR (Rabat,Narzut,Marża)'!$C298*(1-$D$1)</f>
        <v>4979.5020000000004</v>
      </c>
      <c r="F298" s="19">
        <f t="shared" si="12"/>
        <v>6124.7874600000005</v>
      </c>
      <c r="I298" s="24">
        <f>+'KALKULATOR (Rabat,Narzut,Marża)'!$E298*(1+$H$1)</f>
        <v>5477.4522000000006</v>
      </c>
      <c r="J298" s="25">
        <f>+'KALKULATOR (Rabat,Narzut,Marża)'!$I298*1.23</f>
        <v>6737.2662060000002</v>
      </c>
      <c r="M298" s="34">
        <f>+'KALKULATOR (Rabat,Narzut,Marża)'!$E298/(1-$L$1)</f>
        <v>5532.7800000000007</v>
      </c>
      <c r="N298" s="35">
        <f>+'KALKULATOR (Rabat,Narzut,Marża)'!$M298*1.23</f>
        <v>6805.3194000000003</v>
      </c>
      <c r="Q298" s="48">
        <v>100</v>
      </c>
      <c r="R298" s="49">
        <f t="shared" si="13"/>
        <v>5079.5020000000004</v>
      </c>
      <c r="S298" s="49">
        <f t="shared" si="14"/>
        <v>6247.7874600000005</v>
      </c>
    </row>
    <row r="299" spans="1:19" x14ac:dyDescent="0.35">
      <c r="A299" s="13" t="s">
        <v>529</v>
      </c>
      <c r="B299" s="14" t="s">
        <v>6938</v>
      </c>
      <c r="C299" s="15">
        <v>1820</v>
      </c>
      <c r="E299" s="20">
        <f>+'KALKULATOR (Rabat,Narzut,Marża)'!$C299*(1-$D$1)</f>
        <v>1819.818</v>
      </c>
      <c r="F299" s="21">
        <f t="shared" si="12"/>
        <v>2238.3761399999999</v>
      </c>
      <c r="I299" s="26">
        <f>+'KALKULATOR (Rabat,Narzut,Marża)'!$E299*(1+$H$1)</f>
        <v>2001.7998000000002</v>
      </c>
      <c r="J299" s="27">
        <f>+'KALKULATOR (Rabat,Narzut,Marża)'!$I299*1.23</f>
        <v>2462.2137540000003</v>
      </c>
      <c r="M299" s="4">
        <f>+'KALKULATOR (Rabat,Narzut,Marża)'!$E299/(1-$L$1)</f>
        <v>2022.02</v>
      </c>
      <c r="N299" s="5">
        <f>+'KALKULATOR (Rabat,Narzut,Marża)'!$M299*1.23</f>
        <v>2487.0846000000001</v>
      </c>
      <c r="Q299" s="46">
        <v>100</v>
      </c>
      <c r="R299" s="47">
        <f t="shared" si="13"/>
        <v>1919.818</v>
      </c>
      <c r="S299" s="47">
        <f t="shared" si="14"/>
        <v>2361.3761399999999</v>
      </c>
    </row>
    <row r="300" spans="1:19" x14ac:dyDescent="0.35">
      <c r="A300" s="10" t="s">
        <v>530</v>
      </c>
      <c r="B300" s="11" t="s">
        <v>531</v>
      </c>
      <c r="C300" s="12">
        <v>1820</v>
      </c>
      <c r="E300" s="18">
        <f>+'KALKULATOR (Rabat,Narzut,Marża)'!$C300*(1-$D$1)</f>
        <v>1819.818</v>
      </c>
      <c r="F300" s="19">
        <f t="shared" si="12"/>
        <v>2238.3761399999999</v>
      </c>
      <c r="I300" s="24">
        <f>+'KALKULATOR (Rabat,Narzut,Marża)'!$E300*(1+$H$1)</f>
        <v>2001.7998000000002</v>
      </c>
      <c r="J300" s="25">
        <f>+'KALKULATOR (Rabat,Narzut,Marża)'!$I300*1.23</f>
        <v>2462.2137540000003</v>
      </c>
      <c r="M300" s="34">
        <f>+'KALKULATOR (Rabat,Narzut,Marża)'!$E300/(1-$L$1)</f>
        <v>2022.02</v>
      </c>
      <c r="N300" s="35">
        <f>+'KALKULATOR (Rabat,Narzut,Marża)'!$M300*1.23</f>
        <v>2487.0846000000001</v>
      </c>
      <c r="Q300" s="48">
        <v>100</v>
      </c>
      <c r="R300" s="49">
        <f t="shared" si="13"/>
        <v>1919.818</v>
      </c>
      <c r="S300" s="49">
        <f t="shared" si="14"/>
        <v>2361.3761399999999</v>
      </c>
    </row>
    <row r="301" spans="1:19" x14ac:dyDescent="0.35">
      <c r="A301" s="13" t="s">
        <v>532</v>
      </c>
      <c r="B301" s="14" t="s">
        <v>533</v>
      </c>
      <c r="C301" s="15">
        <v>1880</v>
      </c>
      <c r="E301" s="20">
        <f>+'KALKULATOR (Rabat,Narzut,Marża)'!$C301*(1-$D$1)</f>
        <v>1879.8120000000001</v>
      </c>
      <c r="F301" s="21">
        <f t="shared" si="12"/>
        <v>2312.16876</v>
      </c>
      <c r="I301" s="26">
        <f>+'KALKULATOR (Rabat,Narzut,Marża)'!$E301*(1+$H$1)</f>
        <v>2067.7932000000005</v>
      </c>
      <c r="J301" s="27">
        <f>+'KALKULATOR (Rabat,Narzut,Marża)'!$I301*1.23</f>
        <v>2543.3856360000004</v>
      </c>
      <c r="M301" s="4">
        <f>+'KALKULATOR (Rabat,Narzut,Marża)'!$E301/(1-$L$1)</f>
        <v>2088.6800000000003</v>
      </c>
      <c r="N301" s="5">
        <f>+'KALKULATOR (Rabat,Narzut,Marża)'!$M301*1.23</f>
        <v>2569.0764000000004</v>
      </c>
      <c r="Q301" s="46">
        <v>100</v>
      </c>
      <c r="R301" s="47">
        <f t="shared" si="13"/>
        <v>1979.8120000000001</v>
      </c>
      <c r="S301" s="47">
        <f t="shared" si="14"/>
        <v>2435.16876</v>
      </c>
    </row>
    <row r="302" spans="1:19" x14ac:dyDescent="0.35">
      <c r="A302" s="10" t="s">
        <v>534</v>
      </c>
      <c r="B302" s="11" t="s">
        <v>535</v>
      </c>
      <c r="C302" s="12">
        <v>1960</v>
      </c>
      <c r="E302" s="18">
        <f>+'KALKULATOR (Rabat,Narzut,Marża)'!$C302*(1-$D$1)</f>
        <v>1959.8040000000001</v>
      </c>
      <c r="F302" s="19">
        <f t="shared" si="12"/>
        <v>2410.5589199999999</v>
      </c>
      <c r="I302" s="24">
        <f>+'KALKULATOR (Rabat,Narzut,Marża)'!$E302*(1+$H$1)</f>
        <v>2155.7844000000005</v>
      </c>
      <c r="J302" s="25">
        <f>+'KALKULATOR (Rabat,Narzut,Marża)'!$I302*1.23</f>
        <v>2651.6148120000007</v>
      </c>
      <c r="M302" s="34">
        <f>+'KALKULATOR (Rabat,Narzut,Marża)'!$E302/(1-$L$1)</f>
        <v>2177.56</v>
      </c>
      <c r="N302" s="35">
        <f>+'KALKULATOR (Rabat,Narzut,Marża)'!$M302*1.23</f>
        <v>2678.3987999999999</v>
      </c>
      <c r="Q302" s="48">
        <v>100</v>
      </c>
      <c r="R302" s="49">
        <f t="shared" si="13"/>
        <v>2059.8040000000001</v>
      </c>
      <c r="S302" s="49">
        <f t="shared" si="14"/>
        <v>2533.5589199999999</v>
      </c>
    </row>
    <row r="303" spans="1:19" x14ac:dyDescent="0.35">
      <c r="A303" s="13" t="s">
        <v>536</v>
      </c>
      <c r="B303" s="14" t="s">
        <v>537</v>
      </c>
      <c r="C303" s="15">
        <v>2210</v>
      </c>
      <c r="E303" s="20">
        <f>+'KALKULATOR (Rabat,Narzut,Marża)'!$C303*(1-$D$1)</f>
        <v>2209.779</v>
      </c>
      <c r="F303" s="21">
        <f t="shared" si="12"/>
        <v>2718.02817</v>
      </c>
      <c r="I303" s="26">
        <f>+'KALKULATOR (Rabat,Narzut,Marża)'!$E303*(1+$H$1)</f>
        <v>2430.7569000000003</v>
      </c>
      <c r="J303" s="27">
        <f>+'KALKULATOR (Rabat,Narzut,Marża)'!$I303*1.23</f>
        <v>2989.8309870000003</v>
      </c>
      <c r="M303" s="4">
        <f>+'KALKULATOR (Rabat,Narzut,Marża)'!$E303/(1-$L$1)</f>
        <v>2455.31</v>
      </c>
      <c r="N303" s="5">
        <f>+'KALKULATOR (Rabat,Narzut,Marża)'!$M303*1.23</f>
        <v>3020.0313000000001</v>
      </c>
      <c r="Q303" s="46">
        <v>100</v>
      </c>
      <c r="R303" s="47">
        <f t="shared" si="13"/>
        <v>2309.779</v>
      </c>
      <c r="S303" s="47">
        <f t="shared" si="14"/>
        <v>2841.02817</v>
      </c>
    </row>
    <row r="304" spans="1:19" x14ac:dyDescent="0.35">
      <c r="A304" s="10" t="s">
        <v>538</v>
      </c>
      <c r="B304" s="11" t="s">
        <v>539</v>
      </c>
      <c r="C304" s="12">
        <v>1960</v>
      </c>
      <c r="E304" s="18">
        <f>+'KALKULATOR (Rabat,Narzut,Marża)'!$C304*(1-$D$1)</f>
        <v>1959.8040000000001</v>
      </c>
      <c r="F304" s="19">
        <f t="shared" si="12"/>
        <v>2410.5589199999999</v>
      </c>
      <c r="I304" s="24">
        <f>+'KALKULATOR (Rabat,Narzut,Marża)'!$E304*(1+$H$1)</f>
        <v>2155.7844000000005</v>
      </c>
      <c r="J304" s="25">
        <f>+'KALKULATOR (Rabat,Narzut,Marża)'!$I304*1.23</f>
        <v>2651.6148120000007</v>
      </c>
      <c r="M304" s="34">
        <f>+'KALKULATOR (Rabat,Narzut,Marża)'!$E304/(1-$L$1)</f>
        <v>2177.56</v>
      </c>
      <c r="N304" s="35">
        <f>+'KALKULATOR (Rabat,Narzut,Marża)'!$M304*1.23</f>
        <v>2678.3987999999999</v>
      </c>
      <c r="Q304" s="48">
        <v>100</v>
      </c>
      <c r="R304" s="49">
        <f t="shared" si="13"/>
        <v>2059.8040000000001</v>
      </c>
      <c r="S304" s="49">
        <f t="shared" si="14"/>
        <v>2533.5589199999999</v>
      </c>
    </row>
    <row r="305" spans="1:19" x14ac:dyDescent="0.35">
      <c r="A305" s="13" t="s">
        <v>540</v>
      </c>
      <c r="B305" s="14" t="s">
        <v>541</v>
      </c>
      <c r="C305" s="15">
        <v>2190</v>
      </c>
      <c r="E305" s="20">
        <f>+'KALKULATOR (Rabat,Narzut,Marża)'!$C305*(1-$D$1)</f>
        <v>2189.7809999999999</v>
      </c>
      <c r="F305" s="21">
        <f t="shared" si="12"/>
        <v>2693.4306299999998</v>
      </c>
      <c r="I305" s="26">
        <f>+'KALKULATOR (Rabat,Narzut,Marża)'!$E305*(1+$H$1)</f>
        <v>2408.7591000000002</v>
      </c>
      <c r="J305" s="27">
        <f>+'KALKULATOR (Rabat,Narzut,Marża)'!$I305*1.23</f>
        <v>2962.7736930000001</v>
      </c>
      <c r="M305" s="4">
        <f>+'KALKULATOR (Rabat,Narzut,Marża)'!$E305/(1-$L$1)</f>
        <v>2433.0899999999997</v>
      </c>
      <c r="N305" s="5">
        <f>+'KALKULATOR (Rabat,Narzut,Marża)'!$M305*1.23</f>
        <v>2992.7006999999994</v>
      </c>
      <c r="Q305" s="46">
        <v>100</v>
      </c>
      <c r="R305" s="47">
        <f t="shared" si="13"/>
        <v>2289.7809999999999</v>
      </c>
      <c r="S305" s="47">
        <f t="shared" si="14"/>
        <v>2816.4306299999998</v>
      </c>
    </row>
    <row r="306" spans="1:19" x14ac:dyDescent="0.35">
      <c r="A306" s="10" t="s">
        <v>542</v>
      </c>
      <c r="B306" s="11" t="s">
        <v>6939</v>
      </c>
      <c r="C306" s="12">
        <v>2240</v>
      </c>
      <c r="E306" s="18">
        <f>+'KALKULATOR (Rabat,Narzut,Marża)'!$C306*(1-$D$1)</f>
        <v>2239.7759999999998</v>
      </c>
      <c r="F306" s="19">
        <f t="shared" si="12"/>
        <v>2754.9244799999997</v>
      </c>
      <c r="I306" s="24">
        <f>+'KALKULATOR (Rabat,Narzut,Marża)'!$E306*(1+$H$1)</f>
        <v>2463.7536</v>
      </c>
      <c r="J306" s="25">
        <f>+'KALKULATOR (Rabat,Narzut,Marża)'!$I306*1.23</f>
        <v>3030.4169280000001</v>
      </c>
      <c r="M306" s="34">
        <f>+'KALKULATOR (Rabat,Narzut,Marża)'!$E306/(1-$L$1)</f>
        <v>2488.64</v>
      </c>
      <c r="N306" s="35">
        <f>+'KALKULATOR (Rabat,Narzut,Marża)'!$M306*1.23</f>
        <v>3061.0272</v>
      </c>
      <c r="Q306" s="48">
        <v>100</v>
      </c>
      <c r="R306" s="49">
        <f t="shared" si="13"/>
        <v>2339.7759999999998</v>
      </c>
      <c r="S306" s="49">
        <f t="shared" si="14"/>
        <v>2877.9244799999997</v>
      </c>
    </row>
    <row r="307" spans="1:19" x14ac:dyDescent="0.35">
      <c r="A307" s="13" t="s">
        <v>543</v>
      </c>
      <c r="B307" s="14" t="s">
        <v>544</v>
      </c>
      <c r="C307" s="15">
        <v>2240</v>
      </c>
      <c r="E307" s="20">
        <f>+'KALKULATOR (Rabat,Narzut,Marża)'!$C307*(1-$D$1)</f>
        <v>2239.7759999999998</v>
      </c>
      <c r="F307" s="21">
        <f t="shared" si="12"/>
        <v>2754.9244799999997</v>
      </c>
      <c r="I307" s="26">
        <f>+'KALKULATOR (Rabat,Narzut,Marża)'!$E307*(1+$H$1)</f>
        <v>2463.7536</v>
      </c>
      <c r="J307" s="27">
        <f>+'KALKULATOR (Rabat,Narzut,Marża)'!$I307*1.23</f>
        <v>3030.4169280000001</v>
      </c>
      <c r="M307" s="4">
        <f>+'KALKULATOR (Rabat,Narzut,Marża)'!$E307/(1-$L$1)</f>
        <v>2488.64</v>
      </c>
      <c r="N307" s="5">
        <f>+'KALKULATOR (Rabat,Narzut,Marża)'!$M307*1.23</f>
        <v>3061.0272</v>
      </c>
      <c r="Q307" s="46">
        <v>100</v>
      </c>
      <c r="R307" s="47">
        <f t="shared" si="13"/>
        <v>2339.7759999999998</v>
      </c>
      <c r="S307" s="47">
        <f t="shared" si="14"/>
        <v>2877.9244799999997</v>
      </c>
    </row>
    <row r="308" spans="1:19" x14ac:dyDescent="0.35">
      <c r="A308" s="10" t="s">
        <v>545</v>
      </c>
      <c r="B308" s="11" t="s">
        <v>546</v>
      </c>
      <c r="C308" s="12">
        <v>4250</v>
      </c>
      <c r="E308" s="18">
        <f>+'KALKULATOR (Rabat,Narzut,Marża)'!$C308*(1-$D$1)</f>
        <v>4249.5749999999998</v>
      </c>
      <c r="F308" s="19">
        <f t="shared" si="12"/>
        <v>5226.9772499999999</v>
      </c>
      <c r="I308" s="24">
        <f>+'KALKULATOR (Rabat,Narzut,Marża)'!$E308*(1+$H$1)</f>
        <v>4674.5325000000003</v>
      </c>
      <c r="J308" s="25">
        <f>+'KALKULATOR (Rabat,Narzut,Marża)'!$I308*1.23</f>
        <v>5749.6749749999999</v>
      </c>
      <c r="M308" s="34">
        <f>+'KALKULATOR (Rabat,Narzut,Marża)'!$E308/(1-$L$1)</f>
        <v>4721.75</v>
      </c>
      <c r="N308" s="35">
        <f>+'KALKULATOR (Rabat,Narzut,Marża)'!$M308*1.23</f>
        <v>5807.7524999999996</v>
      </c>
      <c r="Q308" s="48">
        <v>100</v>
      </c>
      <c r="R308" s="49">
        <f t="shared" si="13"/>
        <v>4349.5749999999998</v>
      </c>
      <c r="S308" s="49">
        <f t="shared" si="14"/>
        <v>5349.9772499999999</v>
      </c>
    </row>
    <row r="309" spans="1:19" x14ac:dyDescent="0.35">
      <c r="A309" s="13" t="s">
        <v>547</v>
      </c>
      <c r="B309" s="14" t="s">
        <v>548</v>
      </c>
      <c r="C309" s="15">
        <v>4480</v>
      </c>
      <c r="E309" s="20">
        <f>+'KALKULATOR (Rabat,Narzut,Marża)'!$C309*(1-$D$1)</f>
        <v>4479.5519999999997</v>
      </c>
      <c r="F309" s="21">
        <f t="shared" si="12"/>
        <v>5509.8489599999994</v>
      </c>
      <c r="I309" s="26">
        <f>+'KALKULATOR (Rabat,Narzut,Marża)'!$E309*(1+$H$1)</f>
        <v>4927.5072</v>
      </c>
      <c r="J309" s="27">
        <f>+'KALKULATOR (Rabat,Narzut,Marża)'!$I309*1.23</f>
        <v>6060.8338560000002</v>
      </c>
      <c r="M309" s="4">
        <f>+'KALKULATOR (Rabat,Narzut,Marża)'!$E309/(1-$L$1)</f>
        <v>4977.28</v>
      </c>
      <c r="N309" s="5">
        <f>+'KALKULATOR (Rabat,Narzut,Marża)'!$M309*1.23</f>
        <v>6122.0544</v>
      </c>
      <c r="Q309" s="46">
        <v>100</v>
      </c>
      <c r="R309" s="47">
        <f t="shared" si="13"/>
        <v>4579.5519999999997</v>
      </c>
      <c r="S309" s="47">
        <f t="shared" si="14"/>
        <v>5632.8489599999994</v>
      </c>
    </row>
    <row r="310" spans="1:19" x14ac:dyDescent="0.35">
      <c r="A310" s="10" t="s">
        <v>549</v>
      </c>
      <c r="B310" s="11" t="s">
        <v>550</v>
      </c>
      <c r="C310" s="12">
        <v>4850</v>
      </c>
      <c r="E310" s="18">
        <f>+'KALKULATOR (Rabat,Narzut,Marża)'!$C310*(1-$D$1)</f>
        <v>4849.5150000000003</v>
      </c>
      <c r="F310" s="19">
        <f t="shared" si="12"/>
        <v>5964.9034500000007</v>
      </c>
      <c r="I310" s="24">
        <f>+'KALKULATOR (Rabat,Narzut,Marża)'!$E310*(1+$H$1)</f>
        <v>5334.4665000000005</v>
      </c>
      <c r="J310" s="25">
        <f>+'KALKULATOR (Rabat,Narzut,Marża)'!$I310*1.23</f>
        <v>6561.3937950000009</v>
      </c>
      <c r="M310" s="34">
        <f>+'KALKULATOR (Rabat,Narzut,Marża)'!$E310/(1-$L$1)</f>
        <v>5388.35</v>
      </c>
      <c r="N310" s="35">
        <f>+'KALKULATOR (Rabat,Narzut,Marża)'!$M310*1.23</f>
        <v>6627.6705000000002</v>
      </c>
      <c r="Q310" s="48">
        <v>100</v>
      </c>
      <c r="R310" s="49">
        <f t="shared" si="13"/>
        <v>4949.5150000000003</v>
      </c>
      <c r="S310" s="49">
        <f t="shared" si="14"/>
        <v>6087.9034500000007</v>
      </c>
    </row>
    <row r="311" spans="1:19" x14ac:dyDescent="0.35">
      <c r="A311" s="13" t="s">
        <v>551</v>
      </c>
      <c r="B311" s="14" t="s">
        <v>552</v>
      </c>
      <c r="C311" s="15">
        <v>3750</v>
      </c>
      <c r="E311" s="20">
        <f>+'KALKULATOR (Rabat,Narzut,Marża)'!$C311*(1-$D$1)</f>
        <v>3749.625</v>
      </c>
      <c r="F311" s="21">
        <f t="shared" si="12"/>
        <v>4612.0387499999997</v>
      </c>
      <c r="I311" s="26">
        <f>+'KALKULATOR (Rabat,Narzut,Marża)'!$E311*(1+$H$1)</f>
        <v>4124.5875000000005</v>
      </c>
      <c r="J311" s="27">
        <f>+'KALKULATOR (Rabat,Narzut,Marża)'!$I311*1.23</f>
        <v>5073.2426250000008</v>
      </c>
      <c r="M311" s="4">
        <f>+'KALKULATOR (Rabat,Narzut,Marża)'!$E311/(1-$L$1)</f>
        <v>4166.25</v>
      </c>
      <c r="N311" s="5">
        <f>+'KALKULATOR (Rabat,Narzut,Marża)'!$M311*1.23</f>
        <v>5124.4875000000002</v>
      </c>
      <c r="Q311" s="46">
        <v>100</v>
      </c>
      <c r="R311" s="47">
        <f t="shared" si="13"/>
        <v>3849.625</v>
      </c>
      <c r="S311" s="47">
        <f t="shared" si="14"/>
        <v>4735.0387499999997</v>
      </c>
    </row>
    <row r="312" spans="1:19" x14ac:dyDescent="0.35">
      <c r="A312" s="10" t="s">
        <v>553</v>
      </c>
      <c r="B312" s="11" t="s">
        <v>554</v>
      </c>
      <c r="C312" s="12">
        <v>4100</v>
      </c>
      <c r="E312" s="18">
        <f>+'KALKULATOR (Rabat,Narzut,Marża)'!$C312*(1-$D$1)</f>
        <v>4099.59</v>
      </c>
      <c r="F312" s="19">
        <f t="shared" si="12"/>
        <v>5042.4957000000004</v>
      </c>
      <c r="I312" s="24">
        <f>+'KALKULATOR (Rabat,Narzut,Marża)'!$E312*(1+$H$1)</f>
        <v>4509.5490000000009</v>
      </c>
      <c r="J312" s="25">
        <f>+'KALKULATOR (Rabat,Narzut,Marża)'!$I312*1.23</f>
        <v>5546.7452700000013</v>
      </c>
      <c r="M312" s="34">
        <f>+'KALKULATOR (Rabat,Narzut,Marża)'!$E312/(1-$L$1)</f>
        <v>4555.1000000000004</v>
      </c>
      <c r="N312" s="35">
        <f>+'KALKULATOR (Rabat,Narzut,Marża)'!$M312*1.23</f>
        <v>5602.7730000000001</v>
      </c>
      <c r="Q312" s="48">
        <v>100</v>
      </c>
      <c r="R312" s="49">
        <f t="shared" si="13"/>
        <v>4199.59</v>
      </c>
      <c r="S312" s="49">
        <f t="shared" si="14"/>
        <v>5165.4957000000004</v>
      </c>
    </row>
    <row r="313" spans="1:19" x14ac:dyDescent="0.35">
      <c r="A313" s="13" t="s">
        <v>555</v>
      </c>
      <c r="B313" s="14" t="s">
        <v>556</v>
      </c>
      <c r="C313" s="15">
        <v>4410</v>
      </c>
      <c r="E313" s="20">
        <f>+'KALKULATOR (Rabat,Narzut,Marża)'!$C313*(1-$D$1)</f>
        <v>4409.5590000000002</v>
      </c>
      <c r="F313" s="21">
        <f t="shared" si="12"/>
        <v>5423.7575699999998</v>
      </c>
      <c r="I313" s="26">
        <f>+'KALKULATOR (Rabat,Narzut,Marża)'!$E313*(1+$H$1)</f>
        <v>4850.514900000001</v>
      </c>
      <c r="J313" s="27">
        <f>+'KALKULATOR (Rabat,Narzut,Marża)'!$I313*1.23</f>
        <v>5966.1333270000014</v>
      </c>
      <c r="M313" s="4">
        <f>+'KALKULATOR (Rabat,Narzut,Marża)'!$E313/(1-$L$1)</f>
        <v>4899.51</v>
      </c>
      <c r="N313" s="5">
        <f>+'KALKULATOR (Rabat,Narzut,Marża)'!$M313*1.23</f>
        <v>6026.3973000000005</v>
      </c>
      <c r="Q313" s="46">
        <v>100</v>
      </c>
      <c r="R313" s="47">
        <f t="shared" si="13"/>
        <v>4509.5590000000002</v>
      </c>
      <c r="S313" s="47">
        <f t="shared" si="14"/>
        <v>5546.7575699999998</v>
      </c>
    </row>
    <row r="314" spans="1:19" x14ac:dyDescent="0.35">
      <c r="A314" s="10" t="s">
        <v>557</v>
      </c>
      <c r="B314" s="11" t="s">
        <v>558</v>
      </c>
      <c r="C314" s="12">
        <v>4750</v>
      </c>
      <c r="E314" s="18">
        <f>+'KALKULATOR (Rabat,Narzut,Marża)'!$C314*(1-$D$1)</f>
        <v>4749.5249999999996</v>
      </c>
      <c r="F314" s="19">
        <f t="shared" si="12"/>
        <v>5841.9157499999992</v>
      </c>
      <c r="I314" s="24">
        <f>+'KALKULATOR (Rabat,Narzut,Marża)'!$E314*(1+$H$1)</f>
        <v>5224.4775</v>
      </c>
      <c r="J314" s="25">
        <f>+'KALKULATOR (Rabat,Narzut,Marża)'!$I314*1.23</f>
        <v>6426.1073249999999</v>
      </c>
      <c r="M314" s="34">
        <f>+'KALKULATOR (Rabat,Narzut,Marża)'!$E314/(1-$L$1)</f>
        <v>5277.2499999999991</v>
      </c>
      <c r="N314" s="35">
        <f>+'KALKULATOR (Rabat,Narzut,Marża)'!$M314*1.23</f>
        <v>6491.017499999999</v>
      </c>
      <c r="Q314" s="48">
        <v>100</v>
      </c>
      <c r="R314" s="49">
        <f t="shared" si="13"/>
        <v>4849.5249999999996</v>
      </c>
      <c r="S314" s="49">
        <f t="shared" si="14"/>
        <v>5964.9157499999992</v>
      </c>
    </row>
    <row r="315" spans="1:19" x14ac:dyDescent="0.35">
      <c r="A315" s="13" t="s">
        <v>559</v>
      </c>
      <c r="B315" s="14" t="s">
        <v>560</v>
      </c>
      <c r="C315" s="15">
        <v>3750</v>
      </c>
      <c r="E315" s="20">
        <f>+'KALKULATOR (Rabat,Narzut,Marża)'!$C315*(1-$D$1)</f>
        <v>3749.625</v>
      </c>
      <c r="F315" s="21">
        <f t="shared" si="12"/>
        <v>4612.0387499999997</v>
      </c>
      <c r="I315" s="26">
        <f>+'KALKULATOR (Rabat,Narzut,Marża)'!$E315*(1+$H$1)</f>
        <v>4124.5875000000005</v>
      </c>
      <c r="J315" s="27">
        <f>+'KALKULATOR (Rabat,Narzut,Marża)'!$I315*1.23</f>
        <v>5073.2426250000008</v>
      </c>
      <c r="M315" s="4">
        <f>+'KALKULATOR (Rabat,Narzut,Marża)'!$E315/(1-$L$1)</f>
        <v>4166.25</v>
      </c>
      <c r="N315" s="5">
        <f>+'KALKULATOR (Rabat,Narzut,Marża)'!$M315*1.23</f>
        <v>5124.4875000000002</v>
      </c>
      <c r="Q315" s="46">
        <v>100</v>
      </c>
      <c r="R315" s="47">
        <f t="shared" si="13"/>
        <v>3849.625</v>
      </c>
      <c r="S315" s="47">
        <f t="shared" si="14"/>
        <v>4735.0387499999997</v>
      </c>
    </row>
    <row r="316" spans="1:19" x14ac:dyDescent="0.35">
      <c r="A316" s="10" t="s">
        <v>561</v>
      </c>
      <c r="B316" s="11" t="s">
        <v>562</v>
      </c>
      <c r="C316" s="12">
        <v>4100</v>
      </c>
      <c r="E316" s="18">
        <f>+'KALKULATOR (Rabat,Narzut,Marża)'!$C316*(1-$D$1)</f>
        <v>4099.59</v>
      </c>
      <c r="F316" s="19">
        <f t="shared" si="12"/>
        <v>5042.4957000000004</v>
      </c>
      <c r="I316" s="24">
        <f>+'KALKULATOR (Rabat,Narzut,Marża)'!$E316*(1+$H$1)</f>
        <v>4509.5490000000009</v>
      </c>
      <c r="J316" s="25">
        <f>+'KALKULATOR (Rabat,Narzut,Marża)'!$I316*1.23</f>
        <v>5546.7452700000013</v>
      </c>
      <c r="M316" s="34">
        <f>+'KALKULATOR (Rabat,Narzut,Marża)'!$E316/(1-$L$1)</f>
        <v>4555.1000000000004</v>
      </c>
      <c r="N316" s="35">
        <f>+'KALKULATOR (Rabat,Narzut,Marża)'!$M316*1.23</f>
        <v>5602.7730000000001</v>
      </c>
      <c r="Q316" s="48">
        <v>100</v>
      </c>
      <c r="R316" s="49">
        <f t="shared" si="13"/>
        <v>4199.59</v>
      </c>
      <c r="S316" s="49">
        <f t="shared" si="14"/>
        <v>5165.4957000000004</v>
      </c>
    </row>
    <row r="317" spans="1:19" x14ac:dyDescent="0.35">
      <c r="A317" s="13" t="s">
        <v>563</v>
      </c>
      <c r="B317" s="14" t="s">
        <v>564</v>
      </c>
      <c r="C317" s="15">
        <v>4410</v>
      </c>
      <c r="E317" s="20">
        <f>+'KALKULATOR (Rabat,Narzut,Marża)'!$C317*(1-$D$1)</f>
        <v>4409.5590000000002</v>
      </c>
      <c r="F317" s="21">
        <f t="shared" si="12"/>
        <v>5423.7575699999998</v>
      </c>
      <c r="I317" s="26">
        <f>+'KALKULATOR (Rabat,Narzut,Marża)'!$E317*(1+$H$1)</f>
        <v>4850.514900000001</v>
      </c>
      <c r="J317" s="27">
        <f>+'KALKULATOR (Rabat,Narzut,Marża)'!$I317*1.23</f>
        <v>5966.1333270000014</v>
      </c>
      <c r="M317" s="4">
        <f>+'KALKULATOR (Rabat,Narzut,Marża)'!$E317/(1-$L$1)</f>
        <v>4899.51</v>
      </c>
      <c r="N317" s="5">
        <f>+'KALKULATOR (Rabat,Narzut,Marża)'!$M317*1.23</f>
        <v>6026.3973000000005</v>
      </c>
      <c r="Q317" s="46">
        <v>100</v>
      </c>
      <c r="R317" s="47">
        <f t="shared" si="13"/>
        <v>4509.5590000000002</v>
      </c>
      <c r="S317" s="47">
        <f t="shared" si="14"/>
        <v>5546.7575699999998</v>
      </c>
    </row>
    <row r="318" spans="1:19" x14ac:dyDescent="0.35">
      <c r="A318" s="10" t="s">
        <v>565</v>
      </c>
      <c r="B318" s="11" t="s">
        <v>566</v>
      </c>
      <c r="C318" s="12">
        <v>4750</v>
      </c>
      <c r="E318" s="18">
        <f>+'KALKULATOR (Rabat,Narzut,Marża)'!$C318*(1-$D$1)</f>
        <v>4749.5249999999996</v>
      </c>
      <c r="F318" s="19">
        <f t="shared" si="12"/>
        <v>5841.9157499999992</v>
      </c>
      <c r="I318" s="24">
        <f>+'KALKULATOR (Rabat,Narzut,Marża)'!$E318*(1+$H$1)</f>
        <v>5224.4775</v>
      </c>
      <c r="J318" s="25">
        <f>+'KALKULATOR (Rabat,Narzut,Marża)'!$I318*1.23</f>
        <v>6426.1073249999999</v>
      </c>
      <c r="M318" s="34">
        <f>+'KALKULATOR (Rabat,Narzut,Marża)'!$E318/(1-$L$1)</f>
        <v>5277.2499999999991</v>
      </c>
      <c r="N318" s="35">
        <f>+'KALKULATOR (Rabat,Narzut,Marża)'!$M318*1.23</f>
        <v>6491.017499999999</v>
      </c>
      <c r="Q318" s="48">
        <v>100</v>
      </c>
      <c r="R318" s="49">
        <f t="shared" si="13"/>
        <v>4849.5249999999996</v>
      </c>
      <c r="S318" s="49">
        <f t="shared" si="14"/>
        <v>5964.9157499999992</v>
      </c>
    </row>
    <row r="319" spans="1:19" x14ac:dyDescent="0.35">
      <c r="A319" s="13" t="s">
        <v>567</v>
      </c>
      <c r="B319" s="14" t="s">
        <v>568</v>
      </c>
      <c r="C319" s="15">
        <v>4100</v>
      </c>
      <c r="E319" s="20">
        <f>+'KALKULATOR (Rabat,Narzut,Marża)'!$C319*(1-$D$1)</f>
        <v>4099.59</v>
      </c>
      <c r="F319" s="21">
        <f t="shared" si="12"/>
        <v>5042.4957000000004</v>
      </c>
      <c r="I319" s="26">
        <f>+'KALKULATOR (Rabat,Narzut,Marża)'!$E319*(1+$H$1)</f>
        <v>4509.5490000000009</v>
      </c>
      <c r="J319" s="27">
        <f>+'KALKULATOR (Rabat,Narzut,Marża)'!$I319*1.23</f>
        <v>5546.7452700000013</v>
      </c>
      <c r="M319" s="4">
        <f>+'KALKULATOR (Rabat,Narzut,Marża)'!$E319/(1-$L$1)</f>
        <v>4555.1000000000004</v>
      </c>
      <c r="N319" s="5">
        <f>+'KALKULATOR (Rabat,Narzut,Marża)'!$M319*1.23</f>
        <v>5602.7730000000001</v>
      </c>
      <c r="Q319" s="46">
        <v>100</v>
      </c>
      <c r="R319" s="47">
        <f t="shared" si="13"/>
        <v>4199.59</v>
      </c>
      <c r="S319" s="47">
        <f t="shared" si="14"/>
        <v>5165.4957000000004</v>
      </c>
    </row>
    <row r="320" spans="1:19" x14ac:dyDescent="0.35">
      <c r="A320" s="10" t="s">
        <v>569</v>
      </c>
      <c r="B320" s="11" t="s">
        <v>570</v>
      </c>
      <c r="C320" s="12">
        <v>4410</v>
      </c>
      <c r="E320" s="18">
        <f>+'KALKULATOR (Rabat,Narzut,Marża)'!$C320*(1-$D$1)</f>
        <v>4409.5590000000002</v>
      </c>
      <c r="F320" s="19">
        <f t="shared" si="12"/>
        <v>5423.7575699999998</v>
      </c>
      <c r="I320" s="24">
        <f>+'KALKULATOR (Rabat,Narzut,Marża)'!$E320*(1+$H$1)</f>
        <v>4850.514900000001</v>
      </c>
      <c r="J320" s="25">
        <f>+'KALKULATOR (Rabat,Narzut,Marża)'!$I320*1.23</f>
        <v>5966.1333270000014</v>
      </c>
      <c r="M320" s="34">
        <f>+'KALKULATOR (Rabat,Narzut,Marża)'!$E320/(1-$L$1)</f>
        <v>4899.51</v>
      </c>
      <c r="N320" s="35">
        <f>+'KALKULATOR (Rabat,Narzut,Marża)'!$M320*1.23</f>
        <v>6026.3973000000005</v>
      </c>
      <c r="Q320" s="48">
        <v>100</v>
      </c>
      <c r="R320" s="49">
        <f t="shared" si="13"/>
        <v>4509.5590000000002</v>
      </c>
      <c r="S320" s="49">
        <f t="shared" si="14"/>
        <v>5546.7575699999998</v>
      </c>
    </row>
    <row r="321" spans="1:19" x14ac:dyDescent="0.35">
      <c r="A321" s="13" t="s">
        <v>571</v>
      </c>
      <c r="B321" s="14" t="s">
        <v>572</v>
      </c>
      <c r="C321" s="15">
        <v>4750</v>
      </c>
      <c r="E321" s="20">
        <f>+'KALKULATOR (Rabat,Narzut,Marża)'!$C321*(1-$D$1)</f>
        <v>4749.5249999999996</v>
      </c>
      <c r="F321" s="21">
        <f t="shared" si="12"/>
        <v>5841.9157499999992</v>
      </c>
      <c r="I321" s="26">
        <f>+'KALKULATOR (Rabat,Narzut,Marża)'!$E321*(1+$H$1)</f>
        <v>5224.4775</v>
      </c>
      <c r="J321" s="27">
        <f>+'KALKULATOR (Rabat,Narzut,Marża)'!$I321*1.23</f>
        <v>6426.1073249999999</v>
      </c>
      <c r="M321" s="4">
        <f>+'KALKULATOR (Rabat,Narzut,Marża)'!$E321/(1-$L$1)</f>
        <v>5277.2499999999991</v>
      </c>
      <c r="N321" s="5">
        <f>+'KALKULATOR (Rabat,Narzut,Marża)'!$M321*1.23</f>
        <v>6491.017499999999</v>
      </c>
      <c r="Q321" s="46">
        <v>100</v>
      </c>
      <c r="R321" s="47">
        <f t="shared" si="13"/>
        <v>4849.5249999999996</v>
      </c>
      <c r="S321" s="47">
        <f t="shared" si="14"/>
        <v>5964.9157499999992</v>
      </c>
    </row>
    <row r="322" spans="1:19" x14ac:dyDescent="0.35">
      <c r="A322" s="10" t="s">
        <v>573</v>
      </c>
      <c r="B322" s="11" t="s">
        <v>574</v>
      </c>
      <c r="C322" s="12">
        <v>7050</v>
      </c>
      <c r="E322" s="18">
        <f>+'KALKULATOR (Rabat,Narzut,Marża)'!$C322*(1-$D$1)</f>
        <v>7049.2950000000001</v>
      </c>
      <c r="F322" s="19">
        <f t="shared" si="12"/>
        <v>8670.63285</v>
      </c>
      <c r="I322" s="24">
        <f>+'KALKULATOR (Rabat,Narzut,Marża)'!$E322*(1+$H$1)</f>
        <v>7754.2245000000003</v>
      </c>
      <c r="J322" s="25">
        <f>+'KALKULATOR (Rabat,Narzut,Marża)'!$I322*1.23</f>
        <v>9537.6961350000001</v>
      </c>
      <c r="M322" s="34">
        <f>+'KALKULATOR (Rabat,Narzut,Marża)'!$E322/(1-$L$1)</f>
        <v>7832.55</v>
      </c>
      <c r="N322" s="35">
        <f>+'KALKULATOR (Rabat,Narzut,Marża)'!$M322*1.23</f>
        <v>9634.0365000000002</v>
      </c>
      <c r="Q322" s="48">
        <v>100</v>
      </c>
      <c r="R322" s="49">
        <f t="shared" si="13"/>
        <v>7149.2950000000001</v>
      </c>
      <c r="S322" s="49">
        <f t="shared" si="14"/>
        <v>8793.63285</v>
      </c>
    </row>
    <row r="323" spans="1:19" x14ac:dyDescent="0.35">
      <c r="A323" s="13" t="s">
        <v>575</v>
      </c>
      <c r="B323" s="14" t="s">
        <v>576</v>
      </c>
      <c r="C323" s="15">
        <v>7620</v>
      </c>
      <c r="E323" s="20">
        <f>+'KALKULATOR (Rabat,Narzut,Marża)'!$C323*(1-$D$1)</f>
        <v>7619.2380000000003</v>
      </c>
      <c r="F323" s="21">
        <f t="shared" ref="F323:F386" si="15">+E323*1.23</f>
        <v>9371.6627399999998</v>
      </c>
      <c r="I323" s="26">
        <f>+'KALKULATOR (Rabat,Narzut,Marża)'!$E323*(1+$H$1)</f>
        <v>8381.1618000000017</v>
      </c>
      <c r="J323" s="27">
        <f>+'KALKULATOR (Rabat,Narzut,Marża)'!$I323*1.23</f>
        <v>10308.829014000003</v>
      </c>
      <c r="M323" s="4">
        <f>+'KALKULATOR (Rabat,Narzut,Marża)'!$E323/(1-$L$1)</f>
        <v>8465.82</v>
      </c>
      <c r="N323" s="5">
        <f>+'KALKULATOR (Rabat,Narzut,Marża)'!$M323*1.23</f>
        <v>10412.9586</v>
      </c>
      <c r="Q323" s="46">
        <v>100</v>
      </c>
      <c r="R323" s="47">
        <f t="shared" ref="R323:R386" si="16">+E323+Q323</f>
        <v>7719.2380000000003</v>
      </c>
      <c r="S323" s="47">
        <f t="shared" ref="S323:S386" si="17">+R323*1.23</f>
        <v>9494.6627399999998</v>
      </c>
    </row>
    <row r="324" spans="1:19" x14ac:dyDescent="0.35">
      <c r="A324" s="10" t="s">
        <v>577</v>
      </c>
      <c r="B324" s="11" t="s">
        <v>578</v>
      </c>
      <c r="C324" s="12">
        <v>7830</v>
      </c>
      <c r="E324" s="18">
        <f>+'KALKULATOR (Rabat,Narzut,Marża)'!$C324*(1-$D$1)</f>
        <v>7829.2169999999996</v>
      </c>
      <c r="F324" s="19">
        <f t="shared" si="15"/>
        <v>9629.9369099999985</v>
      </c>
      <c r="I324" s="24">
        <f>+'KALKULATOR (Rabat,Narzut,Marża)'!$E324*(1+$H$1)</f>
        <v>8612.1386999999995</v>
      </c>
      <c r="J324" s="25">
        <f>+'KALKULATOR (Rabat,Narzut,Marża)'!$I324*1.23</f>
        <v>10592.930601</v>
      </c>
      <c r="M324" s="34">
        <f>+'KALKULATOR (Rabat,Narzut,Marża)'!$E324/(1-$L$1)</f>
        <v>8699.1299999999992</v>
      </c>
      <c r="N324" s="35">
        <f>+'KALKULATOR (Rabat,Narzut,Marża)'!$M324*1.23</f>
        <v>10699.929899999999</v>
      </c>
      <c r="Q324" s="48">
        <v>100</v>
      </c>
      <c r="R324" s="49">
        <f t="shared" si="16"/>
        <v>7929.2169999999996</v>
      </c>
      <c r="S324" s="49">
        <f t="shared" si="17"/>
        <v>9752.9369099999985</v>
      </c>
    </row>
    <row r="325" spans="1:19" x14ac:dyDescent="0.35">
      <c r="A325" s="13" t="s">
        <v>579</v>
      </c>
      <c r="B325" s="14" t="s">
        <v>580</v>
      </c>
      <c r="C325" s="15">
        <v>8820</v>
      </c>
      <c r="E325" s="20">
        <f>+'KALKULATOR (Rabat,Narzut,Marża)'!$C325*(1-$D$1)</f>
        <v>8819.1180000000004</v>
      </c>
      <c r="F325" s="21">
        <f t="shared" si="15"/>
        <v>10847.51514</v>
      </c>
      <c r="I325" s="26">
        <f>+'KALKULATOR (Rabat,Narzut,Marża)'!$E325*(1+$H$1)</f>
        <v>9701.0298000000021</v>
      </c>
      <c r="J325" s="27">
        <f>+'KALKULATOR (Rabat,Narzut,Marża)'!$I325*1.23</f>
        <v>11932.266654000003</v>
      </c>
      <c r="M325" s="4">
        <f>+'KALKULATOR (Rabat,Narzut,Marża)'!$E325/(1-$L$1)</f>
        <v>9799.02</v>
      </c>
      <c r="N325" s="5">
        <f>+'KALKULATOR (Rabat,Narzut,Marża)'!$M325*1.23</f>
        <v>12052.794600000001</v>
      </c>
      <c r="Q325" s="46">
        <v>100</v>
      </c>
      <c r="R325" s="47">
        <f t="shared" si="16"/>
        <v>8919.1180000000004</v>
      </c>
      <c r="S325" s="47">
        <f t="shared" si="17"/>
        <v>10970.51514</v>
      </c>
    </row>
    <row r="326" spans="1:19" x14ac:dyDescent="0.35">
      <c r="A326" s="10" t="s">
        <v>581</v>
      </c>
      <c r="B326" s="11" t="s">
        <v>582</v>
      </c>
      <c r="C326" s="12">
        <v>9930</v>
      </c>
      <c r="E326" s="18">
        <f>+'KALKULATOR (Rabat,Narzut,Marża)'!$C326*(1-$D$1)</f>
        <v>9929.0069999999996</v>
      </c>
      <c r="F326" s="19">
        <f t="shared" si="15"/>
        <v>12212.678609999999</v>
      </c>
      <c r="I326" s="24">
        <f>+'KALKULATOR (Rabat,Narzut,Marża)'!$E326*(1+$H$1)</f>
        <v>10921.9077</v>
      </c>
      <c r="J326" s="25">
        <f>+'KALKULATOR (Rabat,Narzut,Marża)'!$I326*1.23</f>
        <v>13433.946470999999</v>
      </c>
      <c r="M326" s="34">
        <f>+'KALKULATOR (Rabat,Narzut,Marża)'!$E326/(1-$L$1)</f>
        <v>11032.23</v>
      </c>
      <c r="N326" s="35">
        <f>+'KALKULATOR (Rabat,Narzut,Marża)'!$M326*1.23</f>
        <v>13569.642899999999</v>
      </c>
      <c r="Q326" s="48">
        <v>100</v>
      </c>
      <c r="R326" s="49">
        <f t="shared" si="16"/>
        <v>10029.007</v>
      </c>
      <c r="S326" s="49">
        <f t="shared" si="17"/>
        <v>12335.678609999999</v>
      </c>
    </row>
    <row r="327" spans="1:19" x14ac:dyDescent="0.35">
      <c r="A327" s="13" t="s">
        <v>583</v>
      </c>
      <c r="B327" s="14" t="s">
        <v>583</v>
      </c>
      <c r="C327" s="15">
        <v>7720</v>
      </c>
      <c r="E327" s="20">
        <f>+'KALKULATOR (Rabat,Narzut,Marża)'!$C327*(1-$D$1)</f>
        <v>7719.2280000000001</v>
      </c>
      <c r="F327" s="21">
        <f t="shared" si="15"/>
        <v>9494.6504399999994</v>
      </c>
      <c r="I327" s="26">
        <f>+'KALKULATOR (Rabat,Narzut,Marża)'!$E327*(1+$H$1)</f>
        <v>8491.1508000000013</v>
      </c>
      <c r="J327" s="27">
        <f>+'KALKULATOR (Rabat,Narzut,Marża)'!$I327*1.23</f>
        <v>10444.115484000002</v>
      </c>
      <c r="M327" s="4">
        <f>+'KALKULATOR (Rabat,Narzut,Marża)'!$E327/(1-$L$1)</f>
        <v>8576.92</v>
      </c>
      <c r="N327" s="5">
        <f>+'KALKULATOR (Rabat,Narzut,Marża)'!$M327*1.23</f>
        <v>10549.6116</v>
      </c>
      <c r="Q327" s="46">
        <v>100</v>
      </c>
      <c r="R327" s="47">
        <f t="shared" si="16"/>
        <v>7819.2280000000001</v>
      </c>
      <c r="S327" s="47">
        <f t="shared" si="17"/>
        <v>9617.6504399999994</v>
      </c>
    </row>
    <row r="328" spans="1:19" x14ac:dyDescent="0.35">
      <c r="A328" s="10" t="s">
        <v>584</v>
      </c>
      <c r="B328" s="11" t="s">
        <v>584</v>
      </c>
      <c r="C328" s="12">
        <v>7930</v>
      </c>
      <c r="E328" s="18">
        <f>+'KALKULATOR (Rabat,Narzut,Marża)'!$C328*(1-$D$1)</f>
        <v>7929.2070000000003</v>
      </c>
      <c r="F328" s="19">
        <f t="shared" si="15"/>
        <v>9752.92461</v>
      </c>
      <c r="I328" s="24">
        <f>+'KALKULATOR (Rabat,Narzut,Marża)'!$E328*(1+$H$1)</f>
        <v>8722.1277000000009</v>
      </c>
      <c r="J328" s="25">
        <f>+'KALKULATOR (Rabat,Narzut,Marża)'!$I328*1.23</f>
        <v>10728.217071000001</v>
      </c>
      <c r="M328" s="34">
        <f>+'KALKULATOR (Rabat,Narzut,Marża)'!$E328/(1-$L$1)</f>
        <v>8810.23</v>
      </c>
      <c r="N328" s="35">
        <f>+'KALKULATOR (Rabat,Narzut,Marża)'!$M328*1.23</f>
        <v>10836.582899999999</v>
      </c>
      <c r="Q328" s="48">
        <v>100</v>
      </c>
      <c r="R328" s="49">
        <f t="shared" si="16"/>
        <v>8029.2070000000003</v>
      </c>
      <c r="S328" s="49">
        <f t="shared" si="17"/>
        <v>9875.92461</v>
      </c>
    </row>
    <row r="329" spans="1:19" x14ac:dyDescent="0.35">
      <c r="A329" s="13" t="s">
        <v>585</v>
      </c>
      <c r="B329" s="14" t="s">
        <v>585</v>
      </c>
      <c r="C329" s="15">
        <v>8940</v>
      </c>
      <c r="E329" s="20">
        <f>+'KALKULATOR (Rabat,Narzut,Marża)'!$C329*(1-$D$1)</f>
        <v>8939.1059999999998</v>
      </c>
      <c r="F329" s="21">
        <f t="shared" si="15"/>
        <v>10995.10038</v>
      </c>
      <c r="I329" s="26">
        <f>+'KALKULATOR (Rabat,Narzut,Marża)'!$E329*(1+$H$1)</f>
        <v>9833.0166000000008</v>
      </c>
      <c r="J329" s="27">
        <f>+'KALKULATOR (Rabat,Narzut,Marża)'!$I329*1.23</f>
        <v>12094.610418</v>
      </c>
      <c r="M329" s="4">
        <f>+'KALKULATOR (Rabat,Narzut,Marża)'!$E329/(1-$L$1)</f>
        <v>9932.34</v>
      </c>
      <c r="N329" s="5">
        <f>+'KALKULATOR (Rabat,Narzut,Marża)'!$M329*1.23</f>
        <v>12216.778200000001</v>
      </c>
      <c r="Q329" s="46">
        <v>100</v>
      </c>
      <c r="R329" s="47">
        <f t="shared" si="16"/>
        <v>9039.1059999999998</v>
      </c>
      <c r="S329" s="47">
        <f t="shared" si="17"/>
        <v>11118.10038</v>
      </c>
    </row>
    <row r="330" spans="1:19" x14ac:dyDescent="0.35">
      <c r="A330" s="10" t="s">
        <v>586</v>
      </c>
      <c r="B330" s="11" t="s">
        <v>586</v>
      </c>
      <c r="C330" s="12">
        <v>10060</v>
      </c>
      <c r="E330" s="18">
        <f>+'KALKULATOR (Rabat,Narzut,Marża)'!$C330*(1-$D$1)</f>
        <v>10058.994000000001</v>
      </c>
      <c r="F330" s="19">
        <f t="shared" si="15"/>
        <v>12372.562620000001</v>
      </c>
      <c r="I330" s="24">
        <f>+'KALKULATOR (Rabat,Narzut,Marża)'!$E330*(1+$H$1)</f>
        <v>11064.893400000001</v>
      </c>
      <c r="J330" s="25">
        <f>+'KALKULATOR (Rabat,Narzut,Marża)'!$I330*1.23</f>
        <v>13609.818882000001</v>
      </c>
      <c r="M330" s="34">
        <f>+'KALKULATOR (Rabat,Narzut,Marża)'!$E330/(1-$L$1)</f>
        <v>11176.66</v>
      </c>
      <c r="N330" s="35">
        <f>+'KALKULATOR (Rabat,Narzut,Marża)'!$M330*1.23</f>
        <v>13747.291799999999</v>
      </c>
      <c r="Q330" s="48">
        <v>100</v>
      </c>
      <c r="R330" s="49">
        <f t="shared" si="16"/>
        <v>10158.994000000001</v>
      </c>
      <c r="S330" s="49">
        <f t="shared" si="17"/>
        <v>12495.562620000001</v>
      </c>
    </row>
    <row r="331" spans="1:19" x14ac:dyDescent="0.35">
      <c r="A331" s="13" t="s">
        <v>587</v>
      </c>
      <c r="B331" s="14" t="s">
        <v>588</v>
      </c>
      <c r="C331" s="15">
        <v>7060</v>
      </c>
      <c r="E331" s="20">
        <f>+'KALKULATOR (Rabat,Narzut,Marża)'!$C331*(1-$D$1)</f>
        <v>7059.2939999999999</v>
      </c>
      <c r="F331" s="21">
        <f t="shared" si="15"/>
        <v>8682.9316199999994</v>
      </c>
      <c r="I331" s="26">
        <f>+'KALKULATOR (Rabat,Narzut,Marża)'!$E331*(1+$H$1)</f>
        <v>7765.2234000000008</v>
      </c>
      <c r="J331" s="27">
        <f>+'KALKULATOR (Rabat,Narzut,Marża)'!$I331*1.23</f>
        <v>9551.2247820000011</v>
      </c>
      <c r="M331" s="4">
        <f>+'KALKULATOR (Rabat,Narzut,Marża)'!$E331/(1-$L$1)</f>
        <v>7843.66</v>
      </c>
      <c r="N331" s="5">
        <f>+'KALKULATOR (Rabat,Narzut,Marża)'!$M331*1.23</f>
        <v>9647.7017999999989</v>
      </c>
      <c r="Q331" s="46">
        <v>100</v>
      </c>
      <c r="R331" s="47">
        <f t="shared" si="16"/>
        <v>7159.2939999999999</v>
      </c>
      <c r="S331" s="47">
        <f t="shared" si="17"/>
        <v>8805.9316199999994</v>
      </c>
    </row>
    <row r="332" spans="1:19" x14ac:dyDescent="0.35">
      <c r="A332" s="10" t="s">
        <v>589</v>
      </c>
      <c r="B332" s="11" t="s">
        <v>590</v>
      </c>
      <c r="C332" s="12">
        <v>7230</v>
      </c>
      <c r="E332" s="18">
        <f>+'KALKULATOR (Rabat,Narzut,Marża)'!$C332*(1-$D$1)</f>
        <v>7229.277</v>
      </c>
      <c r="F332" s="19">
        <f t="shared" si="15"/>
        <v>8892.0107100000005</v>
      </c>
      <c r="I332" s="24">
        <f>+'KALKULATOR (Rabat,Narzut,Marża)'!$E332*(1+$H$1)</f>
        <v>7952.2047000000011</v>
      </c>
      <c r="J332" s="25">
        <f>+'KALKULATOR (Rabat,Narzut,Marża)'!$I332*1.23</f>
        <v>9781.2117810000018</v>
      </c>
      <c r="M332" s="34">
        <f>+'KALKULATOR (Rabat,Narzut,Marża)'!$E332/(1-$L$1)</f>
        <v>8032.53</v>
      </c>
      <c r="N332" s="35">
        <f>+'KALKULATOR (Rabat,Narzut,Marża)'!$M332*1.23</f>
        <v>9880.0118999999995</v>
      </c>
      <c r="Q332" s="48">
        <v>100</v>
      </c>
      <c r="R332" s="49">
        <f t="shared" si="16"/>
        <v>7329.277</v>
      </c>
      <c r="S332" s="49">
        <f t="shared" si="17"/>
        <v>9015.0107100000005</v>
      </c>
    </row>
    <row r="333" spans="1:19" x14ac:dyDescent="0.35">
      <c r="A333" s="13" t="s">
        <v>591</v>
      </c>
      <c r="B333" s="14" t="s">
        <v>592</v>
      </c>
      <c r="C333" s="15">
        <v>8290</v>
      </c>
      <c r="E333" s="20">
        <f>+'KALKULATOR (Rabat,Narzut,Marża)'!$C333*(1-$D$1)</f>
        <v>8289.1710000000003</v>
      </c>
      <c r="F333" s="21">
        <f t="shared" si="15"/>
        <v>10195.680330000001</v>
      </c>
      <c r="I333" s="26">
        <f>+'KALKULATOR (Rabat,Narzut,Marża)'!$E333*(1+$H$1)</f>
        <v>9118.0881000000008</v>
      </c>
      <c r="J333" s="27">
        <f>+'KALKULATOR (Rabat,Narzut,Marża)'!$I333*1.23</f>
        <v>11215.248363000001</v>
      </c>
      <c r="M333" s="4">
        <f>+'KALKULATOR (Rabat,Narzut,Marża)'!$E333/(1-$L$1)</f>
        <v>9210.19</v>
      </c>
      <c r="N333" s="5">
        <f>+'KALKULATOR (Rabat,Narzut,Marża)'!$M333*1.23</f>
        <v>11328.5337</v>
      </c>
      <c r="Q333" s="46">
        <v>100</v>
      </c>
      <c r="R333" s="47">
        <f t="shared" si="16"/>
        <v>8389.1710000000003</v>
      </c>
      <c r="S333" s="47">
        <f t="shared" si="17"/>
        <v>10318.680330000001</v>
      </c>
    </row>
    <row r="334" spans="1:19" x14ac:dyDescent="0.35">
      <c r="A334" s="10" t="s">
        <v>593</v>
      </c>
      <c r="B334" s="11" t="s">
        <v>594</v>
      </c>
      <c r="C334" s="12">
        <v>9490</v>
      </c>
      <c r="E334" s="18">
        <f>+'KALKULATOR (Rabat,Narzut,Marża)'!$C334*(1-$D$1)</f>
        <v>9489.0509999999995</v>
      </c>
      <c r="F334" s="19">
        <f t="shared" si="15"/>
        <v>11671.532729999999</v>
      </c>
      <c r="I334" s="24">
        <f>+'KALKULATOR (Rabat,Narzut,Marża)'!$E334*(1+$H$1)</f>
        <v>10437.956099999999</v>
      </c>
      <c r="J334" s="25">
        <f>+'KALKULATOR (Rabat,Narzut,Marża)'!$I334*1.23</f>
        <v>12838.686002999999</v>
      </c>
      <c r="M334" s="34">
        <f>+'KALKULATOR (Rabat,Narzut,Marża)'!$E334/(1-$L$1)</f>
        <v>10543.39</v>
      </c>
      <c r="N334" s="35">
        <f>+'KALKULATOR (Rabat,Narzut,Marża)'!$M334*1.23</f>
        <v>12968.369699999999</v>
      </c>
      <c r="Q334" s="48">
        <v>100</v>
      </c>
      <c r="R334" s="49">
        <f t="shared" si="16"/>
        <v>9589.0509999999995</v>
      </c>
      <c r="S334" s="49">
        <f t="shared" si="17"/>
        <v>11794.532729999999</v>
      </c>
    </row>
    <row r="335" spans="1:19" x14ac:dyDescent="0.35">
      <c r="A335" s="13" t="s">
        <v>595</v>
      </c>
      <c r="B335" s="14" t="s">
        <v>596</v>
      </c>
      <c r="C335" s="15">
        <v>270</v>
      </c>
      <c r="E335" s="20">
        <f>+'KALKULATOR (Rabat,Narzut,Marża)'!$C335*(1-$D$1)</f>
        <v>269.97300000000001</v>
      </c>
      <c r="F335" s="21">
        <f t="shared" si="15"/>
        <v>332.06679000000003</v>
      </c>
      <c r="I335" s="26">
        <f>+'KALKULATOR (Rabat,Narzut,Marża)'!$E335*(1+$H$1)</f>
        <v>296.97030000000007</v>
      </c>
      <c r="J335" s="27">
        <f>+'KALKULATOR (Rabat,Narzut,Marża)'!$I335*1.23</f>
        <v>365.27346900000009</v>
      </c>
      <c r="M335" s="4">
        <f>+'KALKULATOR (Rabat,Narzut,Marża)'!$E335/(1-$L$1)</f>
        <v>299.97000000000003</v>
      </c>
      <c r="N335" s="5">
        <f>+'KALKULATOR (Rabat,Narzut,Marża)'!$M335*1.23</f>
        <v>368.96310000000005</v>
      </c>
      <c r="Q335" s="46">
        <v>100</v>
      </c>
      <c r="R335" s="47">
        <f t="shared" si="16"/>
        <v>369.97300000000001</v>
      </c>
      <c r="S335" s="47">
        <f t="shared" si="17"/>
        <v>455.06679000000003</v>
      </c>
    </row>
    <row r="336" spans="1:19" x14ac:dyDescent="0.35">
      <c r="A336" s="10" t="s">
        <v>597</v>
      </c>
      <c r="B336" s="11" t="s">
        <v>598</v>
      </c>
      <c r="C336" s="12">
        <v>290</v>
      </c>
      <c r="E336" s="18">
        <f>+'KALKULATOR (Rabat,Narzut,Marża)'!$C336*(1-$D$1)</f>
        <v>289.971</v>
      </c>
      <c r="F336" s="19">
        <f t="shared" si="15"/>
        <v>356.66433000000001</v>
      </c>
      <c r="I336" s="24">
        <f>+'KALKULATOR (Rabat,Narzut,Marża)'!$E336*(1+$H$1)</f>
        <v>318.96810000000005</v>
      </c>
      <c r="J336" s="25">
        <f>+'KALKULATOR (Rabat,Narzut,Marża)'!$I336*1.23</f>
        <v>392.33076300000005</v>
      </c>
      <c r="M336" s="34">
        <f>+'KALKULATOR (Rabat,Narzut,Marża)'!$E336/(1-$L$1)</f>
        <v>322.19</v>
      </c>
      <c r="N336" s="35">
        <f>+'KALKULATOR (Rabat,Narzut,Marża)'!$M336*1.23</f>
        <v>396.2937</v>
      </c>
      <c r="Q336" s="48">
        <v>100</v>
      </c>
      <c r="R336" s="49">
        <f t="shared" si="16"/>
        <v>389.971</v>
      </c>
      <c r="S336" s="49">
        <f t="shared" si="17"/>
        <v>479.66433000000001</v>
      </c>
    </row>
    <row r="337" spans="1:19" x14ac:dyDescent="0.35">
      <c r="A337" s="13" t="s">
        <v>599</v>
      </c>
      <c r="B337" s="14" t="s">
        <v>600</v>
      </c>
      <c r="C337" s="15">
        <v>600</v>
      </c>
      <c r="E337" s="20">
        <f>+'KALKULATOR (Rabat,Narzut,Marża)'!$C337*(1-$D$1)</f>
        <v>599.94000000000005</v>
      </c>
      <c r="F337" s="21">
        <f t="shared" si="15"/>
        <v>737.92620000000011</v>
      </c>
      <c r="I337" s="26">
        <f>+'KALKULATOR (Rabat,Narzut,Marża)'!$E337*(1+$H$1)</f>
        <v>659.93400000000008</v>
      </c>
      <c r="J337" s="27">
        <f>+'KALKULATOR (Rabat,Narzut,Marża)'!$I337*1.23</f>
        <v>811.71882000000005</v>
      </c>
      <c r="M337" s="4">
        <f>+'KALKULATOR (Rabat,Narzut,Marża)'!$E337/(1-$L$1)</f>
        <v>666.6</v>
      </c>
      <c r="N337" s="5">
        <f>+'KALKULATOR (Rabat,Narzut,Marża)'!$M337*1.23</f>
        <v>819.91800000000001</v>
      </c>
      <c r="Q337" s="46">
        <v>100</v>
      </c>
      <c r="R337" s="47">
        <f t="shared" si="16"/>
        <v>699.94</v>
      </c>
      <c r="S337" s="47">
        <f t="shared" si="17"/>
        <v>860.92620000000011</v>
      </c>
    </row>
    <row r="338" spans="1:19" x14ac:dyDescent="0.35">
      <c r="A338" s="10" t="s">
        <v>601</v>
      </c>
      <c r="B338" s="11" t="s">
        <v>6940</v>
      </c>
      <c r="C338" s="12">
        <v>3110</v>
      </c>
      <c r="E338" s="18">
        <f>+'KALKULATOR (Rabat,Narzut,Marża)'!$C338*(1-$D$1)</f>
        <v>3109.6889999999999</v>
      </c>
      <c r="F338" s="19">
        <f t="shared" si="15"/>
        <v>3824.9174699999999</v>
      </c>
      <c r="I338" s="24">
        <f>+'KALKULATOR (Rabat,Narzut,Marża)'!$E338*(1+$H$1)</f>
        <v>3420.6579000000002</v>
      </c>
      <c r="J338" s="25">
        <f>+'KALKULATOR (Rabat,Narzut,Marża)'!$I338*1.23</f>
        <v>4207.4092170000004</v>
      </c>
      <c r="M338" s="34">
        <f>+'KALKULATOR (Rabat,Narzut,Marża)'!$E338/(1-$L$1)</f>
        <v>3455.2099999999996</v>
      </c>
      <c r="N338" s="35">
        <f>+'KALKULATOR (Rabat,Narzut,Marża)'!$M338*1.23</f>
        <v>4249.9082999999991</v>
      </c>
      <c r="Q338" s="48">
        <v>100</v>
      </c>
      <c r="R338" s="49">
        <f t="shared" si="16"/>
        <v>3209.6889999999999</v>
      </c>
      <c r="S338" s="49">
        <f t="shared" si="17"/>
        <v>3947.9174699999999</v>
      </c>
    </row>
    <row r="339" spans="1:19" x14ac:dyDescent="0.35">
      <c r="A339" s="13" t="s">
        <v>602</v>
      </c>
      <c r="B339" s="14" t="s">
        <v>603</v>
      </c>
      <c r="C339" s="15">
        <v>3110</v>
      </c>
      <c r="E339" s="20">
        <f>+'KALKULATOR (Rabat,Narzut,Marża)'!$C339*(1-$D$1)</f>
        <v>3109.6889999999999</v>
      </c>
      <c r="F339" s="21">
        <f t="shared" si="15"/>
        <v>3824.9174699999999</v>
      </c>
      <c r="I339" s="26">
        <f>+'KALKULATOR (Rabat,Narzut,Marża)'!$E339*(1+$H$1)</f>
        <v>3420.6579000000002</v>
      </c>
      <c r="J339" s="27">
        <f>+'KALKULATOR (Rabat,Narzut,Marża)'!$I339*1.23</f>
        <v>4207.4092170000004</v>
      </c>
      <c r="M339" s="4">
        <f>+'KALKULATOR (Rabat,Narzut,Marża)'!$E339/(1-$L$1)</f>
        <v>3455.2099999999996</v>
      </c>
      <c r="N339" s="5">
        <f>+'KALKULATOR (Rabat,Narzut,Marża)'!$M339*1.23</f>
        <v>4249.9082999999991</v>
      </c>
      <c r="Q339" s="46">
        <v>100</v>
      </c>
      <c r="R339" s="47">
        <f t="shared" si="16"/>
        <v>3209.6889999999999</v>
      </c>
      <c r="S339" s="47">
        <f t="shared" si="17"/>
        <v>3947.9174699999999</v>
      </c>
    </row>
    <row r="340" spans="1:19" x14ac:dyDescent="0.35">
      <c r="A340" s="10" t="s">
        <v>604</v>
      </c>
      <c r="B340" s="11" t="s">
        <v>605</v>
      </c>
      <c r="C340" s="12">
        <v>3330</v>
      </c>
      <c r="E340" s="18">
        <f>+'KALKULATOR (Rabat,Narzut,Marża)'!$C340*(1-$D$1)</f>
        <v>3329.6669999999999</v>
      </c>
      <c r="F340" s="19">
        <f t="shared" si="15"/>
        <v>4095.4904099999999</v>
      </c>
      <c r="I340" s="24">
        <f>+'KALKULATOR (Rabat,Narzut,Marża)'!$E340*(1+$H$1)</f>
        <v>3662.6337000000003</v>
      </c>
      <c r="J340" s="25">
        <f>+'KALKULATOR (Rabat,Narzut,Marża)'!$I340*1.23</f>
        <v>4505.0394510000006</v>
      </c>
      <c r="M340" s="34">
        <f>+'KALKULATOR (Rabat,Narzut,Marża)'!$E340/(1-$L$1)</f>
        <v>3699.6299999999997</v>
      </c>
      <c r="N340" s="35">
        <f>+'KALKULATOR (Rabat,Narzut,Marża)'!$M340*1.23</f>
        <v>4550.5448999999999</v>
      </c>
      <c r="Q340" s="48">
        <v>100</v>
      </c>
      <c r="R340" s="49">
        <f t="shared" si="16"/>
        <v>3429.6669999999999</v>
      </c>
      <c r="S340" s="49">
        <f t="shared" si="17"/>
        <v>4218.4904099999994</v>
      </c>
    </row>
    <row r="341" spans="1:19" x14ac:dyDescent="0.35">
      <c r="A341" s="13" t="s">
        <v>606</v>
      </c>
      <c r="B341" s="14" t="s">
        <v>607</v>
      </c>
      <c r="C341" s="15">
        <v>3540</v>
      </c>
      <c r="E341" s="20">
        <f>+'KALKULATOR (Rabat,Narzut,Marża)'!$C341*(1-$D$1)</f>
        <v>3539.6460000000002</v>
      </c>
      <c r="F341" s="21">
        <f t="shared" si="15"/>
        <v>4353.76458</v>
      </c>
      <c r="I341" s="26">
        <f>+'KALKULATOR (Rabat,Narzut,Marża)'!$E341*(1+$H$1)</f>
        <v>3893.6106000000004</v>
      </c>
      <c r="J341" s="27">
        <f>+'KALKULATOR (Rabat,Narzut,Marża)'!$I341*1.23</f>
        <v>4789.1410380000007</v>
      </c>
      <c r="M341" s="4">
        <f>+'KALKULATOR (Rabat,Narzut,Marża)'!$E341/(1-$L$1)</f>
        <v>3932.94</v>
      </c>
      <c r="N341" s="5">
        <f>+'KALKULATOR (Rabat,Narzut,Marża)'!$M341*1.23</f>
        <v>4837.5162</v>
      </c>
      <c r="Q341" s="46">
        <v>100</v>
      </c>
      <c r="R341" s="47">
        <f t="shared" si="16"/>
        <v>3639.6460000000002</v>
      </c>
      <c r="S341" s="47">
        <f t="shared" si="17"/>
        <v>4476.76458</v>
      </c>
    </row>
    <row r="342" spans="1:19" x14ac:dyDescent="0.35">
      <c r="A342" s="10" t="s">
        <v>608</v>
      </c>
      <c r="B342" s="11" t="s">
        <v>6941</v>
      </c>
      <c r="C342" s="12">
        <v>3210</v>
      </c>
      <c r="E342" s="18">
        <f>+'KALKULATOR (Rabat,Narzut,Marża)'!$C342*(1-$D$1)</f>
        <v>3209.6790000000001</v>
      </c>
      <c r="F342" s="19">
        <f t="shared" si="15"/>
        <v>3947.90517</v>
      </c>
      <c r="I342" s="24">
        <f>+'KALKULATOR (Rabat,Narzut,Marża)'!$E342*(1+$H$1)</f>
        <v>3530.6469000000002</v>
      </c>
      <c r="J342" s="25">
        <f>+'KALKULATOR (Rabat,Narzut,Marża)'!$I342*1.23</f>
        <v>4342.6956870000004</v>
      </c>
      <c r="M342" s="34">
        <f>+'KALKULATOR (Rabat,Narzut,Marża)'!$E342/(1-$L$1)</f>
        <v>3566.31</v>
      </c>
      <c r="N342" s="35">
        <f>+'KALKULATOR (Rabat,Narzut,Marża)'!$M342*1.23</f>
        <v>4386.5613000000003</v>
      </c>
      <c r="Q342" s="48">
        <v>100</v>
      </c>
      <c r="R342" s="49">
        <f t="shared" si="16"/>
        <v>3309.6790000000001</v>
      </c>
      <c r="S342" s="49">
        <f t="shared" si="17"/>
        <v>4070.90517</v>
      </c>
    </row>
    <row r="343" spans="1:19" x14ac:dyDescent="0.35">
      <c r="A343" s="13" t="s">
        <v>609</v>
      </c>
      <c r="B343" s="14" t="s">
        <v>610</v>
      </c>
      <c r="C343" s="15">
        <v>3210</v>
      </c>
      <c r="E343" s="20">
        <f>+'KALKULATOR (Rabat,Narzut,Marża)'!$C343*(1-$D$1)</f>
        <v>3209.6790000000001</v>
      </c>
      <c r="F343" s="21">
        <f t="shared" si="15"/>
        <v>3947.90517</v>
      </c>
      <c r="I343" s="26">
        <f>+'KALKULATOR (Rabat,Narzut,Marża)'!$E343*(1+$H$1)</f>
        <v>3530.6469000000002</v>
      </c>
      <c r="J343" s="27">
        <f>+'KALKULATOR (Rabat,Narzut,Marża)'!$I343*1.23</f>
        <v>4342.6956870000004</v>
      </c>
      <c r="M343" s="4">
        <f>+'KALKULATOR (Rabat,Narzut,Marża)'!$E343/(1-$L$1)</f>
        <v>3566.31</v>
      </c>
      <c r="N343" s="5">
        <f>+'KALKULATOR (Rabat,Narzut,Marża)'!$M343*1.23</f>
        <v>4386.5613000000003</v>
      </c>
      <c r="Q343" s="46">
        <v>100</v>
      </c>
      <c r="R343" s="47">
        <f t="shared" si="16"/>
        <v>3309.6790000000001</v>
      </c>
      <c r="S343" s="47">
        <f t="shared" si="17"/>
        <v>4070.90517</v>
      </c>
    </row>
    <row r="344" spans="1:19" x14ac:dyDescent="0.35">
      <c r="A344" s="10" t="s">
        <v>611</v>
      </c>
      <c r="B344" s="11" t="s">
        <v>612</v>
      </c>
      <c r="C344" s="12">
        <v>3330</v>
      </c>
      <c r="E344" s="18">
        <f>+'KALKULATOR (Rabat,Narzut,Marża)'!$C344*(1-$D$1)</f>
        <v>3329.6669999999999</v>
      </c>
      <c r="F344" s="19">
        <f t="shared" si="15"/>
        <v>4095.4904099999999</v>
      </c>
      <c r="I344" s="24">
        <f>+'KALKULATOR (Rabat,Narzut,Marża)'!$E344*(1+$H$1)</f>
        <v>3662.6337000000003</v>
      </c>
      <c r="J344" s="25">
        <f>+'KALKULATOR (Rabat,Narzut,Marża)'!$I344*1.23</f>
        <v>4505.0394510000006</v>
      </c>
      <c r="M344" s="34">
        <f>+'KALKULATOR (Rabat,Narzut,Marża)'!$E344/(1-$L$1)</f>
        <v>3699.6299999999997</v>
      </c>
      <c r="N344" s="35">
        <f>+'KALKULATOR (Rabat,Narzut,Marża)'!$M344*1.23</f>
        <v>4550.5448999999999</v>
      </c>
      <c r="Q344" s="48">
        <v>100</v>
      </c>
      <c r="R344" s="49">
        <f t="shared" si="16"/>
        <v>3429.6669999999999</v>
      </c>
      <c r="S344" s="49">
        <f t="shared" si="17"/>
        <v>4218.4904099999994</v>
      </c>
    </row>
    <row r="345" spans="1:19" x14ac:dyDescent="0.35">
      <c r="A345" s="13" t="s">
        <v>613</v>
      </c>
      <c r="B345" s="14" t="s">
        <v>614</v>
      </c>
      <c r="C345" s="15">
        <v>3490</v>
      </c>
      <c r="E345" s="20">
        <f>+'KALKULATOR (Rabat,Narzut,Marża)'!$C345*(1-$D$1)</f>
        <v>3489.6509999999998</v>
      </c>
      <c r="F345" s="21">
        <f t="shared" si="15"/>
        <v>4292.2707300000002</v>
      </c>
      <c r="I345" s="26">
        <f>+'KALKULATOR (Rabat,Narzut,Marża)'!$E345*(1+$H$1)</f>
        <v>3838.6161000000002</v>
      </c>
      <c r="J345" s="27">
        <f>+'KALKULATOR (Rabat,Narzut,Marża)'!$I345*1.23</f>
        <v>4721.4978030000002</v>
      </c>
      <c r="M345" s="4">
        <f>+'KALKULATOR (Rabat,Narzut,Marża)'!$E345/(1-$L$1)</f>
        <v>3877.39</v>
      </c>
      <c r="N345" s="5">
        <f>+'KALKULATOR (Rabat,Narzut,Marża)'!$M345*1.23</f>
        <v>4769.1896999999999</v>
      </c>
      <c r="Q345" s="46">
        <v>100</v>
      </c>
      <c r="R345" s="47">
        <f t="shared" si="16"/>
        <v>3589.6509999999998</v>
      </c>
      <c r="S345" s="47">
        <f t="shared" si="17"/>
        <v>4415.2707300000002</v>
      </c>
    </row>
    <row r="346" spans="1:19" x14ac:dyDescent="0.35">
      <c r="A346" s="10" t="s">
        <v>615</v>
      </c>
      <c r="B346" s="11" t="s">
        <v>616</v>
      </c>
      <c r="C346" s="12">
        <v>3920</v>
      </c>
      <c r="E346" s="18">
        <f>+'KALKULATOR (Rabat,Narzut,Marża)'!$C346*(1-$D$1)</f>
        <v>3919.6080000000002</v>
      </c>
      <c r="F346" s="19">
        <f t="shared" si="15"/>
        <v>4821.1178399999999</v>
      </c>
      <c r="I346" s="24">
        <f>+'KALKULATOR (Rabat,Narzut,Marża)'!$E346*(1+$H$1)</f>
        <v>4311.5688000000009</v>
      </c>
      <c r="J346" s="25">
        <f>+'KALKULATOR (Rabat,Narzut,Marża)'!$I346*1.23</f>
        <v>5303.2296240000014</v>
      </c>
      <c r="M346" s="34">
        <f>+'KALKULATOR (Rabat,Narzut,Marża)'!$E346/(1-$L$1)</f>
        <v>4355.12</v>
      </c>
      <c r="N346" s="35">
        <f>+'KALKULATOR (Rabat,Narzut,Marża)'!$M346*1.23</f>
        <v>5356.7975999999999</v>
      </c>
      <c r="Q346" s="48">
        <v>100</v>
      </c>
      <c r="R346" s="49">
        <f t="shared" si="16"/>
        <v>4019.6080000000002</v>
      </c>
      <c r="S346" s="49">
        <f t="shared" si="17"/>
        <v>4944.1178399999999</v>
      </c>
    </row>
    <row r="347" spans="1:19" x14ac:dyDescent="0.35">
      <c r="A347" s="13" t="s">
        <v>617</v>
      </c>
      <c r="B347" s="14" t="s">
        <v>618</v>
      </c>
      <c r="C347" s="15">
        <v>3340</v>
      </c>
      <c r="E347" s="20">
        <f>+'KALKULATOR (Rabat,Narzut,Marża)'!$C347*(1-$D$1)</f>
        <v>3339.6660000000002</v>
      </c>
      <c r="F347" s="21">
        <f t="shared" si="15"/>
        <v>4107.7891799999998</v>
      </c>
      <c r="I347" s="26">
        <f>+'KALKULATOR (Rabat,Narzut,Marża)'!$E347*(1+$H$1)</f>
        <v>3673.6326000000004</v>
      </c>
      <c r="J347" s="27">
        <f>+'KALKULATOR (Rabat,Narzut,Marża)'!$I347*1.23</f>
        <v>4518.5680980000006</v>
      </c>
      <c r="M347" s="4">
        <f>+'KALKULATOR (Rabat,Narzut,Marża)'!$E347/(1-$L$1)</f>
        <v>3710.7400000000002</v>
      </c>
      <c r="N347" s="5">
        <f>+'KALKULATOR (Rabat,Narzut,Marża)'!$M347*1.23</f>
        <v>4564.2102000000004</v>
      </c>
      <c r="Q347" s="46">
        <v>100</v>
      </c>
      <c r="R347" s="47">
        <f t="shared" si="16"/>
        <v>3439.6660000000002</v>
      </c>
      <c r="S347" s="47">
        <f t="shared" si="17"/>
        <v>4230.7891799999998</v>
      </c>
    </row>
    <row r="348" spans="1:19" x14ac:dyDescent="0.35">
      <c r="A348" s="10" t="s">
        <v>619</v>
      </c>
      <c r="B348" s="11" t="s">
        <v>620</v>
      </c>
      <c r="C348" s="12">
        <v>3490</v>
      </c>
      <c r="E348" s="18">
        <f>+'KALKULATOR (Rabat,Narzut,Marża)'!$C348*(1-$D$1)</f>
        <v>3489.6509999999998</v>
      </c>
      <c r="F348" s="19">
        <f t="shared" si="15"/>
        <v>4292.2707300000002</v>
      </c>
      <c r="I348" s="24">
        <f>+'KALKULATOR (Rabat,Narzut,Marża)'!$E348*(1+$H$1)</f>
        <v>3838.6161000000002</v>
      </c>
      <c r="J348" s="25">
        <f>+'KALKULATOR (Rabat,Narzut,Marża)'!$I348*1.23</f>
        <v>4721.4978030000002</v>
      </c>
      <c r="M348" s="34">
        <f>+'KALKULATOR (Rabat,Narzut,Marża)'!$E348/(1-$L$1)</f>
        <v>3877.39</v>
      </c>
      <c r="N348" s="35">
        <f>+'KALKULATOR (Rabat,Narzut,Marża)'!$M348*1.23</f>
        <v>4769.1896999999999</v>
      </c>
      <c r="Q348" s="48">
        <v>100</v>
      </c>
      <c r="R348" s="49">
        <f t="shared" si="16"/>
        <v>3589.6509999999998</v>
      </c>
      <c r="S348" s="49">
        <f t="shared" si="17"/>
        <v>4415.2707300000002</v>
      </c>
    </row>
    <row r="349" spans="1:19" x14ac:dyDescent="0.35">
      <c r="A349" s="13" t="s">
        <v>621</v>
      </c>
      <c r="B349" s="14" t="s">
        <v>622</v>
      </c>
      <c r="C349" s="15">
        <v>3870</v>
      </c>
      <c r="E349" s="20">
        <f>+'KALKULATOR (Rabat,Narzut,Marża)'!$C349*(1-$D$1)</f>
        <v>3869.6129999999998</v>
      </c>
      <c r="F349" s="21">
        <f t="shared" si="15"/>
        <v>4759.62399</v>
      </c>
      <c r="I349" s="26">
        <f>+'KALKULATOR (Rabat,Narzut,Marża)'!$E349*(1+$H$1)</f>
        <v>4256.5743000000002</v>
      </c>
      <c r="J349" s="27">
        <f>+'KALKULATOR (Rabat,Narzut,Marża)'!$I349*1.23</f>
        <v>5235.5863890000001</v>
      </c>
      <c r="M349" s="4">
        <f>+'KALKULATOR (Rabat,Narzut,Marża)'!$E349/(1-$L$1)</f>
        <v>4299.57</v>
      </c>
      <c r="N349" s="5">
        <f>+'KALKULATOR (Rabat,Narzut,Marża)'!$M349*1.23</f>
        <v>5288.4710999999998</v>
      </c>
      <c r="Q349" s="46">
        <v>100</v>
      </c>
      <c r="R349" s="47">
        <f t="shared" si="16"/>
        <v>3969.6129999999998</v>
      </c>
      <c r="S349" s="47">
        <f t="shared" si="17"/>
        <v>4882.62399</v>
      </c>
    </row>
    <row r="350" spans="1:19" x14ac:dyDescent="0.35">
      <c r="A350" s="10" t="s">
        <v>623</v>
      </c>
      <c r="B350" s="11" t="s">
        <v>624</v>
      </c>
      <c r="C350" s="12">
        <v>3210</v>
      </c>
      <c r="E350" s="18">
        <f>+'KALKULATOR (Rabat,Narzut,Marża)'!$C350*(1-$D$1)</f>
        <v>3209.6790000000001</v>
      </c>
      <c r="F350" s="19">
        <f t="shared" si="15"/>
        <v>3947.90517</v>
      </c>
      <c r="I350" s="24">
        <f>+'KALKULATOR (Rabat,Narzut,Marża)'!$E350*(1+$H$1)</f>
        <v>3530.6469000000002</v>
      </c>
      <c r="J350" s="25">
        <f>+'KALKULATOR (Rabat,Narzut,Marża)'!$I350*1.23</f>
        <v>4342.6956870000004</v>
      </c>
      <c r="M350" s="34">
        <f>+'KALKULATOR (Rabat,Narzut,Marża)'!$E350/(1-$L$1)</f>
        <v>3566.31</v>
      </c>
      <c r="N350" s="35">
        <f>+'KALKULATOR (Rabat,Narzut,Marża)'!$M350*1.23</f>
        <v>4386.5613000000003</v>
      </c>
      <c r="Q350" s="48">
        <v>100</v>
      </c>
      <c r="R350" s="49">
        <f t="shared" si="16"/>
        <v>3309.6790000000001</v>
      </c>
      <c r="S350" s="49">
        <f t="shared" si="17"/>
        <v>4070.90517</v>
      </c>
    </row>
    <row r="351" spans="1:19" x14ac:dyDescent="0.35">
      <c r="A351" s="13" t="s">
        <v>625</v>
      </c>
      <c r="B351" s="14" t="s">
        <v>626</v>
      </c>
      <c r="C351" s="15">
        <v>3390</v>
      </c>
      <c r="E351" s="20">
        <f>+'KALKULATOR (Rabat,Narzut,Marża)'!$C351*(1-$D$1)</f>
        <v>3389.6610000000001</v>
      </c>
      <c r="F351" s="21">
        <f t="shared" si="15"/>
        <v>4169.2830299999996</v>
      </c>
      <c r="I351" s="26">
        <f>+'KALKULATOR (Rabat,Narzut,Marża)'!$E351*(1+$H$1)</f>
        <v>3728.6271000000002</v>
      </c>
      <c r="J351" s="27">
        <f>+'KALKULATOR (Rabat,Narzut,Marża)'!$I351*1.23</f>
        <v>4586.2113330000002</v>
      </c>
      <c r="M351" s="4">
        <f>+'KALKULATOR (Rabat,Narzut,Marża)'!$E351/(1-$L$1)</f>
        <v>3766.29</v>
      </c>
      <c r="N351" s="5">
        <f>+'KALKULATOR (Rabat,Narzut,Marża)'!$M351*1.23</f>
        <v>4632.5366999999997</v>
      </c>
      <c r="Q351" s="46">
        <v>100</v>
      </c>
      <c r="R351" s="47">
        <f t="shared" si="16"/>
        <v>3489.6610000000001</v>
      </c>
      <c r="S351" s="47">
        <f t="shared" si="17"/>
        <v>4292.2830299999996</v>
      </c>
    </row>
    <row r="352" spans="1:19" x14ac:dyDescent="0.35">
      <c r="A352" s="10" t="s">
        <v>627</v>
      </c>
      <c r="B352" s="11" t="s">
        <v>628</v>
      </c>
      <c r="C352" s="12">
        <v>3570</v>
      </c>
      <c r="E352" s="18">
        <f>+'KALKULATOR (Rabat,Narzut,Marża)'!$C352*(1-$D$1)</f>
        <v>3569.643</v>
      </c>
      <c r="F352" s="19">
        <f t="shared" si="15"/>
        <v>4390.6608900000001</v>
      </c>
      <c r="I352" s="24">
        <f>+'KALKULATOR (Rabat,Narzut,Marża)'!$E352*(1+$H$1)</f>
        <v>3926.6073000000001</v>
      </c>
      <c r="J352" s="25">
        <f>+'KALKULATOR (Rabat,Narzut,Marża)'!$I352*1.23</f>
        <v>4829.726979</v>
      </c>
      <c r="M352" s="34">
        <f>+'KALKULATOR (Rabat,Narzut,Marża)'!$E352/(1-$L$1)</f>
        <v>3966.27</v>
      </c>
      <c r="N352" s="35">
        <f>+'KALKULATOR (Rabat,Narzut,Marża)'!$M352*1.23</f>
        <v>4878.5120999999999</v>
      </c>
      <c r="Q352" s="48">
        <v>100</v>
      </c>
      <c r="R352" s="49">
        <f t="shared" si="16"/>
        <v>3669.643</v>
      </c>
      <c r="S352" s="49">
        <f t="shared" si="17"/>
        <v>4513.6608900000001</v>
      </c>
    </row>
    <row r="353" spans="1:19" x14ac:dyDescent="0.35">
      <c r="A353" s="13" t="s">
        <v>629</v>
      </c>
      <c r="B353" s="14" t="s">
        <v>630</v>
      </c>
      <c r="C353" s="15">
        <v>3210</v>
      </c>
      <c r="E353" s="20">
        <f>+'KALKULATOR (Rabat,Narzut,Marża)'!$C353*(1-$D$1)</f>
        <v>3209.6790000000001</v>
      </c>
      <c r="F353" s="21">
        <f t="shared" si="15"/>
        <v>3947.90517</v>
      </c>
      <c r="I353" s="26">
        <f>+'KALKULATOR (Rabat,Narzut,Marża)'!$E353*(1+$H$1)</f>
        <v>3530.6469000000002</v>
      </c>
      <c r="J353" s="27">
        <f>+'KALKULATOR (Rabat,Narzut,Marża)'!$I353*1.23</f>
        <v>4342.6956870000004</v>
      </c>
      <c r="M353" s="4">
        <f>+'KALKULATOR (Rabat,Narzut,Marża)'!$E353/(1-$L$1)</f>
        <v>3566.31</v>
      </c>
      <c r="N353" s="5">
        <f>+'KALKULATOR (Rabat,Narzut,Marża)'!$M353*1.23</f>
        <v>4386.5613000000003</v>
      </c>
      <c r="Q353" s="46">
        <v>100</v>
      </c>
      <c r="R353" s="47">
        <f t="shared" si="16"/>
        <v>3309.6790000000001</v>
      </c>
      <c r="S353" s="47">
        <f t="shared" si="17"/>
        <v>4070.90517</v>
      </c>
    </row>
    <row r="354" spans="1:19" x14ac:dyDescent="0.35">
      <c r="A354" s="10" t="s">
        <v>631</v>
      </c>
      <c r="B354" s="11" t="s">
        <v>632</v>
      </c>
      <c r="C354" s="12">
        <v>3390</v>
      </c>
      <c r="E354" s="18">
        <f>+'KALKULATOR (Rabat,Narzut,Marża)'!$C354*(1-$D$1)</f>
        <v>3389.6610000000001</v>
      </c>
      <c r="F354" s="19">
        <f t="shared" si="15"/>
        <v>4169.2830299999996</v>
      </c>
      <c r="I354" s="24">
        <f>+'KALKULATOR (Rabat,Narzut,Marża)'!$E354*(1+$H$1)</f>
        <v>3728.6271000000002</v>
      </c>
      <c r="J354" s="25">
        <f>+'KALKULATOR (Rabat,Narzut,Marża)'!$I354*1.23</f>
        <v>4586.2113330000002</v>
      </c>
      <c r="M354" s="34">
        <f>+'KALKULATOR (Rabat,Narzut,Marża)'!$E354/(1-$L$1)</f>
        <v>3766.29</v>
      </c>
      <c r="N354" s="35">
        <f>+'KALKULATOR (Rabat,Narzut,Marża)'!$M354*1.23</f>
        <v>4632.5366999999997</v>
      </c>
      <c r="Q354" s="48">
        <v>100</v>
      </c>
      <c r="R354" s="49">
        <f t="shared" si="16"/>
        <v>3489.6610000000001</v>
      </c>
      <c r="S354" s="49">
        <f t="shared" si="17"/>
        <v>4292.2830299999996</v>
      </c>
    </row>
    <row r="355" spans="1:19" x14ac:dyDescent="0.35">
      <c r="A355" s="13" t="s">
        <v>633</v>
      </c>
      <c r="B355" s="14" t="s">
        <v>634</v>
      </c>
      <c r="C355" s="15">
        <v>3570</v>
      </c>
      <c r="E355" s="20">
        <f>+'KALKULATOR (Rabat,Narzut,Marża)'!$C355*(1-$D$1)</f>
        <v>3569.643</v>
      </c>
      <c r="F355" s="21">
        <f t="shared" si="15"/>
        <v>4390.6608900000001</v>
      </c>
      <c r="I355" s="26">
        <f>+'KALKULATOR (Rabat,Narzut,Marża)'!$E355*(1+$H$1)</f>
        <v>3926.6073000000001</v>
      </c>
      <c r="J355" s="27">
        <f>+'KALKULATOR (Rabat,Narzut,Marża)'!$I355*1.23</f>
        <v>4829.726979</v>
      </c>
      <c r="M355" s="4">
        <f>+'KALKULATOR (Rabat,Narzut,Marża)'!$E355/(1-$L$1)</f>
        <v>3966.27</v>
      </c>
      <c r="N355" s="5">
        <f>+'KALKULATOR (Rabat,Narzut,Marża)'!$M355*1.23</f>
        <v>4878.5120999999999</v>
      </c>
      <c r="Q355" s="46">
        <v>100</v>
      </c>
      <c r="R355" s="47">
        <f t="shared" si="16"/>
        <v>3669.643</v>
      </c>
      <c r="S355" s="47">
        <f t="shared" si="17"/>
        <v>4513.6608900000001</v>
      </c>
    </row>
    <row r="356" spans="1:19" x14ac:dyDescent="0.35">
      <c r="A356" s="10" t="s">
        <v>635</v>
      </c>
      <c r="B356" s="11" t="s">
        <v>636</v>
      </c>
      <c r="C356" s="12">
        <v>3910</v>
      </c>
      <c r="E356" s="18">
        <f>+'KALKULATOR (Rabat,Narzut,Marża)'!$C356*(1-$D$1)</f>
        <v>3909.6089999999999</v>
      </c>
      <c r="F356" s="19">
        <f t="shared" si="15"/>
        <v>4808.8190699999996</v>
      </c>
      <c r="I356" s="24">
        <f>+'KALKULATOR (Rabat,Narzut,Marża)'!$E356*(1+$H$1)</f>
        <v>4300.5699000000004</v>
      </c>
      <c r="J356" s="25">
        <f>+'KALKULATOR (Rabat,Narzut,Marża)'!$I356*1.23</f>
        <v>5289.7009770000004</v>
      </c>
      <c r="M356" s="34">
        <f>+'KALKULATOR (Rabat,Narzut,Marża)'!$E356/(1-$L$1)</f>
        <v>4344.01</v>
      </c>
      <c r="N356" s="35">
        <f>+'KALKULATOR (Rabat,Narzut,Marża)'!$M356*1.23</f>
        <v>5343.1323000000002</v>
      </c>
      <c r="Q356" s="48">
        <v>100</v>
      </c>
      <c r="R356" s="49">
        <f t="shared" si="16"/>
        <v>4009.6089999999999</v>
      </c>
      <c r="S356" s="49">
        <f t="shared" si="17"/>
        <v>4931.8190699999996</v>
      </c>
    </row>
    <row r="357" spans="1:19" x14ac:dyDescent="0.35">
      <c r="A357" s="13" t="s">
        <v>637</v>
      </c>
      <c r="B357" s="14" t="s">
        <v>638</v>
      </c>
      <c r="C357" s="15">
        <v>3210</v>
      </c>
      <c r="E357" s="20">
        <f>+'KALKULATOR (Rabat,Narzut,Marża)'!$C357*(1-$D$1)</f>
        <v>3209.6790000000001</v>
      </c>
      <c r="F357" s="21">
        <f t="shared" si="15"/>
        <v>3947.90517</v>
      </c>
      <c r="I357" s="26">
        <f>+'KALKULATOR (Rabat,Narzut,Marża)'!$E357*(1+$H$1)</f>
        <v>3530.6469000000002</v>
      </c>
      <c r="J357" s="27">
        <f>+'KALKULATOR (Rabat,Narzut,Marża)'!$I357*1.23</f>
        <v>4342.6956870000004</v>
      </c>
      <c r="M357" s="4">
        <f>+'KALKULATOR (Rabat,Narzut,Marża)'!$E357/(1-$L$1)</f>
        <v>3566.31</v>
      </c>
      <c r="N357" s="5">
        <f>+'KALKULATOR (Rabat,Narzut,Marża)'!$M357*1.23</f>
        <v>4386.5613000000003</v>
      </c>
      <c r="Q357" s="46">
        <v>100</v>
      </c>
      <c r="R357" s="47">
        <f t="shared" si="16"/>
        <v>3309.6790000000001</v>
      </c>
      <c r="S357" s="47">
        <f t="shared" si="17"/>
        <v>4070.90517</v>
      </c>
    </row>
    <row r="358" spans="1:19" x14ac:dyDescent="0.35">
      <c r="A358" s="10" t="s">
        <v>639</v>
      </c>
      <c r="B358" s="11" t="s">
        <v>640</v>
      </c>
      <c r="C358" s="12">
        <v>3570</v>
      </c>
      <c r="E358" s="18">
        <f>+'KALKULATOR (Rabat,Narzut,Marża)'!$C358*(1-$D$1)</f>
        <v>3569.643</v>
      </c>
      <c r="F358" s="19">
        <f t="shared" si="15"/>
        <v>4390.6608900000001</v>
      </c>
      <c r="I358" s="24">
        <f>+'KALKULATOR (Rabat,Narzut,Marża)'!$E358*(1+$H$1)</f>
        <v>3926.6073000000001</v>
      </c>
      <c r="J358" s="25">
        <f>+'KALKULATOR (Rabat,Narzut,Marża)'!$I358*1.23</f>
        <v>4829.726979</v>
      </c>
      <c r="M358" s="34">
        <f>+'KALKULATOR (Rabat,Narzut,Marża)'!$E358/(1-$L$1)</f>
        <v>3966.27</v>
      </c>
      <c r="N358" s="35">
        <f>+'KALKULATOR (Rabat,Narzut,Marża)'!$M358*1.23</f>
        <v>4878.5120999999999</v>
      </c>
      <c r="Q358" s="48">
        <v>100</v>
      </c>
      <c r="R358" s="49">
        <f t="shared" si="16"/>
        <v>3669.643</v>
      </c>
      <c r="S358" s="49">
        <f t="shared" si="17"/>
        <v>4513.6608900000001</v>
      </c>
    </row>
    <row r="359" spans="1:19" x14ac:dyDescent="0.35">
      <c r="A359" s="13" t="s">
        <v>641</v>
      </c>
      <c r="B359" s="14" t="s">
        <v>642</v>
      </c>
      <c r="C359" s="15">
        <v>3910</v>
      </c>
      <c r="E359" s="20">
        <f>+'KALKULATOR (Rabat,Narzut,Marża)'!$C359*(1-$D$1)</f>
        <v>3909.6089999999999</v>
      </c>
      <c r="F359" s="21">
        <f t="shared" si="15"/>
        <v>4808.8190699999996</v>
      </c>
      <c r="I359" s="26">
        <f>+'KALKULATOR (Rabat,Narzut,Marża)'!$E359*(1+$H$1)</f>
        <v>4300.5699000000004</v>
      </c>
      <c r="J359" s="27">
        <f>+'KALKULATOR (Rabat,Narzut,Marża)'!$I359*1.23</f>
        <v>5289.7009770000004</v>
      </c>
      <c r="M359" s="4">
        <f>+'KALKULATOR (Rabat,Narzut,Marża)'!$E359/(1-$L$1)</f>
        <v>4344.01</v>
      </c>
      <c r="N359" s="5">
        <f>+'KALKULATOR (Rabat,Narzut,Marża)'!$M359*1.23</f>
        <v>5343.1323000000002</v>
      </c>
      <c r="Q359" s="46">
        <v>100</v>
      </c>
      <c r="R359" s="47">
        <f t="shared" si="16"/>
        <v>4009.6089999999999</v>
      </c>
      <c r="S359" s="47">
        <f t="shared" si="17"/>
        <v>4931.8190699999996</v>
      </c>
    </row>
    <row r="360" spans="1:19" x14ac:dyDescent="0.35">
      <c r="A360" s="10" t="s">
        <v>643</v>
      </c>
      <c r="B360" s="11" t="s">
        <v>644</v>
      </c>
      <c r="C360" s="12">
        <v>450</v>
      </c>
      <c r="E360" s="18">
        <f>+'KALKULATOR (Rabat,Narzut,Marża)'!$C360*(1-$D$1)</f>
        <v>449.95499999999998</v>
      </c>
      <c r="F360" s="19">
        <f t="shared" si="15"/>
        <v>553.44465000000002</v>
      </c>
      <c r="I360" s="24">
        <f>+'KALKULATOR (Rabat,Narzut,Marża)'!$E360*(1+$H$1)</f>
        <v>494.95050000000003</v>
      </c>
      <c r="J360" s="25">
        <f>+'KALKULATOR (Rabat,Narzut,Marża)'!$I360*1.23</f>
        <v>608.78911500000004</v>
      </c>
      <c r="M360" s="34">
        <f>+'KALKULATOR (Rabat,Narzut,Marża)'!$E360/(1-$L$1)</f>
        <v>499.95</v>
      </c>
      <c r="N360" s="35">
        <f>+'KALKULATOR (Rabat,Narzut,Marża)'!$M360*1.23</f>
        <v>614.93849999999998</v>
      </c>
      <c r="Q360" s="48">
        <v>100</v>
      </c>
      <c r="R360" s="49">
        <f t="shared" si="16"/>
        <v>549.95499999999993</v>
      </c>
      <c r="S360" s="49">
        <f t="shared" si="17"/>
        <v>676.44464999999991</v>
      </c>
    </row>
    <row r="361" spans="1:19" x14ac:dyDescent="0.35">
      <c r="A361" s="13" t="s">
        <v>645</v>
      </c>
      <c r="B361" s="14" t="s">
        <v>646</v>
      </c>
      <c r="C361" s="15">
        <v>5170</v>
      </c>
      <c r="E361" s="20">
        <f>+'KALKULATOR (Rabat,Narzut,Marża)'!$C361*(1-$D$1)</f>
        <v>5169.4830000000002</v>
      </c>
      <c r="F361" s="21">
        <f t="shared" si="15"/>
        <v>6358.4640900000004</v>
      </c>
      <c r="I361" s="26">
        <f>+'KALKULATOR (Rabat,Narzut,Marża)'!$E361*(1+$H$1)</f>
        <v>5686.4313000000011</v>
      </c>
      <c r="J361" s="27">
        <f>+'KALKULATOR (Rabat,Narzut,Marża)'!$I361*1.23</f>
        <v>6994.3104990000011</v>
      </c>
      <c r="M361" s="4">
        <f>+'KALKULATOR (Rabat,Narzut,Marża)'!$E361/(1-$L$1)</f>
        <v>5743.87</v>
      </c>
      <c r="N361" s="5">
        <f>+'KALKULATOR (Rabat,Narzut,Marża)'!$M361*1.23</f>
        <v>7064.9600999999993</v>
      </c>
      <c r="Q361" s="46">
        <v>100</v>
      </c>
      <c r="R361" s="47">
        <f t="shared" si="16"/>
        <v>5269.4830000000002</v>
      </c>
      <c r="S361" s="47">
        <f t="shared" si="17"/>
        <v>6481.4640900000004</v>
      </c>
    </row>
    <row r="362" spans="1:19" x14ac:dyDescent="0.35">
      <c r="A362" s="10" t="s">
        <v>647</v>
      </c>
      <c r="B362" s="11" t="s">
        <v>648</v>
      </c>
      <c r="C362" s="12">
        <v>5350</v>
      </c>
      <c r="E362" s="18">
        <f>+'KALKULATOR (Rabat,Narzut,Marża)'!$C362*(1-$D$1)</f>
        <v>5349.4650000000001</v>
      </c>
      <c r="F362" s="19">
        <f t="shared" si="15"/>
        <v>6579.84195</v>
      </c>
      <c r="I362" s="24">
        <f>+'KALKULATOR (Rabat,Narzut,Marża)'!$E362*(1+$H$1)</f>
        <v>5884.4115000000011</v>
      </c>
      <c r="J362" s="25">
        <f>+'KALKULATOR (Rabat,Narzut,Marża)'!$I362*1.23</f>
        <v>7237.8261450000009</v>
      </c>
      <c r="M362" s="34">
        <f>+'KALKULATOR (Rabat,Narzut,Marża)'!$E362/(1-$L$1)</f>
        <v>5943.85</v>
      </c>
      <c r="N362" s="35">
        <f>+'KALKULATOR (Rabat,Narzut,Marża)'!$M362*1.23</f>
        <v>7310.9355000000005</v>
      </c>
      <c r="Q362" s="48">
        <v>100</v>
      </c>
      <c r="R362" s="49">
        <f t="shared" si="16"/>
        <v>5449.4650000000001</v>
      </c>
      <c r="S362" s="49">
        <f t="shared" si="17"/>
        <v>6702.84195</v>
      </c>
    </row>
    <row r="363" spans="1:19" x14ac:dyDescent="0.35">
      <c r="A363" s="13" t="s">
        <v>649</v>
      </c>
      <c r="B363" s="14" t="s">
        <v>650</v>
      </c>
      <c r="C363" s="15">
        <v>5630</v>
      </c>
      <c r="E363" s="20">
        <f>+'KALKULATOR (Rabat,Narzut,Marża)'!$C363*(1-$D$1)</f>
        <v>5629.4369999999999</v>
      </c>
      <c r="F363" s="21">
        <f t="shared" si="15"/>
        <v>6924.2075100000002</v>
      </c>
      <c r="I363" s="26">
        <f>+'KALKULATOR (Rabat,Narzut,Marża)'!$E363*(1+$H$1)</f>
        <v>6192.3807000000006</v>
      </c>
      <c r="J363" s="27">
        <f>+'KALKULATOR (Rabat,Narzut,Marża)'!$I363*1.23</f>
        <v>7616.6282610000007</v>
      </c>
      <c r="M363" s="4">
        <f>+'KALKULATOR (Rabat,Narzut,Marża)'!$E363/(1-$L$1)</f>
        <v>6254.9299999999994</v>
      </c>
      <c r="N363" s="5">
        <f>+'KALKULATOR (Rabat,Narzut,Marża)'!$M363*1.23</f>
        <v>7693.5638999999992</v>
      </c>
      <c r="Q363" s="46">
        <v>100</v>
      </c>
      <c r="R363" s="47">
        <f t="shared" si="16"/>
        <v>5729.4369999999999</v>
      </c>
      <c r="S363" s="47">
        <f t="shared" si="17"/>
        <v>7047.2075100000002</v>
      </c>
    </row>
    <row r="364" spans="1:19" x14ac:dyDescent="0.35">
      <c r="A364" s="10" t="s">
        <v>651</v>
      </c>
      <c r="B364" s="11" t="s">
        <v>652</v>
      </c>
      <c r="C364" s="12">
        <v>6020</v>
      </c>
      <c r="E364" s="18">
        <f>+'KALKULATOR (Rabat,Narzut,Marża)'!$C364*(1-$D$1)</f>
        <v>6019.3980000000001</v>
      </c>
      <c r="F364" s="19">
        <f t="shared" si="15"/>
        <v>7403.8595400000004</v>
      </c>
      <c r="I364" s="24">
        <f>+'KALKULATOR (Rabat,Narzut,Marża)'!$E364*(1+$H$1)</f>
        <v>6621.3378000000002</v>
      </c>
      <c r="J364" s="25">
        <f>+'KALKULATOR (Rabat,Narzut,Marża)'!$I364*1.23</f>
        <v>8144.2454939999998</v>
      </c>
      <c r="M364" s="34">
        <f>+'KALKULATOR (Rabat,Narzut,Marża)'!$E364/(1-$L$1)</f>
        <v>6688.22</v>
      </c>
      <c r="N364" s="35">
        <f>+'KALKULATOR (Rabat,Narzut,Marża)'!$M364*1.23</f>
        <v>8226.5105999999996</v>
      </c>
      <c r="Q364" s="48">
        <v>100</v>
      </c>
      <c r="R364" s="49">
        <f t="shared" si="16"/>
        <v>6119.3980000000001</v>
      </c>
      <c r="S364" s="49">
        <f t="shared" si="17"/>
        <v>7526.8595400000004</v>
      </c>
    </row>
    <row r="365" spans="1:19" x14ac:dyDescent="0.35">
      <c r="A365" s="13" t="s">
        <v>6779</v>
      </c>
      <c r="B365" s="14" t="s">
        <v>653</v>
      </c>
      <c r="C365" s="15">
        <v>8550</v>
      </c>
      <c r="E365" s="20">
        <f>+'KALKULATOR (Rabat,Narzut,Marża)'!$C365*(1-$D$1)</f>
        <v>8549.1450000000004</v>
      </c>
      <c r="F365" s="21">
        <f t="shared" si="15"/>
        <v>10515.448350000001</v>
      </c>
      <c r="I365" s="26">
        <f>+'KALKULATOR (Rabat,Narzut,Marża)'!$E365*(1+$H$1)</f>
        <v>9404.0595000000012</v>
      </c>
      <c r="J365" s="27">
        <f>+'KALKULATOR (Rabat,Narzut,Marża)'!$I365*1.23</f>
        <v>11566.993185000001</v>
      </c>
      <c r="M365" s="4">
        <f>+'KALKULATOR (Rabat,Narzut,Marża)'!$E365/(1-$L$1)</f>
        <v>9499.0500000000011</v>
      </c>
      <c r="N365" s="5">
        <f>+'KALKULATOR (Rabat,Narzut,Marża)'!$M365*1.23</f>
        <v>11683.831500000002</v>
      </c>
      <c r="Q365" s="46">
        <v>100</v>
      </c>
      <c r="R365" s="47">
        <f t="shared" si="16"/>
        <v>8649.1450000000004</v>
      </c>
      <c r="S365" s="47">
        <f t="shared" si="17"/>
        <v>10638.448350000001</v>
      </c>
    </row>
    <row r="366" spans="1:19" x14ac:dyDescent="0.35">
      <c r="A366" s="10" t="s">
        <v>654</v>
      </c>
      <c r="B366" s="11" t="s">
        <v>655</v>
      </c>
      <c r="C366" s="12">
        <v>5050</v>
      </c>
      <c r="E366" s="18">
        <f>+'KALKULATOR (Rabat,Narzut,Marża)'!$C366*(1-$D$1)</f>
        <v>5049.4949999999999</v>
      </c>
      <c r="F366" s="19">
        <f t="shared" si="15"/>
        <v>6210.8788500000001</v>
      </c>
      <c r="I366" s="24">
        <f>+'KALKULATOR (Rabat,Narzut,Marża)'!$E366*(1+$H$1)</f>
        <v>5554.4445000000005</v>
      </c>
      <c r="J366" s="25">
        <f>+'KALKULATOR (Rabat,Narzut,Marża)'!$I366*1.23</f>
        <v>6831.9667350000009</v>
      </c>
      <c r="M366" s="34">
        <f>+'KALKULATOR (Rabat,Narzut,Marża)'!$E366/(1-$L$1)</f>
        <v>5610.55</v>
      </c>
      <c r="N366" s="35">
        <f>+'KALKULATOR (Rabat,Narzut,Marża)'!$M366*1.23</f>
        <v>6900.9764999999998</v>
      </c>
      <c r="Q366" s="48">
        <v>100</v>
      </c>
      <c r="R366" s="49">
        <f t="shared" si="16"/>
        <v>5149.4949999999999</v>
      </c>
      <c r="S366" s="49">
        <f t="shared" si="17"/>
        <v>6333.8788500000001</v>
      </c>
    </row>
    <row r="367" spans="1:19" x14ac:dyDescent="0.35">
      <c r="A367" s="13" t="s">
        <v>656</v>
      </c>
      <c r="B367" s="14" t="s">
        <v>657</v>
      </c>
      <c r="C367" s="15">
        <v>5220</v>
      </c>
      <c r="E367" s="20">
        <f>+'KALKULATOR (Rabat,Narzut,Marża)'!$C367*(1-$D$1)</f>
        <v>5219.4780000000001</v>
      </c>
      <c r="F367" s="21">
        <f t="shared" si="15"/>
        <v>6419.9579400000002</v>
      </c>
      <c r="I367" s="26">
        <f>+'KALKULATOR (Rabat,Narzut,Marża)'!$E367*(1+$H$1)</f>
        <v>5741.4258000000009</v>
      </c>
      <c r="J367" s="27">
        <f>+'KALKULATOR (Rabat,Narzut,Marża)'!$I367*1.23</f>
        <v>7061.9537340000006</v>
      </c>
      <c r="M367" s="4">
        <f>+'KALKULATOR (Rabat,Narzut,Marża)'!$E367/(1-$L$1)</f>
        <v>5799.42</v>
      </c>
      <c r="N367" s="5">
        <f>+'KALKULATOR (Rabat,Narzut,Marża)'!$M367*1.23</f>
        <v>7133.2866000000004</v>
      </c>
      <c r="Q367" s="46">
        <v>100</v>
      </c>
      <c r="R367" s="47">
        <f t="shared" si="16"/>
        <v>5319.4780000000001</v>
      </c>
      <c r="S367" s="47">
        <f t="shared" si="17"/>
        <v>6542.9579400000002</v>
      </c>
    </row>
    <row r="368" spans="1:19" x14ac:dyDescent="0.35">
      <c r="A368" s="10" t="s">
        <v>658</v>
      </c>
      <c r="B368" s="11" t="s">
        <v>659</v>
      </c>
      <c r="C368" s="12">
        <v>5630</v>
      </c>
      <c r="E368" s="18">
        <f>+'KALKULATOR (Rabat,Narzut,Marża)'!$C368*(1-$D$1)</f>
        <v>5629.4369999999999</v>
      </c>
      <c r="F368" s="19">
        <f t="shared" si="15"/>
        <v>6924.2075100000002</v>
      </c>
      <c r="I368" s="24">
        <f>+'KALKULATOR (Rabat,Narzut,Marża)'!$E368*(1+$H$1)</f>
        <v>6192.3807000000006</v>
      </c>
      <c r="J368" s="25">
        <f>+'KALKULATOR (Rabat,Narzut,Marża)'!$I368*1.23</f>
        <v>7616.6282610000007</v>
      </c>
      <c r="M368" s="34">
        <f>+'KALKULATOR (Rabat,Narzut,Marża)'!$E368/(1-$L$1)</f>
        <v>6254.9299999999994</v>
      </c>
      <c r="N368" s="35">
        <f>+'KALKULATOR (Rabat,Narzut,Marża)'!$M368*1.23</f>
        <v>7693.5638999999992</v>
      </c>
      <c r="Q368" s="48">
        <v>100</v>
      </c>
      <c r="R368" s="49">
        <f t="shared" si="16"/>
        <v>5729.4369999999999</v>
      </c>
      <c r="S368" s="49">
        <f t="shared" si="17"/>
        <v>7047.2075100000002</v>
      </c>
    </row>
    <row r="369" spans="1:19" x14ac:dyDescent="0.35">
      <c r="A369" s="13" t="s">
        <v>660</v>
      </c>
      <c r="B369" s="14" t="s">
        <v>661</v>
      </c>
      <c r="C369" s="15">
        <v>5900</v>
      </c>
      <c r="E369" s="20">
        <f>+'KALKULATOR (Rabat,Narzut,Marża)'!$C369*(1-$D$1)</f>
        <v>5899.41</v>
      </c>
      <c r="F369" s="21">
        <f t="shared" si="15"/>
        <v>7256.2743</v>
      </c>
      <c r="I369" s="26">
        <f>+'KALKULATOR (Rabat,Narzut,Marża)'!$E369*(1+$H$1)</f>
        <v>6489.3510000000006</v>
      </c>
      <c r="J369" s="27">
        <f>+'KALKULATOR (Rabat,Narzut,Marża)'!$I369*1.23</f>
        <v>7981.9017300000005</v>
      </c>
      <c r="M369" s="4">
        <f>+'KALKULATOR (Rabat,Narzut,Marża)'!$E369/(1-$L$1)</f>
        <v>6554.9</v>
      </c>
      <c r="N369" s="5">
        <f>+'KALKULATOR (Rabat,Narzut,Marża)'!$M369*1.23</f>
        <v>8062.5269999999991</v>
      </c>
      <c r="Q369" s="46">
        <v>100</v>
      </c>
      <c r="R369" s="47">
        <f t="shared" si="16"/>
        <v>5999.41</v>
      </c>
      <c r="S369" s="47">
        <f t="shared" si="17"/>
        <v>7379.2743</v>
      </c>
    </row>
    <row r="370" spans="1:19" x14ac:dyDescent="0.35">
      <c r="A370" s="10" t="s">
        <v>662</v>
      </c>
      <c r="B370" s="11" t="s">
        <v>663</v>
      </c>
      <c r="C370" s="12">
        <v>6290</v>
      </c>
      <c r="E370" s="18">
        <f>+'KALKULATOR (Rabat,Narzut,Marża)'!$C370*(1-$D$1)</f>
        <v>6289.3710000000001</v>
      </c>
      <c r="F370" s="19">
        <f t="shared" si="15"/>
        <v>7735.9263300000002</v>
      </c>
      <c r="I370" s="24">
        <f>+'KALKULATOR (Rabat,Narzut,Marża)'!$E370*(1+$H$1)</f>
        <v>6918.3081000000011</v>
      </c>
      <c r="J370" s="25">
        <f>+'KALKULATOR (Rabat,Narzut,Marża)'!$I370*1.23</f>
        <v>8509.5189630000004</v>
      </c>
      <c r="M370" s="34">
        <f>+'KALKULATOR (Rabat,Narzut,Marża)'!$E370/(1-$L$1)</f>
        <v>6988.19</v>
      </c>
      <c r="N370" s="35">
        <f>+'KALKULATOR (Rabat,Narzut,Marża)'!$M370*1.23</f>
        <v>8595.4736999999986</v>
      </c>
      <c r="Q370" s="48">
        <v>100</v>
      </c>
      <c r="R370" s="49">
        <f t="shared" si="16"/>
        <v>6389.3710000000001</v>
      </c>
      <c r="S370" s="49">
        <f t="shared" si="17"/>
        <v>7858.9263300000002</v>
      </c>
    </row>
    <row r="371" spans="1:19" x14ac:dyDescent="0.35">
      <c r="A371" s="13" t="s">
        <v>664</v>
      </c>
      <c r="B371" s="14" t="s">
        <v>665</v>
      </c>
      <c r="C371" s="15">
        <v>5220</v>
      </c>
      <c r="E371" s="20">
        <f>+'KALKULATOR (Rabat,Narzut,Marża)'!$C371*(1-$D$1)</f>
        <v>5219.4780000000001</v>
      </c>
      <c r="F371" s="21">
        <f t="shared" si="15"/>
        <v>6419.9579400000002</v>
      </c>
      <c r="I371" s="26">
        <f>+'KALKULATOR (Rabat,Narzut,Marża)'!$E371*(1+$H$1)</f>
        <v>5741.4258000000009</v>
      </c>
      <c r="J371" s="27">
        <f>+'KALKULATOR (Rabat,Narzut,Marża)'!$I371*1.23</f>
        <v>7061.9537340000006</v>
      </c>
      <c r="M371" s="4">
        <f>+'KALKULATOR (Rabat,Narzut,Marża)'!$E371/(1-$L$1)</f>
        <v>5799.42</v>
      </c>
      <c r="N371" s="5">
        <f>+'KALKULATOR (Rabat,Narzut,Marża)'!$M371*1.23</f>
        <v>7133.2866000000004</v>
      </c>
      <c r="Q371" s="46">
        <v>100</v>
      </c>
      <c r="R371" s="47">
        <f t="shared" si="16"/>
        <v>5319.4780000000001</v>
      </c>
      <c r="S371" s="47">
        <f t="shared" si="17"/>
        <v>6542.9579400000002</v>
      </c>
    </row>
    <row r="372" spans="1:19" x14ac:dyDescent="0.35">
      <c r="A372" s="10" t="s">
        <v>666</v>
      </c>
      <c r="B372" s="11" t="s">
        <v>667</v>
      </c>
      <c r="C372" s="12">
        <v>5630</v>
      </c>
      <c r="E372" s="18">
        <f>+'KALKULATOR (Rabat,Narzut,Marża)'!$C372*(1-$D$1)</f>
        <v>5629.4369999999999</v>
      </c>
      <c r="F372" s="19">
        <f t="shared" si="15"/>
        <v>6924.2075100000002</v>
      </c>
      <c r="I372" s="24">
        <f>+'KALKULATOR (Rabat,Narzut,Marża)'!$E372*(1+$H$1)</f>
        <v>6192.3807000000006</v>
      </c>
      <c r="J372" s="25">
        <f>+'KALKULATOR (Rabat,Narzut,Marża)'!$I372*1.23</f>
        <v>7616.6282610000007</v>
      </c>
      <c r="M372" s="34">
        <f>+'KALKULATOR (Rabat,Narzut,Marża)'!$E372/(1-$L$1)</f>
        <v>6254.9299999999994</v>
      </c>
      <c r="N372" s="35">
        <f>+'KALKULATOR (Rabat,Narzut,Marża)'!$M372*1.23</f>
        <v>7693.5638999999992</v>
      </c>
      <c r="Q372" s="48">
        <v>100</v>
      </c>
      <c r="R372" s="49">
        <f t="shared" si="16"/>
        <v>5729.4369999999999</v>
      </c>
      <c r="S372" s="49">
        <f t="shared" si="17"/>
        <v>7047.2075100000002</v>
      </c>
    </row>
    <row r="373" spans="1:19" x14ac:dyDescent="0.35">
      <c r="A373" s="13" t="s">
        <v>668</v>
      </c>
      <c r="B373" s="14" t="s">
        <v>669</v>
      </c>
      <c r="C373" s="15">
        <v>5900</v>
      </c>
      <c r="E373" s="20">
        <f>+'KALKULATOR (Rabat,Narzut,Marża)'!$C373*(1-$D$1)</f>
        <v>5899.41</v>
      </c>
      <c r="F373" s="21">
        <f t="shared" si="15"/>
        <v>7256.2743</v>
      </c>
      <c r="I373" s="26">
        <f>+'KALKULATOR (Rabat,Narzut,Marża)'!$E373*(1+$H$1)</f>
        <v>6489.3510000000006</v>
      </c>
      <c r="J373" s="27">
        <f>+'KALKULATOR (Rabat,Narzut,Marża)'!$I373*1.23</f>
        <v>7981.9017300000005</v>
      </c>
      <c r="M373" s="4">
        <f>+'KALKULATOR (Rabat,Narzut,Marża)'!$E373/(1-$L$1)</f>
        <v>6554.9</v>
      </c>
      <c r="N373" s="5">
        <f>+'KALKULATOR (Rabat,Narzut,Marża)'!$M373*1.23</f>
        <v>8062.5269999999991</v>
      </c>
      <c r="Q373" s="46">
        <v>100</v>
      </c>
      <c r="R373" s="47">
        <f t="shared" si="16"/>
        <v>5999.41</v>
      </c>
      <c r="S373" s="47">
        <f t="shared" si="17"/>
        <v>7379.2743</v>
      </c>
    </row>
    <row r="374" spans="1:19" x14ac:dyDescent="0.35">
      <c r="A374" s="10" t="s">
        <v>670</v>
      </c>
      <c r="B374" s="11" t="s">
        <v>671</v>
      </c>
      <c r="C374" s="12">
        <v>6290</v>
      </c>
      <c r="E374" s="18">
        <f>+'KALKULATOR (Rabat,Narzut,Marża)'!$C374*(1-$D$1)</f>
        <v>6289.3710000000001</v>
      </c>
      <c r="F374" s="19">
        <f t="shared" si="15"/>
        <v>7735.9263300000002</v>
      </c>
      <c r="I374" s="24">
        <f>+'KALKULATOR (Rabat,Narzut,Marża)'!$E374*(1+$H$1)</f>
        <v>6918.3081000000011</v>
      </c>
      <c r="J374" s="25">
        <f>+'KALKULATOR (Rabat,Narzut,Marża)'!$I374*1.23</f>
        <v>8509.5189630000004</v>
      </c>
      <c r="M374" s="34">
        <f>+'KALKULATOR (Rabat,Narzut,Marża)'!$E374/(1-$L$1)</f>
        <v>6988.19</v>
      </c>
      <c r="N374" s="35">
        <f>+'KALKULATOR (Rabat,Narzut,Marża)'!$M374*1.23</f>
        <v>8595.4736999999986</v>
      </c>
      <c r="Q374" s="48">
        <v>100</v>
      </c>
      <c r="R374" s="49">
        <f t="shared" si="16"/>
        <v>6389.3710000000001</v>
      </c>
      <c r="S374" s="49">
        <f t="shared" si="17"/>
        <v>7858.9263300000002</v>
      </c>
    </row>
    <row r="375" spans="1:19" x14ac:dyDescent="0.35">
      <c r="A375" s="13" t="s">
        <v>672</v>
      </c>
      <c r="B375" s="14" t="s">
        <v>673</v>
      </c>
      <c r="C375" s="15">
        <v>5630</v>
      </c>
      <c r="E375" s="20">
        <f>+'KALKULATOR (Rabat,Narzut,Marża)'!$C375*(1-$D$1)</f>
        <v>5629.4369999999999</v>
      </c>
      <c r="F375" s="21">
        <f t="shared" si="15"/>
        <v>6924.2075100000002</v>
      </c>
      <c r="I375" s="26">
        <f>+'KALKULATOR (Rabat,Narzut,Marża)'!$E375*(1+$H$1)</f>
        <v>6192.3807000000006</v>
      </c>
      <c r="J375" s="27">
        <f>+'KALKULATOR (Rabat,Narzut,Marża)'!$I375*1.23</f>
        <v>7616.6282610000007</v>
      </c>
      <c r="M375" s="4">
        <f>+'KALKULATOR (Rabat,Narzut,Marża)'!$E375/(1-$L$1)</f>
        <v>6254.9299999999994</v>
      </c>
      <c r="N375" s="5">
        <f>+'KALKULATOR (Rabat,Narzut,Marża)'!$M375*1.23</f>
        <v>7693.5638999999992</v>
      </c>
      <c r="Q375" s="46">
        <v>100</v>
      </c>
      <c r="R375" s="47">
        <f t="shared" si="16"/>
        <v>5729.4369999999999</v>
      </c>
      <c r="S375" s="47">
        <f t="shared" si="17"/>
        <v>7047.2075100000002</v>
      </c>
    </row>
    <row r="376" spans="1:19" x14ac:dyDescent="0.35">
      <c r="A376" s="10" t="s">
        <v>674</v>
      </c>
      <c r="B376" s="11" t="s">
        <v>675</v>
      </c>
      <c r="C376" s="12">
        <v>5900</v>
      </c>
      <c r="E376" s="18">
        <f>+'KALKULATOR (Rabat,Narzut,Marża)'!$C376*(1-$D$1)</f>
        <v>5899.41</v>
      </c>
      <c r="F376" s="19">
        <f t="shared" si="15"/>
        <v>7256.2743</v>
      </c>
      <c r="I376" s="24">
        <f>+'KALKULATOR (Rabat,Narzut,Marża)'!$E376*(1+$H$1)</f>
        <v>6489.3510000000006</v>
      </c>
      <c r="J376" s="25">
        <f>+'KALKULATOR (Rabat,Narzut,Marża)'!$I376*1.23</f>
        <v>7981.9017300000005</v>
      </c>
      <c r="M376" s="34">
        <f>+'KALKULATOR (Rabat,Narzut,Marża)'!$E376/(1-$L$1)</f>
        <v>6554.9</v>
      </c>
      <c r="N376" s="35">
        <f>+'KALKULATOR (Rabat,Narzut,Marża)'!$M376*1.23</f>
        <v>8062.5269999999991</v>
      </c>
      <c r="Q376" s="48">
        <v>100</v>
      </c>
      <c r="R376" s="49">
        <f t="shared" si="16"/>
        <v>5999.41</v>
      </c>
      <c r="S376" s="49">
        <f t="shared" si="17"/>
        <v>7379.2743</v>
      </c>
    </row>
    <row r="377" spans="1:19" x14ac:dyDescent="0.35">
      <c r="A377" s="13" t="s">
        <v>676</v>
      </c>
      <c r="B377" s="14" t="s">
        <v>677</v>
      </c>
      <c r="C377" s="15">
        <v>6290</v>
      </c>
      <c r="E377" s="20">
        <f>+'KALKULATOR (Rabat,Narzut,Marża)'!$C377*(1-$D$1)</f>
        <v>6289.3710000000001</v>
      </c>
      <c r="F377" s="21">
        <f t="shared" si="15"/>
        <v>7735.9263300000002</v>
      </c>
      <c r="I377" s="26">
        <f>+'KALKULATOR (Rabat,Narzut,Marża)'!$E377*(1+$H$1)</f>
        <v>6918.3081000000011</v>
      </c>
      <c r="J377" s="27">
        <f>+'KALKULATOR (Rabat,Narzut,Marża)'!$I377*1.23</f>
        <v>8509.5189630000004</v>
      </c>
      <c r="M377" s="4">
        <f>+'KALKULATOR (Rabat,Narzut,Marża)'!$E377/(1-$L$1)</f>
        <v>6988.19</v>
      </c>
      <c r="N377" s="5">
        <f>+'KALKULATOR (Rabat,Narzut,Marża)'!$M377*1.23</f>
        <v>8595.4736999999986</v>
      </c>
      <c r="Q377" s="46">
        <v>100</v>
      </c>
      <c r="R377" s="47">
        <f t="shared" si="16"/>
        <v>6389.3710000000001</v>
      </c>
      <c r="S377" s="47">
        <f t="shared" si="17"/>
        <v>7858.9263300000002</v>
      </c>
    </row>
    <row r="378" spans="1:19" x14ac:dyDescent="0.35">
      <c r="A378" s="10" t="s">
        <v>678</v>
      </c>
      <c r="B378" s="11" t="s">
        <v>679</v>
      </c>
      <c r="C378" s="12">
        <v>5180</v>
      </c>
      <c r="E378" s="18">
        <f>+'KALKULATOR (Rabat,Narzut,Marża)'!$C378*(1-$D$1)</f>
        <v>5179.482</v>
      </c>
      <c r="F378" s="19">
        <f t="shared" si="15"/>
        <v>6370.7628599999998</v>
      </c>
      <c r="I378" s="24">
        <f>+'KALKULATOR (Rabat,Narzut,Marża)'!$E378*(1+$H$1)</f>
        <v>5697.4302000000007</v>
      </c>
      <c r="J378" s="25">
        <f>+'KALKULATOR (Rabat,Narzut,Marża)'!$I378*1.23</f>
        <v>7007.8391460000012</v>
      </c>
      <c r="M378" s="34">
        <f>+'KALKULATOR (Rabat,Narzut,Marża)'!$E378/(1-$L$1)</f>
        <v>5754.98</v>
      </c>
      <c r="N378" s="35">
        <f>+'KALKULATOR (Rabat,Narzut,Marża)'!$M378*1.23</f>
        <v>7078.625399999999</v>
      </c>
      <c r="Q378" s="48">
        <v>100</v>
      </c>
      <c r="R378" s="49">
        <f t="shared" si="16"/>
        <v>5279.482</v>
      </c>
      <c r="S378" s="49">
        <f t="shared" si="17"/>
        <v>6493.7628599999998</v>
      </c>
    </row>
    <row r="379" spans="1:19" x14ac:dyDescent="0.35">
      <c r="A379" s="13" t="s">
        <v>680</v>
      </c>
      <c r="B379" s="14" t="s">
        <v>681</v>
      </c>
      <c r="C379" s="15">
        <v>5400</v>
      </c>
      <c r="E379" s="20">
        <f>+'KALKULATOR (Rabat,Narzut,Marża)'!$C379*(1-$D$1)</f>
        <v>5399.46</v>
      </c>
      <c r="F379" s="21">
        <f t="shared" si="15"/>
        <v>6641.3357999999998</v>
      </c>
      <c r="I379" s="26">
        <f>+'KALKULATOR (Rabat,Narzut,Marża)'!$E379*(1+$H$1)</f>
        <v>5939.4060000000009</v>
      </c>
      <c r="J379" s="27">
        <f>+'KALKULATOR (Rabat,Narzut,Marża)'!$I379*1.23</f>
        <v>7305.4693800000014</v>
      </c>
      <c r="M379" s="4">
        <f>+'KALKULATOR (Rabat,Narzut,Marża)'!$E379/(1-$L$1)</f>
        <v>5999.4</v>
      </c>
      <c r="N379" s="5">
        <f>+'KALKULATOR (Rabat,Narzut,Marża)'!$M379*1.23</f>
        <v>7379.2619999999997</v>
      </c>
      <c r="Q379" s="46">
        <v>100</v>
      </c>
      <c r="R379" s="47">
        <f t="shared" si="16"/>
        <v>5499.46</v>
      </c>
      <c r="S379" s="47">
        <f t="shared" si="17"/>
        <v>6764.3357999999998</v>
      </c>
    </row>
    <row r="380" spans="1:19" x14ac:dyDescent="0.35">
      <c r="A380" s="10" t="s">
        <v>682</v>
      </c>
      <c r="B380" s="11" t="s">
        <v>683</v>
      </c>
      <c r="C380" s="12">
        <v>5730</v>
      </c>
      <c r="E380" s="18">
        <f>+'KALKULATOR (Rabat,Narzut,Marża)'!$C380*(1-$D$1)</f>
        <v>5729.4269999999997</v>
      </c>
      <c r="F380" s="19">
        <f t="shared" si="15"/>
        <v>7047.1952099999999</v>
      </c>
      <c r="I380" s="24">
        <f>+'KALKULATOR (Rabat,Narzut,Marża)'!$E380*(1+$H$1)</f>
        <v>6302.3697000000002</v>
      </c>
      <c r="J380" s="25">
        <f>+'KALKULATOR (Rabat,Narzut,Marża)'!$I380*1.23</f>
        <v>7751.9147309999998</v>
      </c>
      <c r="M380" s="34">
        <f>+'KALKULATOR (Rabat,Narzut,Marża)'!$E380/(1-$L$1)</f>
        <v>6366.03</v>
      </c>
      <c r="N380" s="35">
        <f>+'KALKULATOR (Rabat,Narzut,Marża)'!$M380*1.23</f>
        <v>7830.2168999999994</v>
      </c>
      <c r="Q380" s="48">
        <v>100</v>
      </c>
      <c r="R380" s="49">
        <f t="shared" si="16"/>
        <v>5829.4269999999997</v>
      </c>
      <c r="S380" s="49">
        <f t="shared" si="17"/>
        <v>7170.1952099999999</v>
      </c>
    </row>
    <row r="381" spans="1:19" x14ac:dyDescent="0.35">
      <c r="A381" s="13" t="s">
        <v>684</v>
      </c>
      <c r="B381" s="14" t="s">
        <v>685</v>
      </c>
      <c r="C381" s="15">
        <v>6070</v>
      </c>
      <c r="E381" s="20">
        <f>+'KALKULATOR (Rabat,Narzut,Marża)'!$C381*(1-$D$1)</f>
        <v>6069.393</v>
      </c>
      <c r="F381" s="21">
        <f t="shared" si="15"/>
        <v>7465.3533900000002</v>
      </c>
      <c r="I381" s="26">
        <f>+'KALKULATOR (Rabat,Narzut,Marża)'!$E381*(1+$H$1)</f>
        <v>6676.3323000000009</v>
      </c>
      <c r="J381" s="27">
        <f>+'KALKULATOR (Rabat,Narzut,Marża)'!$I381*1.23</f>
        <v>8211.8887290000002</v>
      </c>
      <c r="M381" s="4">
        <f>+'KALKULATOR (Rabat,Narzut,Marża)'!$E381/(1-$L$1)</f>
        <v>6743.7699999999995</v>
      </c>
      <c r="N381" s="5">
        <f>+'KALKULATOR (Rabat,Narzut,Marża)'!$M381*1.23</f>
        <v>8294.8370999999988</v>
      </c>
      <c r="Q381" s="46">
        <v>100</v>
      </c>
      <c r="R381" s="47">
        <f t="shared" si="16"/>
        <v>6169.393</v>
      </c>
      <c r="S381" s="47">
        <f t="shared" si="17"/>
        <v>7588.3533900000002</v>
      </c>
    </row>
    <row r="382" spans="1:19" x14ac:dyDescent="0.35">
      <c r="A382" s="10" t="s">
        <v>686</v>
      </c>
      <c r="B382" s="11" t="s">
        <v>687</v>
      </c>
      <c r="C382" s="12">
        <v>8610</v>
      </c>
      <c r="E382" s="18">
        <f>+'KALKULATOR (Rabat,Narzut,Marża)'!$C382*(1-$D$1)</f>
        <v>8609.1389999999992</v>
      </c>
      <c r="F382" s="19">
        <f t="shared" si="15"/>
        <v>10589.240969999999</v>
      </c>
      <c r="I382" s="24">
        <f>+'KALKULATOR (Rabat,Narzut,Marża)'!$E382*(1+$H$1)</f>
        <v>9470.0529000000006</v>
      </c>
      <c r="J382" s="25">
        <f>+'KALKULATOR (Rabat,Narzut,Marża)'!$I382*1.23</f>
        <v>11648.165067</v>
      </c>
      <c r="M382" s="34">
        <f>+'KALKULATOR (Rabat,Narzut,Marża)'!$E382/(1-$L$1)</f>
        <v>9565.7099999999991</v>
      </c>
      <c r="N382" s="35">
        <f>+'KALKULATOR (Rabat,Narzut,Marża)'!$M382*1.23</f>
        <v>11765.823299999998</v>
      </c>
      <c r="Q382" s="48">
        <v>100</v>
      </c>
      <c r="R382" s="49">
        <f t="shared" si="16"/>
        <v>8709.1389999999992</v>
      </c>
      <c r="S382" s="49">
        <f t="shared" si="17"/>
        <v>10712.240969999999</v>
      </c>
    </row>
    <row r="383" spans="1:19" x14ac:dyDescent="0.35">
      <c r="A383" s="13" t="s">
        <v>688</v>
      </c>
      <c r="B383" s="14" t="s">
        <v>689</v>
      </c>
      <c r="C383" s="15">
        <v>9120</v>
      </c>
      <c r="E383" s="20">
        <f>+'KALKULATOR (Rabat,Narzut,Marża)'!$C383*(1-$D$1)</f>
        <v>9119.0879999999997</v>
      </c>
      <c r="F383" s="21">
        <f t="shared" si="15"/>
        <v>11216.47824</v>
      </c>
      <c r="I383" s="26">
        <f>+'KALKULATOR (Rabat,Narzut,Marża)'!$E383*(1+$H$1)</f>
        <v>10030.996800000001</v>
      </c>
      <c r="J383" s="27">
        <f>+'KALKULATOR (Rabat,Narzut,Marża)'!$I383*1.23</f>
        <v>12338.126064</v>
      </c>
      <c r="M383" s="4">
        <f>+'KALKULATOR (Rabat,Narzut,Marża)'!$E383/(1-$L$1)</f>
        <v>10132.32</v>
      </c>
      <c r="N383" s="5">
        <f>+'KALKULATOR (Rabat,Narzut,Marża)'!$M383*1.23</f>
        <v>12462.7536</v>
      </c>
      <c r="Q383" s="46">
        <v>100</v>
      </c>
      <c r="R383" s="47">
        <f t="shared" si="16"/>
        <v>9219.0879999999997</v>
      </c>
      <c r="S383" s="47">
        <f t="shared" si="17"/>
        <v>11339.47824</v>
      </c>
    </row>
    <row r="384" spans="1:19" x14ac:dyDescent="0.35">
      <c r="A384" s="10" t="s">
        <v>690</v>
      </c>
      <c r="B384" s="11" t="s">
        <v>691</v>
      </c>
      <c r="C384" s="12">
        <v>9280</v>
      </c>
      <c r="E384" s="18">
        <f>+'KALKULATOR (Rabat,Narzut,Marża)'!$C384*(1-$D$1)</f>
        <v>9279.0720000000001</v>
      </c>
      <c r="F384" s="19">
        <f t="shared" si="15"/>
        <v>11413.25856</v>
      </c>
      <c r="I384" s="24">
        <f>+'KALKULATOR (Rabat,Narzut,Marża)'!$E384*(1+$H$1)</f>
        <v>10206.979200000002</v>
      </c>
      <c r="J384" s="25">
        <f>+'KALKULATOR (Rabat,Narzut,Marża)'!$I384*1.23</f>
        <v>12554.584416000002</v>
      </c>
      <c r="M384" s="34">
        <f>+'KALKULATOR (Rabat,Narzut,Marża)'!$E384/(1-$L$1)</f>
        <v>10310.08</v>
      </c>
      <c r="N384" s="35">
        <f>+'KALKULATOR (Rabat,Narzut,Marża)'!$M384*1.23</f>
        <v>12681.3984</v>
      </c>
      <c r="Q384" s="48">
        <v>100</v>
      </c>
      <c r="R384" s="49">
        <f t="shared" si="16"/>
        <v>9379.0720000000001</v>
      </c>
      <c r="S384" s="49">
        <f t="shared" si="17"/>
        <v>11536.25856</v>
      </c>
    </row>
    <row r="385" spans="1:19" x14ac:dyDescent="0.35">
      <c r="A385" s="13" t="s">
        <v>692</v>
      </c>
      <c r="B385" s="14" t="s">
        <v>693</v>
      </c>
      <c r="C385" s="15">
        <v>5180</v>
      </c>
      <c r="E385" s="20">
        <f>+'KALKULATOR (Rabat,Narzut,Marża)'!$C385*(1-$D$1)</f>
        <v>5179.482</v>
      </c>
      <c r="F385" s="21">
        <f t="shared" si="15"/>
        <v>6370.7628599999998</v>
      </c>
      <c r="I385" s="26">
        <f>+'KALKULATOR (Rabat,Narzut,Marża)'!$E385*(1+$H$1)</f>
        <v>5697.4302000000007</v>
      </c>
      <c r="J385" s="27">
        <f>+'KALKULATOR (Rabat,Narzut,Marża)'!$I385*1.23</f>
        <v>7007.8391460000012</v>
      </c>
      <c r="M385" s="4">
        <f>+'KALKULATOR (Rabat,Narzut,Marża)'!$E385/(1-$L$1)</f>
        <v>5754.98</v>
      </c>
      <c r="N385" s="5">
        <f>+'KALKULATOR (Rabat,Narzut,Marża)'!$M385*1.23</f>
        <v>7078.625399999999</v>
      </c>
      <c r="Q385" s="46">
        <v>100</v>
      </c>
      <c r="R385" s="47">
        <f t="shared" si="16"/>
        <v>5279.482</v>
      </c>
      <c r="S385" s="47">
        <f t="shared" si="17"/>
        <v>6493.7628599999998</v>
      </c>
    </row>
    <row r="386" spans="1:19" x14ac:dyDescent="0.35">
      <c r="A386" s="10" t="s">
        <v>694</v>
      </c>
      <c r="B386" s="11" t="s">
        <v>695</v>
      </c>
      <c r="C386" s="12">
        <v>5400</v>
      </c>
      <c r="E386" s="18">
        <f>+'KALKULATOR (Rabat,Narzut,Marża)'!$C386*(1-$D$1)</f>
        <v>5399.46</v>
      </c>
      <c r="F386" s="19">
        <f t="shared" si="15"/>
        <v>6641.3357999999998</v>
      </c>
      <c r="I386" s="24">
        <f>+'KALKULATOR (Rabat,Narzut,Marża)'!$E386*(1+$H$1)</f>
        <v>5939.4060000000009</v>
      </c>
      <c r="J386" s="25">
        <f>+'KALKULATOR (Rabat,Narzut,Marża)'!$I386*1.23</f>
        <v>7305.4693800000014</v>
      </c>
      <c r="M386" s="34">
        <f>+'KALKULATOR (Rabat,Narzut,Marża)'!$E386/(1-$L$1)</f>
        <v>5999.4</v>
      </c>
      <c r="N386" s="35">
        <f>+'KALKULATOR (Rabat,Narzut,Marża)'!$M386*1.23</f>
        <v>7379.2619999999997</v>
      </c>
      <c r="Q386" s="48">
        <v>100</v>
      </c>
      <c r="R386" s="49">
        <f t="shared" si="16"/>
        <v>5499.46</v>
      </c>
      <c r="S386" s="49">
        <f t="shared" si="17"/>
        <v>6764.3357999999998</v>
      </c>
    </row>
    <row r="387" spans="1:19" x14ac:dyDescent="0.35">
      <c r="A387" s="13" t="s">
        <v>696</v>
      </c>
      <c r="B387" s="14" t="s">
        <v>697</v>
      </c>
      <c r="C387" s="15">
        <v>5630</v>
      </c>
      <c r="E387" s="20">
        <f>+'KALKULATOR (Rabat,Narzut,Marża)'!$C387*(1-$D$1)</f>
        <v>5629.4369999999999</v>
      </c>
      <c r="F387" s="21">
        <f t="shared" ref="F387:F450" si="18">+E387*1.23</f>
        <v>6924.2075100000002</v>
      </c>
      <c r="I387" s="26">
        <f>+'KALKULATOR (Rabat,Narzut,Marża)'!$E387*(1+$H$1)</f>
        <v>6192.3807000000006</v>
      </c>
      <c r="J387" s="27">
        <f>+'KALKULATOR (Rabat,Narzut,Marża)'!$I387*1.23</f>
        <v>7616.6282610000007</v>
      </c>
      <c r="M387" s="4">
        <f>+'KALKULATOR (Rabat,Narzut,Marża)'!$E387/(1-$L$1)</f>
        <v>6254.9299999999994</v>
      </c>
      <c r="N387" s="5">
        <f>+'KALKULATOR (Rabat,Narzut,Marża)'!$M387*1.23</f>
        <v>7693.5638999999992</v>
      </c>
      <c r="Q387" s="46">
        <v>100</v>
      </c>
      <c r="R387" s="47">
        <f t="shared" ref="R387:R450" si="19">+E387+Q387</f>
        <v>5729.4369999999999</v>
      </c>
      <c r="S387" s="47">
        <f t="shared" ref="S387:S450" si="20">+R387*1.23</f>
        <v>7047.2075100000002</v>
      </c>
    </row>
    <row r="388" spans="1:19" x14ac:dyDescent="0.35">
      <c r="A388" s="10" t="s">
        <v>698</v>
      </c>
      <c r="B388" s="11" t="s">
        <v>699</v>
      </c>
      <c r="C388" s="12">
        <v>6070</v>
      </c>
      <c r="E388" s="18">
        <f>+'KALKULATOR (Rabat,Narzut,Marża)'!$C388*(1-$D$1)</f>
        <v>6069.393</v>
      </c>
      <c r="F388" s="19">
        <f t="shared" si="18"/>
        <v>7465.3533900000002</v>
      </c>
      <c r="I388" s="24">
        <f>+'KALKULATOR (Rabat,Narzut,Marża)'!$E388*(1+$H$1)</f>
        <v>6676.3323000000009</v>
      </c>
      <c r="J388" s="25">
        <f>+'KALKULATOR (Rabat,Narzut,Marża)'!$I388*1.23</f>
        <v>8211.8887290000002</v>
      </c>
      <c r="M388" s="34">
        <f>+'KALKULATOR (Rabat,Narzut,Marża)'!$E388/(1-$L$1)</f>
        <v>6743.7699999999995</v>
      </c>
      <c r="N388" s="35">
        <f>+'KALKULATOR (Rabat,Narzut,Marża)'!$M388*1.23</f>
        <v>8294.8370999999988</v>
      </c>
      <c r="Q388" s="48">
        <v>100</v>
      </c>
      <c r="R388" s="49">
        <f t="shared" si="19"/>
        <v>6169.393</v>
      </c>
      <c r="S388" s="49">
        <f t="shared" si="20"/>
        <v>7588.3533900000002</v>
      </c>
    </row>
    <row r="389" spans="1:19" x14ac:dyDescent="0.35">
      <c r="A389" s="13" t="s">
        <v>700</v>
      </c>
      <c r="B389" s="14" t="s">
        <v>701</v>
      </c>
      <c r="C389" s="15">
        <v>6350</v>
      </c>
      <c r="E389" s="20">
        <f>+'KALKULATOR (Rabat,Narzut,Marża)'!$C389*(1-$D$1)</f>
        <v>6349.3649999999998</v>
      </c>
      <c r="F389" s="21">
        <f t="shared" si="18"/>
        <v>7809.7189499999995</v>
      </c>
      <c r="I389" s="26">
        <f>+'KALKULATOR (Rabat,Narzut,Marża)'!$E389*(1+$H$1)</f>
        <v>6984.3015000000005</v>
      </c>
      <c r="J389" s="27">
        <f>+'KALKULATOR (Rabat,Narzut,Marża)'!$I389*1.23</f>
        <v>8590.690845000001</v>
      </c>
      <c r="M389" s="4">
        <f>+'KALKULATOR (Rabat,Narzut,Marża)'!$E389/(1-$L$1)</f>
        <v>7054.8499999999995</v>
      </c>
      <c r="N389" s="5">
        <f>+'KALKULATOR (Rabat,Narzut,Marża)'!$M389*1.23</f>
        <v>8677.4654999999984</v>
      </c>
      <c r="Q389" s="46">
        <v>100</v>
      </c>
      <c r="R389" s="47">
        <f t="shared" si="19"/>
        <v>6449.3649999999998</v>
      </c>
      <c r="S389" s="47">
        <f t="shared" si="20"/>
        <v>7932.7189499999995</v>
      </c>
    </row>
    <row r="390" spans="1:19" x14ac:dyDescent="0.35">
      <c r="A390" s="10" t="s">
        <v>702</v>
      </c>
      <c r="B390" s="11" t="s">
        <v>703</v>
      </c>
      <c r="C390" s="12">
        <v>8710</v>
      </c>
      <c r="E390" s="18">
        <f>+'KALKULATOR (Rabat,Narzut,Marża)'!$C390*(1-$D$1)</f>
        <v>8709.1290000000008</v>
      </c>
      <c r="F390" s="19">
        <f t="shared" si="18"/>
        <v>10712.22867</v>
      </c>
      <c r="I390" s="24">
        <f>+'KALKULATOR (Rabat,Narzut,Marża)'!$E390*(1+$H$1)</f>
        <v>9580.041900000002</v>
      </c>
      <c r="J390" s="25">
        <f>+'KALKULATOR (Rabat,Narzut,Marża)'!$I390*1.23</f>
        <v>11783.451537000003</v>
      </c>
      <c r="M390" s="34">
        <f>+'KALKULATOR (Rabat,Narzut,Marża)'!$E390/(1-$L$1)</f>
        <v>9676.8100000000013</v>
      </c>
      <c r="N390" s="35">
        <f>+'KALKULATOR (Rabat,Narzut,Marża)'!$M390*1.23</f>
        <v>11902.476300000002</v>
      </c>
      <c r="Q390" s="48">
        <v>100</v>
      </c>
      <c r="R390" s="49">
        <f t="shared" si="19"/>
        <v>8809.1290000000008</v>
      </c>
      <c r="S390" s="49">
        <f t="shared" si="20"/>
        <v>10835.22867</v>
      </c>
    </row>
    <row r="391" spans="1:19" x14ac:dyDescent="0.35">
      <c r="A391" s="13" t="s">
        <v>704</v>
      </c>
      <c r="B391" s="14" t="s">
        <v>705</v>
      </c>
      <c r="C391" s="15">
        <v>9120</v>
      </c>
      <c r="E391" s="20">
        <f>+'KALKULATOR (Rabat,Narzut,Marża)'!$C391*(1-$D$1)</f>
        <v>9119.0879999999997</v>
      </c>
      <c r="F391" s="21">
        <f t="shared" si="18"/>
        <v>11216.47824</v>
      </c>
      <c r="I391" s="26">
        <f>+'KALKULATOR (Rabat,Narzut,Marża)'!$E391*(1+$H$1)</f>
        <v>10030.996800000001</v>
      </c>
      <c r="J391" s="27">
        <f>+'KALKULATOR (Rabat,Narzut,Marża)'!$I391*1.23</f>
        <v>12338.126064</v>
      </c>
      <c r="M391" s="4">
        <f>+'KALKULATOR (Rabat,Narzut,Marża)'!$E391/(1-$L$1)</f>
        <v>10132.32</v>
      </c>
      <c r="N391" s="5">
        <f>+'KALKULATOR (Rabat,Narzut,Marża)'!$M391*1.23</f>
        <v>12462.7536</v>
      </c>
      <c r="Q391" s="46">
        <v>100</v>
      </c>
      <c r="R391" s="47">
        <f t="shared" si="19"/>
        <v>9219.0879999999997</v>
      </c>
      <c r="S391" s="47">
        <f t="shared" si="20"/>
        <v>11339.47824</v>
      </c>
    </row>
    <row r="392" spans="1:19" x14ac:dyDescent="0.35">
      <c r="A392" s="10" t="s">
        <v>706</v>
      </c>
      <c r="B392" s="11" t="s">
        <v>707</v>
      </c>
      <c r="C392" s="12">
        <v>9380</v>
      </c>
      <c r="E392" s="18">
        <f>+'KALKULATOR (Rabat,Narzut,Marża)'!$C392*(1-$D$1)</f>
        <v>9379.0619999999999</v>
      </c>
      <c r="F392" s="19">
        <f t="shared" si="18"/>
        <v>11536.24626</v>
      </c>
      <c r="I392" s="24">
        <f>+'KALKULATOR (Rabat,Narzut,Marża)'!$E392*(1+$H$1)</f>
        <v>10316.968200000001</v>
      </c>
      <c r="J392" s="25">
        <f>+'KALKULATOR (Rabat,Narzut,Marża)'!$I392*1.23</f>
        <v>12689.870886000001</v>
      </c>
      <c r="M392" s="34">
        <f>+'KALKULATOR (Rabat,Narzut,Marża)'!$E392/(1-$L$1)</f>
        <v>10421.18</v>
      </c>
      <c r="N392" s="35">
        <f>+'KALKULATOR (Rabat,Narzut,Marża)'!$M392*1.23</f>
        <v>12818.0514</v>
      </c>
      <c r="Q392" s="48">
        <v>100</v>
      </c>
      <c r="R392" s="49">
        <f t="shared" si="19"/>
        <v>9479.0619999999999</v>
      </c>
      <c r="S392" s="49">
        <f t="shared" si="20"/>
        <v>11659.24626</v>
      </c>
    </row>
    <row r="393" spans="1:19" x14ac:dyDescent="0.35">
      <c r="A393" s="13" t="s">
        <v>708</v>
      </c>
      <c r="B393" s="14" t="s">
        <v>709</v>
      </c>
      <c r="C393" s="15">
        <v>5400</v>
      </c>
      <c r="E393" s="20">
        <f>+'KALKULATOR (Rabat,Narzut,Marża)'!$C393*(1-$D$1)</f>
        <v>5399.46</v>
      </c>
      <c r="F393" s="21">
        <f t="shared" si="18"/>
        <v>6641.3357999999998</v>
      </c>
      <c r="I393" s="26">
        <f>+'KALKULATOR (Rabat,Narzut,Marża)'!$E393*(1+$H$1)</f>
        <v>5939.4060000000009</v>
      </c>
      <c r="J393" s="27">
        <f>+'KALKULATOR (Rabat,Narzut,Marża)'!$I393*1.23</f>
        <v>7305.4693800000014</v>
      </c>
      <c r="M393" s="4">
        <f>+'KALKULATOR (Rabat,Narzut,Marża)'!$E393/(1-$L$1)</f>
        <v>5999.4</v>
      </c>
      <c r="N393" s="5">
        <f>+'KALKULATOR (Rabat,Narzut,Marża)'!$M393*1.23</f>
        <v>7379.2619999999997</v>
      </c>
      <c r="Q393" s="46">
        <v>100</v>
      </c>
      <c r="R393" s="47">
        <f t="shared" si="19"/>
        <v>5499.46</v>
      </c>
      <c r="S393" s="47">
        <f t="shared" si="20"/>
        <v>6764.3357999999998</v>
      </c>
    </row>
    <row r="394" spans="1:19" x14ac:dyDescent="0.35">
      <c r="A394" s="10" t="s">
        <v>710</v>
      </c>
      <c r="B394" s="11" t="s">
        <v>711</v>
      </c>
      <c r="C394" s="12">
        <v>5630</v>
      </c>
      <c r="E394" s="18">
        <f>+'KALKULATOR (Rabat,Narzut,Marża)'!$C394*(1-$D$1)</f>
        <v>5629.4369999999999</v>
      </c>
      <c r="F394" s="19">
        <f t="shared" si="18"/>
        <v>6924.2075100000002</v>
      </c>
      <c r="I394" s="24">
        <f>+'KALKULATOR (Rabat,Narzut,Marża)'!$E394*(1+$H$1)</f>
        <v>6192.3807000000006</v>
      </c>
      <c r="J394" s="25">
        <f>+'KALKULATOR (Rabat,Narzut,Marża)'!$I394*1.23</f>
        <v>7616.6282610000007</v>
      </c>
      <c r="M394" s="34">
        <f>+'KALKULATOR (Rabat,Narzut,Marża)'!$E394/(1-$L$1)</f>
        <v>6254.9299999999994</v>
      </c>
      <c r="N394" s="35">
        <f>+'KALKULATOR (Rabat,Narzut,Marża)'!$M394*1.23</f>
        <v>7693.5638999999992</v>
      </c>
      <c r="Q394" s="48">
        <v>100</v>
      </c>
      <c r="R394" s="49">
        <f t="shared" si="19"/>
        <v>5729.4369999999999</v>
      </c>
      <c r="S394" s="49">
        <f t="shared" si="20"/>
        <v>7047.2075100000002</v>
      </c>
    </row>
    <row r="395" spans="1:19" x14ac:dyDescent="0.35">
      <c r="A395" s="13" t="s">
        <v>712</v>
      </c>
      <c r="B395" s="14" t="s">
        <v>713</v>
      </c>
      <c r="C395" s="15">
        <v>6070</v>
      </c>
      <c r="E395" s="20">
        <f>+'KALKULATOR (Rabat,Narzut,Marża)'!$C395*(1-$D$1)</f>
        <v>6069.393</v>
      </c>
      <c r="F395" s="21">
        <f t="shared" si="18"/>
        <v>7465.3533900000002</v>
      </c>
      <c r="I395" s="26">
        <f>+'KALKULATOR (Rabat,Narzut,Marża)'!$E395*(1+$H$1)</f>
        <v>6676.3323000000009</v>
      </c>
      <c r="J395" s="27">
        <f>+'KALKULATOR (Rabat,Narzut,Marża)'!$I395*1.23</f>
        <v>8211.8887290000002</v>
      </c>
      <c r="M395" s="4">
        <f>+'KALKULATOR (Rabat,Narzut,Marża)'!$E395/(1-$L$1)</f>
        <v>6743.7699999999995</v>
      </c>
      <c r="N395" s="5">
        <f>+'KALKULATOR (Rabat,Narzut,Marża)'!$M395*1.23</f>
        <v>8294.8370999999988</v>
      </c>
      <c r="Q395" s="46">
        <v>100</v>
      </c>
      <c r="R395" s="47">
        <f t="shared" si="19"/>
        <v>6169.393</v>
      </c>
      <c r="S395" s="47">
        <f t="shared" si="20"/>
        <v>7588.3533900000002</v>
      </c>
    </row>
    <row r="396" spans="1:19" x14ac:dyDescent="0.35">
      <c r="A396" s="10" t="s">
        <v>714</v>
      </c>
      <c r="B396" s="11" t="s">
        <v>715</v>
      </c>
      <c r="C396" s="12">
        <v>6350</v>
      </c>
      <c r="E396" s="18">
        <f>+'KALKULATOR (Rabat,Narzut,Marża)'!$C396*(1-$D$1)</f>
        <v>6349.3649999999998</v>
      </c>
      <c r="F396" s="19">
        <f t="shared" si="18"/>
        <v>7809.7189499999995</v>
      </c>
      <c r="I396" s="24">
        <f>+'KALKULATOR (Rabat,Narzut,Marża)'!$E396*(1+$H$1)</f>
        <v>6984.3015000000005</v>
      </c>
      <c r="J396" s="25">
        <f>+'KALKULATOR (Rabat,Narzut,Marża)'!$I396*1.23</f>
        <v>8590.690845000001</v>
      </c>
      <c r="M396" s="34">
        <f>+'KALKULATOR (Rabat,Narzut,Marża)'!$E396/(1-$L$1)</f>
        <v>7054.8499999999995</v>
      </c>
      <c r="N396" s="35">
        <f>+'KALKULATOR (Rabat,Narzut,Marża)'!$M396*1.23</f>
        <v>8677.4654999999984</v>
      </c>
      <c r="Q396" s="48">
        <v>100</v>
      </c>
      <c r="R396" s="49">
        <f t="shared" si="19"/>
        <v>6449.3649999999998</v>
      </c>
      <c r="S396" s="49">
        <f t="shared" si="20"/>
        <v>7932.7189499999995</v>
      </c>
    </row>
    <row r="397" spans="1:19" x14ac:dyDescent="0.35">
      <c r="A397" s="13" t="s">
        <v>716</v>
      </c>
      <c r="B397" s="14" t="s">
        <v>717</v>
      </c>
      <c r="C397" s="15">
        <v>8710</v>
      </c>
      <c r="E397" s="20">
        <f>+'KALKULATOR (Rabat,Narzut,Marża)'!$C397*(1-$D$1)</f>
        <v>8709.1290000000008</v>
      </c>
      <c r="F397" s="21">
        <f t="shared" si="18"/>
        <v>10712.22867</v>
      </c>
      <c r="I397" s="26">
        <f>+'KALKULATOR (Rabat,Narzut,Marża)'!$E397*(1+$H$1)</f>
        <v>9580.041900000002</v>
      </c>
      <c r="J397" s="27">
        <f>+'KALKULATOR (Rabat,Narzut,Marża)'!$I397*1.23</f>
        <v>11783.451537000003</v>
      </c>
      <c r="M397" s="4">
        <f>+'KALKULATOR (Rabat,Narzut,Marża)'!$E397/(1-$L$1)</f>
        <v>9676.8100000000013</v>
      </c>
      <c r="N397" s="5">
        <f>+'KALKULATOR (Rabat,Narzut,Marża)'!$M397*1.23</f>
        <v>11902.476300000002</v>
      </c>
      <c r="Q397" s="46">
        <v>100</v>
      </c>
      <c r="R397" s="47">
        <f t="shared" si="19"/>
        <v>8809.1290000000008</v>
      </c>
      <c r="S397" s="47">
        <f t="shared" si="20"/>
        <v>10835.22867</v>
      </c>
    </row>
    <row r="398" spans="1:19" x14ac:dyDescent="0.35">
      <c r="A398" s="10" t="s">
        <v>718</v>
      </c>
      <c r="B398" s="11" t="s">
        <v>719</v>
      </c>
      <c r="C398" s="12">
        <v>9230</v>
      </c>
      <c r="E398" s="18">
        <f>+'KALKULATOR (Rabat,Narzut,Marża)'!$C398*(1-$D$1)</f>
        <v>9229.0769999999993</v>
      </c>
      <c r="F398" s="19">
        <f t="shared" si="18"/>
        <v>11351.764709999999</v>
      </c>
      <c r="I398" s="24">
        <f>+'KALKULATOR (Rabat,Narzut,Marża)'!$E398*(1+$H$1)</f>
        <v>10151.984700000001</v>
      </c>
      <c r="J398" s="25">
        <f>+'KALKULATOR (Rabat,Narzut,Marża)'!$I398*1.23</f>
        <v>12486.941181</v>
      </c>
      <c r="M398" s="34">
        <f>+'KALKULATOR (Rabat,Narzut,Marża)'!$E398/(1-$L$1)</f>
        <v>10254.529999999999</v>
      </c>
      <c r="N398" s="35">
        <f>+'KALKULATOR (Rabat,Narzut,Marża)'!$M398*1.23</f>
        <v>12613.071899999999</v>
      </c>
      <c r="Q398" s="48">
        <v>100</v>
      </c>
      <c r="R398" s="49">
        <f t="shared" si="19"/>
        <v>9329.0769999999993</v>
      </c>
      <c r="S398" s="49">
        <f t="shared" si="20"/>
        <v>11474.764709999999</v>
      </c>
    </row>
    <row r="399" spans="1:19" x14ac:dyDescent="0.35">
      <c r="A399" s="13" t="s">
        <v>720</v>
      </c>
      <c r="B399" s="14" t="s">
        <v>721</v>
      </c>
      <c r="C399" s="15">
        <v>9380</v>
      </c>
      <c r="E399" s="20">
        <f>+'KALKULATOR (Rabat,Narzut,Marża)'!$C399*(1-$D$1)</f>
        <v>9379.0619999999999</v>
      </c>
      <c r="F399" s="21">
        <f t="shared" si="18"/>
        <v>11536.24626</v>
      </c>
      <c r="I399" s="26">
        <f>+'KALKULATOR (Rabat,Narzut,Marża)'!$E399*(1+$H$1)</f>
        <v>10316.968200000001</v>
      </c>
      <c r="J399" s="27">
        <f>+'KALKULATOR (Rabat,Narzut,Marża)'!$I399*1.23</f>
        <v>12689.870886000001</v>
      </c>
      <c r="M399" s="4">
        <f>+'KALKULATOR (Rabat,Narzut,Marża)'!$E399/(1-$L$1)</f>
        <v>10421.18</v>
      </c>
      <c r="N399" s="5">
        <f>+'KALKULATOR (Rabat,Narzut,Marża)'!$M399*1.23</f>
        <v>12818.0514</v>
      </c>
      <c r="Q399" s="46">
        <v>100</v>
      </c>
      <c r="R399" s="47">
        <f t="shared" si="19"/>
        <v>9479.0619999999999</v>
      </c>
      <c r="S399" s="47">
        <f t="shared" si="20"/>
        <v>11659.24626</v>
      </c>
    </row>
    <row r="400" spans="1:19" x14ac:dyDescent="0.35">
      <c r="A400" s="10" t="s">
        <v>722</v>
      </c>
      <c r="B400" s="11" t="s">
        <v>723</v>
      </c>
      <c r="C400" s="12">
        <v>9880</v>
      </c>
      <c r="E400" s="18">
        <f>+'KALKULATOR (Rabat,Narzut,Marża)'!$C400*(1-$D$1)</f>
        <v>9879.0120000000006</v>
      </c>
      <c r="F400" s="19">
        <f t="shared" si="18"/>
        <v>12151.18476</v>
      </c>
      <c r="I400" s="24">
        <f>+'KALKULATOR (Rabat,Narzut,Marża)'!$E400*(1+$H$1)</f>
        <v>10866.913200000001</v>
      </c>
      <c r="J400" s="25">
        <f>+'KALKULATOR (Rabat,Narzut,Marża)'!$I400*1.23</f>
        <v>13366.303236000002</v>
      </c>
      <c r="M400" s="34">
        <f>+'KALKULATOR (Rabat,Narzut,Marża)'!$E400/(1-$L$1)</f>
        <v>10976.68</v>
      </c>
      <c r="N400" s="35">
        <f>+'KALKULATOR (Rabat,Narzut,Marża)'!$M400*1.23</f>
        <v>13501.3164</v>
      </c>
      <c r="Q400" s="48">
        <v>100</v>
      </c>
      <c r="R400" s="49">
        <f t="shared" si="19"/>
        <v>9979.0120000000006</v>
      </c>
      <c r="S400" s="49">
        <f t="shared" si="20"/>
        <v>12274.18476</v>
      </c>
    </row>
    <row r="401" spans="1:19" x14ac:dyDescent="0.35">
      <c r="A401" s="13" t="s">
        <v>724</v>
      </c>
      <c r="B401" s="14" t="s">
        <v>725</v>
      </c>
      <c r="C401" s="15">
        <v>5570</v>
      </c>
      <c r="E401" s="20">
        <f>+'KALKULATOR (Rabat,Narzut,Marża)'!$C401*(1-$D$1)</f>
        <v>5569.4430000000002</v>
      </c>
      <c r="F401" s="21">
        <f t="shared" si="18"/>
        <v>6850.41489</v>
      </c>
      <c r="I401" s="26">
        <f>+'KALKULATOR (Rabat,Narzut,Marża)'!$E401*(1+$H$1)</f>
        <v>6126.3873000000003</v>
      </c>
      <c r="J401" s="27">
        <f>+'KALKULATOR (Rabat,Narzut,Marża)'!$I401*1.23</f>
        <v>7535.4563790000002</v>
      </c>
      <c r="M401" s="4">
        <f>+'KALKULATOR (Rabat,Narzut,Marża)'!$E401/(1-$L$1)</f>
        <v>6188.27</v>
      </c>
      <c r="N401" s="5">
        <f>+'KALKULATOR (Rabat,Narzut,Marża)'!$M401*1.23</f>
        <v>7611.5721000000003</v>
      </c>
      <c r="Q401" s="46">
        <v>100</v>
      </c>
      <c r="R401" s="47">
        <f t="shared" si="19"/>
        <v>5669.4430000000002</v>
      </c>
      <c r="S401" s="47">
        <f t="shared" si="20"/>
        <v>6973.41489</v>
      </c>
    </row>
    <row r="402" spans="1:19" x14ac:dyDescent="0.35">
      <c r="A402" s="10" t="s">
        <v>726</v>
      </c>
      <c r="B402" s="11" t="s">
        <v>727</v>
      </c>
      <c r="C402" s="12">
        <v>6070</v>
      </c>
      <c r="E402" s="18">
        <f>+'KALKULATOR (Rabat,Narzut,Marża)'!$C402*(1-$D$1)</f>
        <v>6069.393</v>
      </c>
      <c r="F402" s="19">
        <f t="shared" si="18"/>
        <v>7465.3533900000002</v>
      </c>
      <c r="I402" s="24">
        <f>+'KALKULATOR (Rabat,Narzut,Marża)'!$E402*(1+$H$1)</f>
        <v>6676.3323000000009</v>
      </c>
      <c r="J402" s="25">
        <f>+'KALKULATOR (Rabat,Narzut,Marża)'!$I402*1.23</f>
        <v>8211.8887290000002</v>
      </c>
      <c r="M402" s="34">
        <f>+'KALKULATOR (Rabat,Narzut,Marża)'!$E402/(1-$L$1)</f>
        <v>6743.7699999999995</v>
      </c>
      <c r="N402" s="35">
        <f>+'KALKULATOR (Rabat,Narzut,Marża)'!$M402*1.23</f>
        <v>8294.8370999999988</v>
      </c>
      <c r="Q402" s="48">
        <v>100</v>
      </c>
      <c r="R402" s="49">
        <f t="shared" si="19"/>
        <v>6169.393</v>
      </c>
      <c r="S402" s="49">
        <f t="shared" si="20"/>
        <v>7588.3533900000002</v>
      </c>
    </row>
    <row r="403" spans="1:19" x14ac:dyDescent="0.35">
      <c r="A403" s="13" t="s">
        <v>728</v>
      </c>
      <c r="B403" s="14" t="s">
        <v>729</v>
      </c>
      <c r="C403" s="15">
        <v>6350</v>
      </c>
      <c r="E403" s="20">
        <f>+'KALKULATOR (Rabat,Narzut,Marża)'!$C403*(1-$D$1)</f>
        <v>6349.3649999999998</v>
      </c>
      <c r="F403" s="21">
        <f t="shared" si="18"/>
        <v>7809.7189499999995</v>
      </c>
      <c r="I403" s="26">
        <f>+'KALKULATOR (Rabat,Narzut,Marża)'!$E403*(1+$H$1)</f>
        <v>6984.3015000000005</v>
      </c>
      <c r="J403" s="27">
        <f>+'KALKULATOR (Rabat,Narzut,Marża)'!$I403*1.23</f>
        <v>8590.690845000001</v>
      </c>
      <c r="M403" s="4">
        <f>+'KALKULATOR (Rabat,Narzut,Marża)'!$E403/(1-$L$1)</f>
        <v>7054.8499999999995</v>
      </c>
      <c r="N403" s="5">
        <f>+'KALKULATOR (Rabat,Narzut,Marża)'!$M403*1.23</f>
        <v>8677.4654999999984</v>
      </c>
      <c r="Q403" s="46">
        <v>100</v>
      </c>
      <c r="R403" s="47">
        <f t="shared" si="19"/>
        <v>6449.3649999999998</v>
      </c>
      <c r="S403" s="47">
        <f t="shared" si="20"/>
        <v>7932.7189499999995</v>
      </c>
    </row>
    <row r="404" spans="1:19" x14ac:dyDescent="0.35">
      <c r="A404" s="10" t="s">
        <v>730</v>
      </c>
      <c r="B404" s="11" t="s">
        <v>731</v>
      </c>
      <c r="C404" s="12">
        <v>8610</v>
      </c>
      <c r="E404" s="18">
        <f>+'KALKULATOR (Rabat,Narzut,Marża)'!$C404*(1-$D$1)</f>
        <v>8609.1389999999992</v>
      </c>
      <c r="F404" s="19">
        <f t="shared" si="18"/>
        <v>10589.240969999999</v>
      </c>
      <c r="I404" s="24">
        <f>+'KALKULATOR (Rabat,Narzut,Marża)'!$E404*(1+$H$1)</f>
        <v>9470.0529000000006</v>
      </c>
      <c r="J404" s="25">
        <f>+'KALKULATOR (Rabat,Narzut,Marża)'!$I404*1.23</f>
        <v>11648.165067</v>
      </c>
      <c r="M404" s="34">
        <f>+'KALKULATOR (Rabat,Narzut,Marża)'!$E404/(1-$L$1)</f>
        <v>9565.7099999999991</v>
      </c>
      <c r="N404" s="35">
        <f>+'KALKULATOR (Rabat,Narzut,Marża)'!$M404*1.23</f>
        <v>11765.823299999998</v>
      </c>
      <c r="Q404" s="48">
        <v>100</v>
      </c>
      <c r="R404" s="49">
        <f t="shared" si="19"/>
        <v>8709.1389999999992</v>
      </c>
      <c r="S404" s="49">
        <f t="shared" si="20"/>
        <v>10712.240969999999</v>
      </c>
    </row>
    <row r="405" spans="1:19" x14ac:dyDescent="0.35">
      <c r="A405" s="13" t="s">
        <v>732</v>
      </c>
      <c r="B405" s="14" t="s">
        <v>733</v>
      </c>
      <c r="C405" s="15">
        <v>8810</v>
      </c>
      <c r="E405" s="20">
        <f>+'KALKULATOR (Rabat,Narzut,Marża)'!$C405*(1-$D$1)</f>
        <v>8809.1190000000006</v>
      </c>
      <c r="F405" s="21">
        <f t="shared" si="18"/>
        <v>10835.21637</v>
      </c>
      <c r="I405" s="26">
        <f>+'KALKULATOR (Rabat,Narzut,Marża)'!$E405*(1+$H$1)</f>
        <v>9690.0309000000016</v>
      </c>
      <c r="J405" s="27">
        <f>+'KALKULATOR (Rabat,Narzut,Marża)'!$I405*1.23</f>
        <v>11918.738007000002</v>
      </c>
      <c r="M405" s="4">
        <f>+'KALKULATOR (Rabat,Narzut,Marża)'!$E405/(1-$L$1)</f>
        <v>9787.91</v>
      </c>
      <c r="N405" s="5">
        <f>+'KALKULATOR (Rabat,Narzut,Marża)'!$M405*1.23</f>
        <v>12039.129300000001</v>
      </c>
      <c r="Q405" s="46">
        <v>100</v>
      </c>
      <c r="R405" s="47">
        <f t="shared" si="19"/>
        <v>8909.1190000000006</v>
      </c>
      <c r="S405" s="47">
        <f t="shared" si="20"/>
        <v>10958.21637</v>
      </c>
    </row>
    <row r="406" spans="1:19" x14ac:dyDescent="0.35">
      <c r="A406" s="10" t="s">
        <v>734</v>
      </c>
      <c r="B406" s="11" t="s">
        <v>735</v>
      </c>
      <c r="C406" s="12">
        <v>9230</v>
      </c>
      <c r="E406" s="18">
        <f>+'KALKULATOR (Rabat,Narzut,Marża)'!$C406*(1-$D$1)</f>
        <v>9229.0769999999993</v>
      </c>
      <c r="F406" s="19">
        <f t="shared" si="18"/>
        <v>11351.764709999999</v>
      </c>
      <c r="I406" s="24">
        <f>+'KALKULATOR (Rabat,Narzut,Marża)'!$E406*(1+$H$1)</f>
        <v>10151.984700000001</v>
      </c>
      <c r="J406" s="25">
        <f>+'KALKULATOR (Rabat,Narzut,Marża)'!$I406*1.23</f>
        <v>12486.941181</v>
      </c>
      <c r="M406" s="34">
        <f>+'KALKULATOR (Rabat,Narzut,Marża)'!$E406/(1-$L$1)</f>
        <v>10254.529999999999</v>
      </c>
      <c r="N406" s="35">
        <f>+'KALKULATOR (Rabat,Narzut,Marża)'!$M406*1.23</f>
        <v>12613.071899999999</v>
      </c>
      <c r="Q406" s="48">
        <v>100</v>
      </c>
      <c r="R406" s="49">
        <f t="shared" si="19"/>
        <v>9329.0769999999993</v>
      </c>
      <c r="S406" s="49">
        <f t="shared" si="20"/>
        <v>11474.764709999999</v>
      </c>
    </row>
    <row r="407" spans="1:19" x14ac:dyDescent="0.35">
      <c r="A407" s="13" t="s">
        <v>736</v>
      </c>
      <c r="B407" s="14" t="s">
        <v>737</v>
      </c>
      <c r="C407" s="15">
        <v>9380</v>
      </c>
      <c r="E407" s="20">
        <f>+'KALKULATOR (Rabat,Narzut,Marża)'!$C407*(1-$D$1)</f>
        <v>9379.0619999999999</v>
      </c>
      <c r="F407" s="21">
        <f t="shared" si="18"/>
        <v>11536.24626</v>
      </c>
      <c r="I407" s="26">
        <f>+'KALKULATOR (Rabat,Narzut,Marża)'!$E407*(1+$H$1)</f>
        <v>10316.968200000001</v>
      </c>
      <c r="J407" s="27">
        <f>+'KALKULATOR (Rabat,Narzut,Marża)'!$I407*1.23</f>
        <v>12689.870886000001</v>
      </c>
      <c r="M407" s="4">
        <f>+'KALKULATOR (Rabat,Narzut,Marża)'!$E407/(1-$L$1)</f>
        <v>10421.18</v>
      </c>
      <c r="N407" s="5">
        <f>+'KALKULATOR (Rabat,Narzut,Marża)'!$M407*1.23</f>
        <v>12818.0514</v>
      </c>
      <c r="Q407" s="46">
        <v>100</v>
      </c>
      <c r="R407" s="47">
        <f t="shared" si="19"/>
        <v>9479.0619999999999</v>
      </c>
      <c r="S407" s="47">
        <f t="shared" si="20"/>
        <v>11659.24626</v>
      </c>
    </row>
    <row r="408" spans="1:19" x14ac:dyDescent="0.35">
      <c r="A408" s="10" t="s">
        <v>738</v>
      </c>
      <c r="B408" s="11" t="s">
        <v>739</v>
      </c>
      <c r="C408" s="12">
        <v>8920</v>
      </c>
      <c r="E408" s="18">
        <f>+'KALKULATOR (Rabat,Narzut,Marża)'!$C408*(1-$D$1)</f>
        <v>8919.1080000000002</v>
      </c>
      <c r="F408" s="19">
        <f t="shared" si="18"/>
        <v>10970.502839999999</v>
      </c>
      <c r="I408" s="24">
        <f>+'KALKULATOR (Rabat,Narzut,Marża)'!$E408*(1+$H$1)</f>
        <v>9811.0188000000016</v>
      </c>
      <c r="J408" s="25">
        <f>+'KALKULATOR (Rabat,Narzut,Marża)'!$I408*1.23</f>
        <v>12067.553124000002</v>
      </c>
      <c r="M408" s="34">
        <f>+'KALKULATOR (Rabat,Narzut,Marża)'!$E408/(1-$L$1)</f>
        <v>9910.1200000000008</v>
      </c>
      <c r="N408" s="35">
        <f>+'KALKULATOR (Rabat,Narzut,Marża)'!$M408*1.23</f>
        <v>12189.447600000001</v>
      </c>
      <c r="Q408" s="48">
        <v>100</v>
      </c>
      <c r="R408" s="49">
        <f t="shared" si="19"/>
        <v>9019.1080000000002</v>
      </c>
      <c r="S408" s="49">
        <f t="shared" si="20"/>
        <v>11093.502839999999</v>
      </c>
    </row>
    <row r="409" spans="1:19" x14ac:dyDescent="0.35">
      <c r="A409" s="13" t="s">
        <v>740</v>
      </c>
      <c r="B409" s="14" t="s">
        <v>741</v>
      </c>
      <c r="C409" s="15">
        <v>9430</v>
      </c>
      <c r="E409" s="20">
        <f>+'KALKULATOR (Rabat,Narzut,Marża)'!$C409*(1-$D$1)</f>
        <v>9429.0570000000007</v>
      </c>
      <c r="F409" s="21">
        <f t="shared" si="18"/>
        <v>11597.740110000001</v>
      </c>
      <c r="I409" s="26">
        <f>+'KALKULATOR (Rabat,Narzut,Marża)'!$E409*(1+$H$1)</f>
        <v>10371.962700000002</v>
      </c>
      <c r="J409" s="27">
        <f>+'KALKULATOR (Rabat,Narzut,Marża)'!$I409*1.23</f>
        <v>12757.514121000002</v>
      </c>
      <c r="M409" s="4">
        <f>+'KALKULATOR (Rabat,Narzut,Marża)'!$E409/(1-$L$1)</f>
        <v>10476.730000000001</v>
      </c>
      <c r="N409" s="5">
        <f>+'KALKULATOR (Rabat,Narzut,Marża)'!$M409*1.23</f>
        <v>12886.377900000001</v>
      </c>
      <c r="Q409" s="46">
        <v>100</v>
      </c>
      <c r="R409" s="47">
        <f t="shared" si="19"/>
        <v>9529.0570000000007</v>
      </c>
      <c r="S409" s="47">
        <f t="shared" si="20"/>
        <v>11720.740110000001</v>
      </c>
    </row>
    <row r="410" spans="1:19" x14ac:dyDescent="0.35">
      <c r="A410" s="10" t="s">
        <v>742</v>
      </c>
      <c r="B410" s="11" t="s">
        <v>743</v>
      </c>
      <c r="C410" s="12">
        <v>9640</v>
      </c>
      <c r="E410" s="18">
        <f>+'KALKULATOR (Rabat,Narzut,Marża)'!$C410*(1-$D$1)</f>
        <v>9639.0360000000001</v>
      </c>
      <c r="F410" s="19">
        <f t="shared" si="18"/>
        <v>11856.014279999999</v>
      </c>
      <c r="I410" s="24">
        <f>+'KALKULATOR (Rabat,Narzut,Marża)'!$E410*(1+$H$1)</f>
        <v>10602.939600000002</v>
      </c>
      <c r="J410" s="25">
        <f>+'KALKULATOR (Rabat,Narzut,Marża)'!$I410*1.23</f>
        <v>13041.615708000001</v>
      </c>
      <c r="M410" s="34">
        <f>+'KALKULATOR (Rabat,Narzut,Marża)'!$E410/(1-$L$1)</f>
        <v>10710.039999999999</v>
      </c>
      <c r="N410" s="35">
        <f>+'KALKULATOR (Rabat,Narzut,Marża)'!$M410*1.23</f>
        <v>13173.349199999999</v>
      </c>
      <c r="Q410" s="48">
        <v>100</v>
      </c>
      <c r="R410" s="49">
        <f t="shared" si="19"/>
        <v>9739.0360000000001</v>
      </c>
      <c r="S410" s="49">
        <f t="shared" si="20"/>
        <v>11979.014279999999</v>
      </c>
    </row>
    <row r="411" spans="1:19" x14ac:dyDescent="0.35">
      <c r="A411" s="13" t="s">
        <v>744</v>
      </c>
      <c r="B411" s="14" t="s">
        <v>745</v>
      </c>
      <c r="C411" s="15">
        <v>10470</v>
      </c>
      <c r="E411" s="20">
        <f>+'KALKULATOR (Rabat,Narzut,Marża)'!$C411*(1-$D$1)</f>
        <v>10468.953</v>
      </c>
      <c r="F411" s="21">
        <f t="shared" si="18"/>
        <v>12876.812189999999</v>
      </c>
      <c r="I411" s="26">
        <f>+'KALKULATOR (Rabat,Narzut,Marża)'!$E411*(1+$H$1)</f>
        <v>11515.8483</v>
      </c>
      <c r="J411" s="27">
        <f>+'KALKULATOR (Rabat,Narzut,Marża)'!$I411*1.23</f>
        <v>14164.493408999999</v>
      </c>
      <c r="M411" s="4">
        <f>+'KALKULATOR (Rabat,Narzut,Marża)'!$E411/(1-$L$1)</f>
        <v>11632.17</v>
      </c>
      <c r="N411" s="5">
        <f>+'KALKULATOR (Rabat,Narzut,Marża)'!$M411*1.23</f>
        <v>14307.569100000001</v>
      </c>
      <c r="Q411" s="46">
        <v>100</v>
      </c>
      <c r="R411" s="47">
        <f t="shared" si="19"/>
        <v>10568.953</v>
      </c>
      <c r="S411" s="47">
        <f t="shared" si="20"/>
        <v>12999.812189999999</v>
      </c>
    </row>
    <row r="412" spans="1:19" x14ac:dyDescent="0.35">
      <c r="A412" s="10" t="s">
        <v>746</v>
      </c>
      <c r="B412" s="11" t="s">
        <v>747</v>
      </c>
      <c r="C412" s="12">
        <v>11400</v>
      </c>
      <c r="E412" s="18">
        <f>+'KALKULATOR (Rabat,Narzut,Marża)'!$C412*(1-$D$1)</f>
        <v>11398.86</v>
      </c>
      <c r="F412" s="19">
        <f t="shared" si="18"/>
        <v>14020.597800000001</v>
      </c>
      <c r="I412" s="24">
        <f>+'KALKULATOR (Rabat,Narzut,Marża)'!$E412*(1+$H$1)</f>
        <v>12538.746000000001</v>
      </c>
      <c r="J412" s="25">
        <f>+'KALKULATOR (Rabat,Narzut,Marża)'!$I412*1.23</f>
        <v>15422.657580000001</v>
      </c>
      <c r="M412" s="34">
        <f>+'KALKULATOR (Rabat,Narzut,Marża)'!$E412/(1-$L$1)</f>
        <v>12665.4</v>
      </c>
      <c r="N412" s="35">
        <f>+'KALKULATOR (Rabat,Narzut,Marża)'!$M412*1.23</f>
        <v>15578.441999999999</v>
      </c>
      <c r="Q412" s="48">
        <v>100</v>
      </c>
      <c r="R412" s="49">
        <f t="shared" si="19"/>
        <v>11498.86</v>
      </c>
      <c r="S412" s="49">
        <f t="shared" si="20"/>
        <v>14143.597800000001</v>
      </c>
    </row>
    <row r="413" spans="1:19" x14ac:dyDescent="0.35">
      <c r="A413" s="13" t="s">
        <v>748</v>
      </c>
      <c r="B413" s="14" t="s">
        <v>749</v>
      </c>
      <c r="C413" s="15">
        <v>18560</v>
      </c>
      <c r="E413" s="20">
        <f>+'KALKULATOR (Rabat,Narzut,Marża)'!$C413*(1-$D$1)</f>
        <v>18558.144</v>
      </c>
      <c r="F413" s="21">
        <f t="shared" si="18"/>
        <v>22826.51712</v>
      </c>
      <c r="I413" s="26">
        <f>+'KALKULATOR (Rabat,Narzut,Marża)'!$E413*(1+$H$1)</f>
        <v>20413.958400000003</v>
      </c>
      <c r="J413" s="27">
        <f>+'KALKULATOR (Rabat,Narzut,Marża)'!$I413*1.23</f>
        <v>25109.168832000003</v>
      </c>
      <c r="M413" s="4">
        <f>+'KALKULATOR (Rabat,Narzut,Marża)'!$E413/(1-$L$1)</f>
        <v>20620.16</v>
      </c>
      <c r="N413" s="5">
        <f>+'KALKULATOR (Rabat,Narzut,Marża)'!$M413*1.23</f>
        <v>25362.7968</v>
      </c>
      <c r="Q413" s="46">
        <v>100</v>
      </c>
      <c r="R413" s="47">
        <f t="shared" si="19"/>
        <v>18658.144</v>
      </c>
      <c r="S413" s="47">
        <f t="shared" si="20"/>
        <v>22949.51712</v>
      </c>
    </row>
    <row r="414" spans="1:19" x14ac:dyDescent="0.35">
      <c r="A414" s="10" t="s">
        <v>750</v>
      </c>
      <c r="B414" s="11" t="s">
        <v>751</v>
      </c>
      <c r="C414" s="12">
        <v>19130</v>
      </c>
      <c r="E414" s="18">
        <f>+'KALKULATOR (Rabat,Narzut,Marża)'!$C414*(1-$D$1)</f>
        <v>19128.087</v>
      </c>
      <c r="F414" s="19">
        <f t="shared" si="18"/>
        <v>23527.547009999998</v>
      </c>
      <c r="I414" s="24">
        <f>+'KALKULATOR (Rabat,Narzut,Marża)'!$E414*(1+$H$1)</f>
        <v>21040.895700000001</v>
      </c>
      <c r="J414" s="25">
        <f>+'KALKULATOR (Rabat,Narzut,Marża)'!$I414*1.23</f>
        <v>25880.301711</v>
      </c>
      <c r="M414" s="34">
        <f>+'KALKULATOR (Rabat,Narzut,Marża)'!$E414/(1-$L$1)</f>
        <v>21253.43</v>
      </c>
      <c r="N414" s="35">
        <f>+'KALKULATOR (Rabat,Narzut,Marża)'!$M414*1.23</f>
        <v>26141.7189</v>
      </c>
      <c r="Q414" s="48">
        <v>100</v>
      </c>
      <c r="R414" s="49">
        <f t="shared" si="19"/>
        <v>19228.087</v>
      </c>
      <c r="S414" s="49">
        <f t="shared" si="20"/>
        <v>23650.547009999998</v>
      </c>
    </row>
    <row r="415" spans="1:19" x14ac:dyDescent="0.35">
      <c r="A415" s="13" t="s">
        <v>752</v>
      </c>
      <c r="B415" s="14" t="s">
        <v>752</v>
      </c>
      <c r="C415" s="15">
        <v>8920</v>
      </c>
      <c r="E415" s="20">
        <f>+'KALKULATOR (Rabat,Narzut,Marża)'!$C415*(1-$D$1)</f>
        <v>8919.1080000000002</v>
      </c>
      <c r="F415" s="21">
        <f t="shared" si="18"/>
        <v>10970.502839999999</v>
      </c>
      <c r="I415" s="26">
        <f>+'KALKULATOR (Rabat,Narzut,Marża)'!$E415*(1+$H$1)</f>
        <v>9811.0188000000016</v>
      </c>
      <c r="J415" s="27">
        <f>+'KALKULATOR (Rabat,Narzut,Marża)'!$I415*1.23</f>
        <v>12067.553124000002</v>
      </c>
      <c r="M415" s="4">
        <f>+'KALKULATOR (Rabat,Narzut,Marża)'!$E415/(1-$L$1)</f>
        <v>9910.1200000000008</v>
      </c>
      <c r="N415" s="5">
        <f>+'KALKULATOR (Rabat,Narzut,Marża)'!$M415*1.23</f>
        <v>12189.447600000001</v>
      </c>
      <c r="Q415" s="46">
        <v>100</v>
      </c>
      <c r="R415" s="47">
        <f t="shared" si="19"/>
        <v>9019.1080000000002</v>
      </c>
      <c r="S415" s="47">
        <f t="shared" si="20"/>
        <v>11093.502839999999</v>
      </c>
    </row>
    <row r="416" spans="1:19" x14ac:dyDescent="0.35">
      <c r="A416" s="10" t="s">
        <v>753</v>
      </c>
      <c r="B416" s="11" t="s">
        <v>753</v>
      </c>
      <c r="C416" s="12">
        <v>9640</v>
      </c>
      <c r="E416" s="18">
        <f>+'KALKULATOR (Rabat,Narzut,Marża)'!$C416*(1-$D$1)</f>
        <v>9639.0360000000001</v>
      </c>
      <c r="F416" s="19">
        <f t="shared" si="18"/>
        <v>11856.014279999999</v>
      </c>
      <c r="I416" s="24">
        <f>+'KALKULATOR (Rabat,Narzut,Marża)'!$E416*(1+$H$1)</f>
        <v>10602.939600000002</v>
      </c>
      <c r="J416" s="25">
        <f>+'KALKULATOR (Rabat,Narzut,Marża)'!$I416*1.23</f>
        <v>13041.615708000001</v>
      </c>
      <c r="M416" s="34">
        <f>+'KALKULATOR (Rabat,Narzut,Marża)'!$E416/(1-$L$1)</f>
        <v>10710.039999999999</v>
      </c>
      <c r="N416" s="35">
        <f>+'KALKULATOR (Rabat,Narzut,Marża)'!$M416*1.23</f>
        <v>13173.349199999999</v>
      </c>
      <c r="Q416" s="48">
        <v>100</v>
      </c>
      <c r="R416" s="49">
        <f t="shared" si="19"/>
        <v>9739.0360000000001</v>
      </c>
      <c r="S416" s="49">
        <f t="shared" si="20"/>
        <v>11979.014279999999</v>
      </c>
    </row>
    <row r="417" spans="1:19" x14ac:dyDescent="0.35">
      <c r="A417" s="13" t="s">
        <v>754</v>
      </c>
      <c r="B417" s="14" t="s">
        <v>754</v>
      </c>
      <c r="C417" s="15">
        <v>10470</v>
      </c>
      <c r="E417" s="20">
        <f>+'KALKULATOR (Rabat,Narzut,Marża)'!$C417*(1-$D$1)</f>
        <v>10468.953</v>
      </c>
      <c r="F417" s="21">
        <f t="shared" si="18"/>
        <v>12876.812189999999</v>
      </c>
      <c r="I417" s="26">
        <f>+'KALKULATOR (Rabat,Narzut,Marża)'!$E417*(1+$H$1)</f>
        <v>11515.8483</v>
      </c>
      <c r="J417" s="27">
        <f>+'KALKULATOR (Rabat,Narzut,Marża)'!$I417*1.23</f>
        <v>14164.493408999999</v>
      </c>
      <c r="M417" s="4">
        <f>+'KALKULATOR (Rabat,Narzut,Marża)'!$E417/(1-$L$1)</f>
        <v>11632.17</v>
      </c>
      <c r="N417" s="5">
        <f>+'KALKULATOR (Rabat,Narzut,Marża)'!$M417*1.23</f>
        <v>14307.569100000001</v>
      </c>
      <c r="Q417" s="46">
        <v>100</v>
      </c>
      <c r="R417" s="47">
        <f t="shared" si="19"/>
        <v>10568.953</v>
      </c>
      <c r="S417" s="47">
        <f t="shared" si="20"/>
        <v>12999.812189999999</v>
      </c>
    </row>
    <row r="418" spans="1:19" x14ac:dyDescent="0.35">
      <c r="A418" s="10" t="s">
        <v>755</v>
      </c>
      <c r="B418" s="11" t="s">
        <v>755</v>
      </c>
      <c r="C418" s="12">
        <v>11400</v>
      </c>
      <c r="E418" s="18">
        <f>+'KALKULATOR (Rabat,Narzut,Marża)'!$C418*(1-$D$1)</f>
        <v>11398.86</v>
      </c>
      <c r="F418" s="19">
        <f t="shared" si="18"/>
        <v>14020.597800000001</v>
      </c>
      <c r="I418" s="24">
        <f>+'KALKULATOR (Rabat,Narzut,Marża)'!$E418*(1+$H$1)</f>
        <v>12538.746000000001</v>
      </c>
      <c r="J418" s="25">
        <f>+'KALKULATOR (Rabat,Narzut,Marża)'!$I418*1.23</f>
        <v>15422.657580000001</v>
      </c>
      <c r="M418" s="34">
        <f>+'KALKULATOR (Rabat,Narzut,Marża)'!$E418/(1-$L$1)</f>
        <v>12665.4</v>
      </c>
      <c r="N418" s="35">
        <f>+'KALKULATOR (Rabat,Narzut,Marża)'!$M418*1.23</f>
        <v>15578.441999999999</v>
      </c>
      <c r="Q418" s="48">
        <v>100</v>
      </c>
      <c r="R418" s="49">
        <f t="shared" si="19"/>
        <v>11498.86</v>
      </c>
      <c r="S418" s="49">
        <f t="shared" si="20"/>
        <v>14143.597800000001</v>
      </c>
    </row>
    <row r="419" spans="1:19" x14ac:dyDescent="0.35">
      <c r="A419" s="13" t="s">
        <v>756</v>
      </c>
      <c r="B419" s="14" t="s">
        <v>756</v>
      </c>
      <c r="C419" s="15">
        <v>18560</v>
      </c>
      <c r="E419" s="20">
        <f>+'KALKULATOR (Rabat,Narzut,Marża)'!$C419*(1-$D$1)</f>
        <v>18558.144</v>
      </c>
      <c r="F419" s="21">
        <f t="shared" si="18"/>
        <v>22826.51712</v>
      </c>
      <c r="I419" s="26">
        <f>+'KALKULATOR (Rabat,Narzut,Marża)'!$E419*(1+$H$1)</f>
        <v>20413.958400000003</v>
      </c>
      <c r="J419" s="27">
        <f>+'KALKULATOR (Rabat,Narzut,Marża)'!$I419*1.23</f>
        <v>25109.168832000003</v>
      </c>
      <c r="M419" s="4">
        <f>+'KALKULATOR (Rabat,Narzut,Marża)'!$E419/(1-$L$1)</f>
        <v>20620.16</v>
      </c>
      <c r="N419" s="5">
        <f>+'KALKULATOR (Rabat,Narzut,Marża)'!$M419*1.23</f>
        <v>25362.7968</v>
      </c>
      <c r="Q419" s="46">
        <v>100</v>
      </c>
      <c r="R419" s="47">
        <f t="shared" si="19"/>
        <v>18658.144</v>
      </c>
      <c r="S419" s="47">
        <f t="shared" si="20"/>
        <v>22949.51712</v>
      </c>
    </row>
    <row r="420" spans="1:19" x14ac:dyDescent="0.35">
      <c r="A420" s="10" t="s">
        <v>757</v>
      </c>
      <c r="B420" s="11" t="s">
        <v>757</v>
      </c>
      <c r="C420" s="12">
        <v>19130</v>
      </c>
      <c r="E420" s="18">
        <f>+'KALKULATOR (Rabat,Narzut,Marża)'!$C420*(1-$D$1)</f>
        <v>19128.087</v>
      </c>
      <c r="F420" s="19">
        <f t="shared" si="18"/>
        <v>23527.547009999998</v>
      </c>
      <c r="I420" s="24">
        <f>+'KALKULATOR (Rabat,Narzut,Marża)'!$E420*(1+$H$1)</f>
        <v>21040.895700000001</v>
      </c>
      <c r="J420" s="25">
        <f>+'KALKULATOR (Rabat,Narzut,Marża)'!$I420*1.23</f>
        <v>25880.301711</v>
      </c>
      <c r="M420" s="34">
        <f>+'KALKULATOR (Rabat,Narzut,Marża)'!$E420/(1-$L$1)</f>
        <v>21253.43</v>
      </c>
      <c r="N420" s="35">
        <f>+'KALKULATOR (Rabat,Narzut,Marża)'!$M420*1.23</f>
        <v>26141.7189</v>
      </c>
      <c r="Q420" s="48">
        <v>100</v>
      </c>
      <c r="R420" s="49">
        <f t="shared" si="19"/>
        <v>19228.087</v>
      </c>
      <c r="S420" s="49">
        <f t="shared" si="20"/>
        <v>23650.547009999998</v>
      </c>
    </row>
    <row r="421" spans="1:19" x14ac:dyDescent="0.35">
      <c r="A421" s="13" t="s">
        <v>758</v>
      </c>
      <c r="B421" s="14" t="s">
        <v>758</v>
      </c>
      <c r="C421" s="15">
        <v>19440</v>
      </c>
      <c r="E421" s="20">
        <f>+'KALKULATOR (Rabat,Narzut,Marża)'!$C421*(1-$D$1)</f>
        <v>19438.056</v>
      </c>
      <c r="F421" s="21">
        <f t="shared" si="18"/>
        <v>23908.80888</v>
      </c>
      <c r="I421" s="26">
        <f>+'KALKULATOR (Rabat,Narzut,Marża)'!$E421*(1+$H$1)</f>
        <v>21381.861600000004</v>
      </c>
      <c r="J421" s="27">
        <f>+'KALKULATOR (Rabat,Narzut,Marża)'!$I421*1.23</f>
        <v>26299.689768000004</v>
      </c>
      <c r="M421" s="4">
        <f>+'KALKULATOR (Rabat,Narzut,Marża)'!$E421/(1-$L$1)</f>
        <v>21597.84</v>
      </c>
      <c r="N421" s="5">
        <f>+'KALKULATOR (Rabat,Narzut,Marża)'!$M421*1.23</f>
        <v>26565.343199999999</v>
      </c>
      <c r="Q421" s="46">
        <v>100</v>
      </c>
      <c r="R421" s="47">
        <f t="shared" si="19"/>
        <v>19538.056</v>
      </c>
      <c r="S421" s="47">
        <f t="shared" si="20"/>
        <v>24031.80888</v>
      </c>
    </row>
    <row r="422" spans="1:19" x14ac:dyDescent="0.35">
      <c r="A422" s="10" t="s">
        <v>759</v>
      </c>
      <c r="B422" s="11" t="s">
        <v>760</v>
      </c>
      <c r="C422" s="12">
        <v>9120</v>
      </c>
      <c r="E422" s="18">
        <f>+'KALKULATOR (Rabat,Narzut,Marża)'!$C422*(1-$D$1)</f>
        <v>9119.0879999999997</v>
      </c>
      <c r="F422" s="19">
        <f t="shared" si="18"/>
        <v>11216.47824</v>
      </c>
      <c r="I422" s="24">
        <f>+'KALKULATOR (Rabat,Narzut,Marża)'!$E422*(1+$H$1)</f>
        <v>10030.996800000001</v>
      </c>
      <c r="J422" s="25">
        <f>+'KALKULATOR (Rabat,Narzut,Marża)'!$I422*1.23</f>
        <v>12338.126064</v>
      </c>
      <c r="M422" s="34">
        <f>+'KALKULATOR (Rabat,Narzut,Marża)'!$E422/(1-$L$1)</f>
        <v>10132.32</v>
      </c>
      <c r="N422" s="35">
        <f>+'KALKULATOR (Rabat,Narzut,Marża)'!$M422*1.23</f>
        <v>12462.7536</v>
      </c>
      <c r="Q422" s="48">
        <v>100</v>
      </c>
      <c r="R422" s="49">
        <f t="shared" si="19"/>
        <v>9219.0879999999997</v>
      </c>
      <c r="S422" s="49">
        <f t="shared" si="20"/>
        <v>11339.47824</v>
      </c>
    </row>
    <row r="423" spans="1:19" x14ac:dyDescent="0.35">
      <c r="A423" s="13" t="s">
        <v>761</v>
      </c>
      <c r="B423" s="14" t="s">
        <v>762</v>
      </c>
      <c r="C423" s="15">
        <v>9180</v>
      </c>
      <c r="E423" s="20">
        <f>+'KALKULATOR (Rabat,Narzut,Marża)'!$C423*(1-$D$1)</f>
        <v>9179.0820000000003</v>
      </c>
      <c r="F423" s="21">
        <f t="shared" si="18"/>
        <v>11290.270860000001</v>
      </c>
      <c r="I423" s="26">
        <f>+'KALKULATOR (Rabat,Narzut,Marża)'!$E423*(1+$H$1)</f>
        <v>10096.990200000002</v>
      </c>
      <c r="J423" s="27">
        <f>+'KALKULATOR (Rabat,Narzut,Marża)'!$I423*1.23</f>
        <v>12419.297946000002</v>
      </c>
      <c r="M423" s="4">
        <f>+'KALKULATOR (Rabat,Narzut,Marża)'!$E423/(1-$L$1)</f>
        <v>10198.98</v>
      </c>
      <c r="N423" s="5">
        <f>+'KALKULATOR (Rabat,Narzut,Marża)'!$M423*1.23</f>
        <v>12544.7454</v>
      </c>
      <c r="Q423" s="46">
        <v>100</v>
      </c>
      <c r="R423" s="47">
        <f t="shared" si="19"/>
        <v>9279.0820000000003</v>
      </c>
      <c r="S423" s="47">
        <f t="shared" si="20"/>
        <v>11413.270860000001</v>
      </c>
    </row>
    <row r="424" spans="1:19" x14ac:dyDescent="0.35">
      <c r="A424" s="10" t="s">
        <v>763</v>
      </c>
      <c r="B424" s="11" t="s">
        <v>764</v>
      </c>
      <c r="C424" s="12">
        <v>10060</v>
      </c>
      <c r="E424" s="18">
        <f>+'KALKULATOR (Rabat,Narzut,Marża)'!$C424*(1-$D$1)</f>
        <v>10058.994000000001</v>
      </c>
      <c r="F424" s="19">
        <f t="shared" si="18"/>
        <v>12372.562620000001</v>
      </c>
      <c r="I424" s="24">
        <f>+'KALKULATOR (Rabat,Narzut,Marża)'!$E424*(1+$H$1)</f>
        <v>11064.893400000001</v>
      </c>
      <c r="J424" s="25">
        <f>+'KALKULATOR (Rabat,Narzut,Marża)'!$I424*1.23</f>
        <v>13609.818882000001</v>
      </c>
      <c r="M424" s="34">
        <f>+'KALKULATOR (Rabat,Narzut,Marża)'!$E424/(1-$L$1)</f>
        <v>11176.66</v>
      </c>
      <c r="N424" s="35">
        <f>+'KALKULATOR (Rabat,Narzut,Marża)'!$M424*1.23</f>
        <v>13747.291799999999</v>
      </c>
      <c r="Q424" s="48">
        <v>100</v>
      </c>
      <c r="R424" s="49">
        <f t="shared" si="19"/>
        <v>10158.994000000001</v>
      </c>
      <c r="S424" s="49">
        <f t="shared" si="20"/>
        <v>12495.562620000001</v>
      </c>
    </row>
    <row r="425" spans="1:19" x14ac:dyDescent="0.35">
      <c r="A425" s="13" t="s">
        <v>765</v>
      </c>
      <c r="B425" s="14" t="s">
        <v>766</v>
      </c>
      <c r="C425" s="15">
        <v>11040</v>
      </c>
      <c r="E425" s="20">
        <f>+'KALKULATOR (Rabat,Narzut,Marża)'!$C425*(1-$D$1)</f>
        <v>11038.896000000001</v>
      </c>
      <c r="F425" s="21">
        <f t="shared" si="18"/>
        <v>13577.84208</v>
      </c>
      <c r="I425" s="26">
        <f>+'KALKULATOR (Rabat,Narzut,Marża)'!$E425*(1+$H$1)</f>
        <v>12142.785600000001</v>
      </c>
      <c r="J425" s="27">
        <f>+'KALKULATOR (Rabat,Narzut,Marża)'!$I425*1.23</f>
        <v>14935.626288000001</v>
      </c>
      <c r="M425" s="4">
        <f>+'KALKULATOR (Rabat,Narzut,Marża)'!$E425/(1-$L$1)</f>
        <v>12265.44</v>
      </c>
      <c r="N425" s="5">
        <f>+'KALKULATOR (Rabat,Narzut,Marża)'!$M425*1.23</f>
        <v>15086.4912</v>
      </c>
      <c r="Q425" s="46">
        <v>100</v>
      </c>
      <c r="R425" s="47">
        <f t="shared" si="19"/>
        <v>11138.896000000001</v>
      </c>
      <c r="S425" s="47">
        <f t="shared" si="20"/>
        <v>13700.84208</v>
      </c>
    </row>
    <row r="426" spans="1:19" x14ac:dyDescent="0.35">
      <c r="A426" s="10" t="s">
        <v>767</v>
      </c>
      <c r="B426" s="11" t="s">
        <v>768</v>
      </c>
      <c r="C426" s="12">
        <v>18200</v>
      </c>
      <c r="E426" s="18">
        <f>+'KALKULATOR (Rabat,Narzut,Marża)'!$C426*(1-$D$1)</f>
        <v>18198.18</v>
      </c>
      <c r="F426" s="19">
        <f t="shared" si="18"/>
        <v>22383.761399999999</v>
      </c>
      <c r="I426" s="24">
        <f>+'KALKULATOR (Rabat,Narzut,Marża)'!$E426*(1+$H$1)</f>
        <v>20017.998000000003</v>
      </c>
      <c r="J426" s="25">
        <f>+'KALKULATOR (Rabat,Narzut,Marża)'!$I426*1.23</f>
        <v>24622.137540000003</v>
      </c>
      <c r="M426" s="34">
        <f>+'KALKULATOR (Rabat,Narzut,Marża)'!$E426/(1-$L$1)</f>
        <v>20220.2</v>
      </c>
      <c r="N426" s="35">
        <f>+'KALKULATOR (Rabat,Narzut,Marża)'!$M426*1.23</f>
        <v>24870.846000000001</v>
      </c>
      <c r="Q426" s="48">
        <v>100</v>
      </c>
      <c r="R426" s="49">
        <f t="shared" si="19"/>
        <v>18298.18</v>
      </c>
      <c r="S426" s="49">
        <f t="shared" si="20"/>
        <v>22506.761399999999</v>
      </c>
    </row>
    <row r="427" spans="1:19" x14ac:dyDescent="0.35">
      <c r="A427" s="13" t="s">
        <v>769</v>
      </c>
      <c r="B427" s="14" t="s">
        <v>770</v>
      </c>
      <c r="C427" s="15">
        <v>18870</v>
      </c>
      <c r="E427" s="20">
        <f>+'KALKULATOR (Rabat,Narzut,Marża)'!$C427*(1-$D$1)</f>
        <v>18868.113000000001</v>
      </c>
      <c r="F427" s="21">
        <f t="shared" si="18"/>
        <v>23207.778990000003</v>
      </c>
      <c r="I427" s="26">
        <f>+'KALKULATOR (Rabat,Narzut,Marża)'!$E427*(1+$H$1)</f>
        <v>20754.924300000002</v>
      </c>
      <c r="J427" s="27">
        <f>+'KALKULATOR (Rabat,Narzut,Marża)'!$I427*1.23</f>
        <v>25528.556889000003</v>
      </c>
      <c r="M427" s="4">
        <f>+'KALKULATOR (Rabat,Narzut,Marża)'!$E427/(1-$L$1)</f>
        <v>20964.57</v>
      </c>
      <c r="N427" s="5">
        <f>+'KALKULATOR (Rabat,Narzut,Marża)'!$M427*1.23</f>
        <v>25786.4211</v>
      </c>
      <c r="Q427" s="46">
        <v>100</v>
      </c>
      <c r="R427" s="47">
        <f t="shared" si="19"/>
        <v>18968.113000000001</v>
      </c>
      <c r="S427" s="47">
        <f t="shared" si="20"/>
        <v>23330.778990000003</v>
      </c>
    </row>
    <row r="428" spans="1:19" x14ac:dyDescent="0.35">
      <c r="A428" s="10" t="s">
        <v>771</v>
      </c>
      <c r="B428" s="11" t="s">
        <v>772</v>
      </c>
      <c r="C428" s="12">
        <v>20060</v>
      </c>
      <c r="E428" s="18">
        <f>+'KALKULATOR (Rabat,Narzut,Marża)'!$C428*(1-$D$1)</f>
        <v>20057.993999999999</v>
      </c>
      <c r="F428" s="19">
        <f t="shared" si="18"/>
        <v>24671.332619999997</v>
      </c>
      <c r="I428" s="24">
        <f>+'KALKULATOR (Rabat,Narzut,Marża)'!$E428*(1+$H$1)</f>
        <v>22063.793399999999</v>
      </c>
      <c r="J428" s="25">
        <f>+'KALKULATOR (Rabat,Narzut,Marża)'!$I428*1.23</f>
        <v>27138.465881999997</v>
      </c>
      <c r="M428" s="34">
        <f>+'KALKULATOR (Rabat,Narzut,Marża)'!$E428/(1-$L$1)</f>
        <v>22286.66</v>
      </c>
      <c r="N428" s="35">
        <f>+'KALKULATOR (Rabat,Narzut,Marża)'!$M428*1.23</f>
        <v>27412.591799999998</v>
      </c>
      <c r="Q428" s="48">
        <v>100</v>
      </c>
      <c r="R428" s="49">
        <f t="shared" si="19"/>
        <v>20157.993999999999</v>
      </c>
      <c r="S428" s="49">
        <f t="shared" si="20"/>
        <v>24794.332619999997</v>
      </c>
    </row>
    <row r="429" spans="1:19" x14ac:dyDescent="0.35">
      <c r="A429" s="13" t="s">
        <v>773</v>
      </c>
      <c r="B429" s="14" t="s">
        <v>774</v>
      </c>
      <c r="C429" s="15">
        <v>20630</v>
      </c>
      <c r="E429" s="20">
        <f>+'KALKULATOR (Rabat,Narzut,Marża)'!$C429*(1-$D$1)</f>
        <v>20627.937000000002</v>
      </c>
      <c r="F429" s="21">
        <f t="shared" si="18"/>
        <v>25372.362510000003</v>
      </c>
      <c r="I429" s="26">
        <f>+'KALKULATOR (Rabat,Narzut,Marża)'!$E429*(1+$H$1)</f>
        <v>22690.730700000004</v>
      </c>
      <c r="J429" s="27">
        <f>+'KALKULATOR (Rabat,Narzut,Marża)'!$I429*1.23</f>
        <v>27909.598761000005</v>
      </c>
      <c r="M429" s="4">
        <f>+'KALKULATOR (Rabat,Narzut,Marża)'!$E429/(1-$L$1)</f>
        <v>22919.93</v>
      </c>
      <c r="N429" s="5">
        <f>+'KALKULATOR (Rabat,Narzut,Marża)'!$M429*1.23</f>
        <v>28191.513900000002</v>
      </c>
      <c r="Q429" s="46">
        <v>100</v>
      </c>
      <c r="R429" s="47">
        <f t="shared" si="19"/>
        <v>20727.937000000002</v>
      </c>
      <c r="S429" s="47">
        <f t="shared" si="20"/>
        <v>25495.362510000003</v>
      </c>
    </row>
    <row r="430" spans="1:19" x14ac:dyDescent="0.35">
      <c r="A430" s="10" t="s">
        <v>775</v>
      </c>
      <c r="B430" s="11" t="s">
        <v>776</v>
      </c>
      <c r="C430" s="12">
        <v>220</v>
      </c>
      <c r="E430" s="18">
        <f>+'KALKULATOR (Rabat,Narzut,Marża)'!$C430*(1-$D$1)</f>
        <v>219.97800000000001</v>
      </c>
      <c r="F430" s="19">
        <f t="shared" si="18"/>
        <v>270.57294000000002</v>
      </c>
      <c r="I430" s="24">
        <f>+'KALKULATOR (Rabat,Narzut,Marża)'!$E430*(1+$H$1)</f>
        <v>241.97580000000002</v>
      </c>
      <c r="J430" s="25">
        <f>+'KALKULATOR (Rabat,Narzut,Marża)'!$I430*1.23</f>
        <v>297.63023400000003</v>
      </c>
      <c r="M430" s="34">
        <f>+'KALKULATOR (Rabat,Narzut,Marża)'!$E430/(1-$L$1)</f>
        <v>244.42000000000002</v>
      </c>
      <c r="N430" s="35">
        <f>+'KALKULATOR (Rabat,Narzut,Marża)'!$M430*1.23</f>
        <v>300.63659999999999</v>
      </c>
      <c r="Q430" s="48">
        <v>100</v>
      </c>
      <c r="R430" s="49">
        <f t="shared" si="19"/>
        <v>319.97800000000001</v>
      </c>
      <c r="S430" s="49">
        <f t="shared" si="20"/>
        <v>393.57294000000002</v>
      </c>
    </row>
    <row r="431" spans="1:19" x14ac:dyDescent="0.35">
      <c r="A431" s="13" t="s">
        <v>777</v>
      </c>
      <c r="B431" s="14" t="s">
        <v>778</v>
      </c>
      <c r="C431" s="15">
        <v>320</v>
      </c>
      <c r="E431" s="20">
        <f>+'KALKULATOR (Rabat,Narzut,Marża)'!$C431*(1-$D$1)</f>
        <v>319.96800000000002</v>
      </c>
      <c r="F431" s="21">
        <f t="shared" si="18"/>
        <v>393.56064000000003</v>
      </c>
      <c r="I431" s="26">
        <f>+'KALKULATOR (Rabat,Narzut,Marża)'!$E431*(1+$H$1)</f>
        <v>351.96480000000003</v>
      </c>
      <c r="J431" s="27">
        <f>+'KALKULATOR (Rabat,Narzut,Marża)'!$I431*1.23</f>
        <v>432.91670400000004</v>
      </c>
      <c r="M431" s="4">
        <f>+'KALKULATOR (Rabat,Narzut,Marża)'!$E431/(1-$L$1)</f>
        <v>355.52000000000004</v>
      </c>
      <c r="N431" s="5">
        <f>+'KALKULATOR (Rabat,Narzut,Marża)'!$M431*1.23</f>
        <v>437.28960000000006</v>
      </c>
      <c r="Q431" s="46">
        <v>100</v>
      </c>
      <c r="R431" s="47">
        <f t="shared" si="19"/>
        <v>419.96800000000002</v>
      </c>
      <c r="S431" s="47">
        <f t="shared" si="20"/>
        <v>516.56064000000003</v>
      </c>
    </row>
    <row r="432" spans="1:19" x14ac:dyDescent="0.35">
      <c r="A432" s="10" t="s">
        <v>779</v>
      </c>
      <c r="B432" s="11" t="s">
        <v>780</v>
      </c>
      <c r="C432" s="12">
        <v>360</v>
      </c>
      <c r="E432" s="18">
        <f>+'KALKULATOR (Rabat,Narzut,Marża)'!$C432*(1-$D$1)</f>
        <v>359.964</v>
      </c>
      <c r="F432" s="19">
        <f t="shared" si="18"/>
        <v>442.75572</v>
      </c>
      <c r="I432" s="24">
        <f>+'KALKULATOR (Rabat,Narzut,Marża)'!$E432*(1+$H$1)</f>
        <v>395.96040000000005</v>
      </c>
      <c r="J432" s="25">
        <f>+'KALKULATOR (Rabat,Narzut,Marża)'!$I432*1.23</f>
        <v>487.03129200000006</v>
      </c>
      <c r="M432" s="34">
        <f>+'KALKULATOR (Rabat,Narzut,Marża)'!$E432/(1-$L$1)</f>
        <v>399.96</v>
      </c>
      <c r="N432" s="35">
        <f>+'KALKULATOR (Rabat,Narzut,Marża)'!$M432*1.23</f>
        <v>491.95079999999996</v>
      </c>
      <c r="Q432" s="48">
        <v>100</v>
      </c>
      <c r="R432" s="49">
        <f t="shared" si="19"/>
        <v>459.964</v>
      </c>
      <c r="S432" s="49">
        <f t="shared" si="20"/>
        <v>565.75572</v>
      </c>
    </row>
    <row r="433" spans="1:19" x14ac:dyDescent="0.35">
      <c r="A433" s="13" t="s">
        <v>781</v>
      </c>
      <c r="B433" s="14" t="s">
        <v>782</v>
      </c>
      <c r="C433" s="15">
        <v>360</v>
      </c>
      <c r="E433" s="20">
        <f>+'KALKULATOR (Rabat,Narzut,Marża)'!$C433*(1-$D$1)</f>
        <v>359.964</v>
      </c>
      <c r="F433" s="21">
        <f t="shared" si="18"/>
        <v>442.75572</v>
      </c>
      <c r="I433" s="26">
        <f>+'KALKULATOR (Rabat,Narzut,Marża)'!$E433*(1+$H$1)</f>
        <v>395.96040000000005</v>
      </c>
      <c r="J433" s="27">
        <f>+'KALKULATOR (Rabat,Narzut,Marża)'!$I433*1.23</f>
        <v>487.03129200000006</v>
      </c>
      <c r="M433" s="4">
        <f>+'KALKULATOR (Rabat,Narzut,Marża)'!$E433/(1-$L$1)</f>
        <v>399.96</v>
      </c>
      <c r="N433" s="5">
        <f>+'KALKULATOR (Rabat,Narzut,Marża)'!$M433*1.23</f>
        <v>491.95079999999996</v>
      </c>
      <c r="Q433" s="46">
        <v>100</v>
      </c>
      <c r="R433" s="47">
        <f t="shared" si="19"/>
        <v>459.964</v>
      </c>
      <c r="S433" s="47">
        <f t="shared" si="20"/>
        <v>565.75572</v>
      </c>
    </row>
    <row r="434" spans="1:19" x14ac:dyDescent="0.35">
      <c r="A434" s="10" t="s">
        <v>783</v>
      </c>
      <c r="B434" s="11" t="s">
        <v>784</v>
      </c>
      <c r="C434" s="12">
        <v>390</v>
      </c>
      <c r="E434" s="18">
        <f>+'KALKULATOR (Rabat,Narzut,Marża)'!$C434*(1-$D$1)</f>
        <v>389.96100000000001</v>
      </c>
      <c r="F434" s="19">
        <f t="shared" si="18"/>
        <v>479.65203000000002</v>
      </c>
      <c r="I434" s="24">
        <f>+'KALKULATOR (Rabat,Narzut,Marża)'!$E434*(1+$H$1)</f>
        <v>428.95710000000003</v>
      </c>
      <c r="J434" s="25">
        <f>+'KALKULATOR (Rabat,Narzut,Marża)'!$I434*1.23</f>
        <v>527.61723300000006</v>
      </c>
      <c r="M434" s="34">
        <f>+'KALKULATOR (Rabat,Narzut,Marża)'!$E434/(1-$L$1)</f>
        <v>433.29</v>
      </c>
      <c r="N434" s="35">
        <f>+'KALKULATOR (Rabat,Narzut,Marża)'!$M434*1.23</f>
        <v>532.94669999999996</v>
      </c>
      <c r="Q434" s="48">
        <v>100</v>
      </c>
      <c r="R434" s="49">
        <f t="shared" si="19"/>
        <v>489.96100000000001</v>
      </c>
      <c r="S434" s="49">
        <f t="shared" si="20"/>
        <v>602.65202999999997</v>
      </c>
    </row>
    <row r="435" spans="1:19" x14ac:dyDescent="0.35">
      <c r="A435" s="13" t="s">
        <v>785</v>
      </c>
      <c r="B435" s="14" t="s">
        <v>786</v>
      </c>
      <c r="C435" s="15">
        <v>7930</v>
      </c>
      <c r="E435" s="20">
        <f>+'KALKULATOR (Rabat,Narzut,Marża)'!$C435*(1-$D$1)</f>
        <v>7929.2070000000003</v>
      </c>
      <c r="F435" s="21">
        <f t="shared" si="18"/>
        <v>9752.92461</v>
      </c>
      <c r="I435" s="26">
        <f>+'KALKULATOR (Rabat,Narzut,Marża)'!$E435*(1+$H$1)</f>
        <v>8722.1277000000009</v>
      </c>
      <c r="J435" s="27">
        <f>+'KALKULATOR (Rabat,Narzut,Marża)'!$I435*1.23</f>
        <v>10728.217071000001</v>
      </c>
      <c r="M435" s="4">
        <f>+'KALKULATOR (Rabat,Narzut,Marża)'!$E435/(1-$L$1)</f>
        <v>8810.23</v>
      </c>
      <c r="N435" s="5">
        <f>+'KALKULATOR (Rabat,Narzut,Marża)'!$M435*1.23</f>
        <v>10836.582899999999</v>
      </c>
      <c r="Q435" s="46">
        <v>100</v>
      </c>
      <c r="R435" s="47">
        <f t="shared" si="19"/>
        <v>8029.2070000000003</v>
      </c>
      <c r="S435" s="47">
        <f t="shared" si="20"/>
        <v>9875.92461</v>
      </c>
    </row>
    <row r="436" spans="1:19" x14ac:dyDescent="0.35">
      <c r="A436" s="10" t="s">
        <v>787</v>
      </c>
      <c r="B436" s="11" t="s">
        <v>788</v>
      </c>
      <c r="C436" s="12">
        <v>8190</v>
      </c>
      <c r="E436" s="18">
        <f>+'KALKULATOR (Rabat,Narzut,Marża)'!$C436*(1-$D$1)</f>
        <v>8189.1810000000005</v>
      </c>
      <c r="F436" s="19">
        <f t="shared" si="18"/>
        <v>10072.692630000001</v>
      </c>
      <c r="I436" s="24">
        <f>+'KALKULATOR (Rabat,Narzut,Marża)'!$E436*(1+$H$1)</f>
        <v>9008.0991000000013</v>
      </c>
      <c r="J436" s="25">
        <f>+'KALKULATOR (Rabat,Narzut,Marża)'!$I436*1.23</f>
        <v>11079.961893000002</v>
      </c>
      <c r="M436" s="34">
        <f>+'KALKULATOR (Rabat,Narzut,Marża)'!$E436/(1-$L$1)</f>
        <v>9099.09</v>
      </c>
      <c r="N436" s="35">
        <f>+'KALKULATOR (Rabat,Narzut,Marża)'!$M436*1.23</f>
        <v>11191.8807</v>
      </c>
      <c r="Q436" s="48">
        <v>100</v>
      </c>
      <c r="R436" s="49">
        <f t="shared" si="19"/>
        <v>8289.1810000000005</v>
      </c>
      <c r="S436" s="49">
        <f t="shared" si="20"/>
        <v>10195.69263</v>
      </c>
    </row>
    <row r="437" spans="1:19" x14ac:dyDescent="0.35">
      <c r="A437" s="13" t="s">
        <v>789</v>
      </c>
      <c r="B437" s="14" t="s">
        <v>790</v>
      </c>
      <c r="C437" s="15">
        <v>8450</v>
      </c>
      <c r="E437" s="20">
        <f>+'KALKULATOR (Rabat,Narzut,Marża)'!$C437*(1-$D$1)</f>
        <v>8449.1550000000007</v>
      </c>
      <c r="F437" s="21">
        <f t="shared" si="18"/>
        <v>10392.460650000001</v>
      </c>
      <c r="I437" s="26">
        <f>+'KALKULATOR (Rabat,Narzut,Marża)'!$E437*(1+$H$1)</f>
        <v>9294.0705000000016</v>
      </c>
      <c r="J437" s="27">
        <f>+'KALKULATOR (Rabat,Narzut,Marża)'!$I437*1.23</f>
        <v>11431.706715000002</v>
      </c>
      <c r="M437" s="4">
        <f>+'KALKULATOR (Rabat,Narzut,Marża)'!$E437/(1-$L$1)</f>
        <v>9387.9500000000007</v>
      </c>
      <c r="N437" s="5">
        <f>+'KALKULATOR (Rabat,Narzut,Marża)'!$M437*1.23</f>
        <v>11547.1785</v>
      </c>
      <c r="Q437" s="46">
        <v>100</v>
      </c>
      <c r="R437" s="47">
        <f t="shared" si="19"/>
        <v>8549.1550000000007</v>
      </c>
      <c r="S437" s="47">
        <f t="shared" si="20"/>
        <v>10515.460650000001</v>
      </c>
    </row>
    <row r="438" spans="1:19" x14ac:dyDescent="0.35">
      <c r="A438" s="10" t="s">
        <v>791</v>
      </c>
      <c r="B438" s="11" t="s">
        <v>792</v>
      </c>
      <c r="C438" s="12">
        <v>8810</v>
      </c>
      <c r="E438" s="18">
        <f>+'KALKULATOR (Rabat,Narzut,Marża)'!$C438*(1-$D$1)</f>
        <v>8809.1190000000006</v>
      </c>
      <c r="F438" s="19">
        <f t="shared" si="18"/>
        <v>10835.21637</v>
      </c>
      <c r="I438" s="24">
        <f>+'KALKULATOR (Rabat,Narzut,Marża)'!$E438*(1+$H$1)</f>
        <v>9690.0309000000016</v>
      </c>
      <c r="J438" s="25">
        <f>+'KALKULATOR (Rabat,Narzut,Marża)'!$I438*1.23</f>
        <v>11918.738007000002</v>
      </c>
      <c r="M438" s="34">
        <f>+'KALKULATOR (Rabat,Narzut,Marża)'!$E438/(1-$L$1)</f>
        <v>9787.91</v>
      </c>
      <c r="N438" s="35">
        <f>+'KALKULATOR (Rabat,Narzut,Marża)'!$M438*1.23</f>
        <v>12039.129300000001</v>
      </c>
      <c r="Q438" s="48">
        <v>100</v>
      </c>
      <c r="R438" s="49">
        <f t="shared" si="19"/>
        <v>8909.1190000000006</v>
      </c>
      <c r="S438" s="49">
        <f t="shared" si="20"/>
        <v>10958.21637</v>
      </c>
    </row>
    <row r="439" spans="1:19" x14ac:dyDescent="0.35">
      <c r="A439" s="13" t="s">
        <v>793</v>
      </c>
      <c r="B439" s="14" t="s">
        <v>793</v>
      </c>
      <c r="C439" s="15">
        <v>11510</v>
      </c>
      <c r="E439" s="20">
        <f>+'KALKULATOR (Rabat,Narzut,Marża)'!$C439*(1-$D$1)</f>
        <v>11508.849</v>
      </c>
      <c r="F439" s="21">
        <f t="shared" si="18"/>
        <v>14155.88427</v>
      </c>
      <c r="I439" s="26">
        <f>+'KALKULATOR (Rabat,Narzut,Marża)'!$E439*(1+$H$1)</f>
        <v>12659.733900000001</v>
      </c>
      <c r="J439" s="27">
        <f>+'KALKULATOR (Rabat,Narzut,Marża)'!$I439*1.23</f>
        <v>15571.472697000001</v>
      </c>
      <c r="M439" s="4">
        <f>+'KALKULATOR (Rabat,Narzut,Marża)'!$E439/(1-$L$1)</f>
        <v>12787.61</v>
      </c>
      <c r="N439" s="5">
        <f>+'KALKULATOR (Rabat,Narzut,Marża)'!$M439*1.23</f>
        <v>15728.7603</v>
      </c>
      <c r="Q439" s="46">
        <v>100</v>
      </c>
      <c r="R439" s="47">
        <f t="shared" si="19"/>
        <v>11608.849</v>
      </c>
      <c r="S439" s="47">
        <f t="shared" si="20"/>
        <v>14278.88427</v>
      </c>
    </row>
    <row r="440" spans="1:19" x14ac:dyDescent="0.35">
      <c r="A440" s="10" t="s">
        <v>794</v>
      </c>
      <c r="B440" s="11" t="s">
        <v>795</v>
      </c>
      <c r="C440" s="12">
        <v>7930</v>
      </c>
      <c r="E440" s="18">
        <f>+'KALKULATOR (Rabat,Narzut,Marża)'!$C440*(1-$D$1)</f>
        <v>7929.2070000000003</v>
      </c>
      <c r="F440" s="19">
        <f t="shared" si="18"/>
        <v>9752.92461</v>
      </c>
      <c r="I440" s="24">
        <f>+'KALKULATOR (Rabat,Narzut,Marża)'!$E440*(1+$H$1)</f>
        <v>8722.1277000000009</v>
      </c>
      <c r="J440" s="25">
        <f>+'KALKULATOR (Rabat,Narzut,Marża)'!$I440*1.23</f>
        <v>10728.217071000001</v>
      </c>
      <c r="M440" s="34">
        <f>+'KALKULATOR (Rabat,Narzut,Marża)'!$E440/(1-$L$1)</f>
        <v>8810.23</v>
      </c>
      <c r="N440" s="35">
        <f>+'KALKULATOR (Rabat,Narzut,Marża)'!$M440*1.23</f>
        <v>10836.582899999999</v>
      </c>
      <c r="Q440" s="48">
        <v>100</v>
      </c>
      <c r="R440" s="49">
        <f t="shared" si="19"/>
        <v>8029.2070000000003</v>
      </c>
      <c r="S440" s="49">
        <f t="shared" si="20"/>
        <v>9875.92461</v>
      </c>
    </row>
    <row r="441" spans="1:19" x14ac:dyDescent="0.35">
      <c r="A441" s="13" t="s">
        <v>796</v>
      </c>
      <c r="B441" s="14" t="s">
        <v>797</v>
      </c>
      <c r="C441" s="15">
        <v>8190</v>
      </c>
      <c r="E441" s="20">
        <f>+'KALKULATOR (Rabat,Narzut,Marża)'!$C441*(1-$D$1)</f>
        <v>8189.1810000000005</v>
      </c>
      <c r="F441" s="21">
        <f t="shared" si="18"/>
        <v>10072.692630000001</v>
      </c>
      <c r="I441" s="26">
        <f>+'KALKULATOR (Rabat,Narzut,Marża)'!$E441*(1+$H$1)</f>
        <v>9008.0991000000013</v>
      </c>
      <c r="J441" s="27">
        <f>+'KALKULATOR (Rabat,Narzut,Marża)'!$I441*1.23</f>
        <v>11079.961893000002</v>
      </c>
      <c r="M441" s="4">
        <f>+'KALKULATOR (Rabat,Narzut,Marża)'!$E441/(1-$L$1)</f>
        <v>9099.09</v>
      </c>
      <c r="N441" s="5">
        <f>+'KALKULATOR (Rabat,Narzut,Marża)'!$M441*1.23</f>
        <v>11191.8807</v>
      </c>
      <c r="Q441" s="46">
        <v>100</v>
      </c>
      <c r="R441" s="47">
        <f t="shared" si="19"/>
        <v>8289.1810000000005</v>
      </c>
      <c r="S441" s="47">
        <f t="shared" si="20"/>
        <v>10195.69263</v>
      </c>
    </row>
    <row r="442" spans="1:19" x14ac:dyDescent="0.35">
      <c r="A442" s="10" t="s">
        <v>798</v>
      </c>
      <c r="B442" s="11" t="s">
        <v>799</v>
      </c>
      <c r="C442" s="12">
        <v>8450</v>
      </c>
      <c r="E442" s="18">
        <f>+'KALKULATOR (Rabat,Narzut,Marża)'!$C442*(1-$D$1)</f>
        <v>8449.1550000000007</v>
      </c>
      <c r="F442" s="19">
        <f t="shared" si="18"/>
        <v>10392.460650000001</v>
      </c>
      <c r="I442" s="24">
        <f>+'KALKULATOR (Rabat,Narzut,Marża)'!$E442*(1+$H$1)</f>
        <v>9294.0705000000016</v>
      </c>
      <c r="J442" s="25">
        <f>+'KALKULATOR (Rabat,Narzut,Marża)'!$I442*1.23</f>
        <v>11431.706715000002</v>
      </c>
      <c r="M442" s="34">
        <f>+'KALKULATOR (Rabat,Narzut,Marża)'!$E442/(1-$L$1)</f>
        <v>9387.9500000000007</v>
      </c>
      <c r="N442" s="35">
        <f>+'KALKULATOR (Rabat,Narzut,Marża)'!$M442*1.23</f>
        <v>11547.1785</v>
      </c>
      <c r="Q442" s="48">
        <v>100</v>
      </c>
      <c r="R442" s="49">
        <f t="shared" si="19"/>
        <v>8549.1550000000007</v>
      </c>
      <c r="S442" s="49">
        <f t="shared" si="20"/>
        <v>10515.460650000001</v>
      </c>
    </row>
    <row r="443" spans="1:19" x14ac:dyDescent="0.35">
      <c r="A443" s="13" t="s">
        <v>800</v>
      </c>
      <c r="B443" s="14" t="s">
        <v>801</v>
      </c>
      <c r="C443" s="15">
        <v>8810</v>
      </c>
      <c r="E443" s="20">
        <f>+'KALKULATOR (Rabat,Narzut,Marża)'!$C443*(1-$D$1)</f>
        <v>8809.1190000000006</v>
      </c>
      <c r="F443" s="21">
        <f t="shared" si="18"/>
        <v>10835.21637</v>
      </c>
      <c r="I443" s="26">
        <f>+'KALKULATOR (Rabat,Narzut,Marża)'!$E443*(1+$H$1)</f>
        <v>9690.0309000000016</v>
      </c>
      <c r="J443" s="27">
        <f>+'KALKULATOR (Rabat,Narzut,Marża)'!$I443*1.23</f>
        <v>11918.738007000002</v>
      </c>
      <c r="M443" s="4">
        <f>+'KALKULATOR (Rabat,Narzut,Marża)'!$E443/(1-$L$1)</f>
        <v>9787.91</v>
      </c>
      <c r="N443" s="5">
        <f>+'KALKULATOR (Rabat,Narzut,Marża)'!$M443*1.23</f>
        <v>12039.129300000001</v>
      </c>
      <c r="Q443" s="46">
        <v>100</v>
      </c>
      <c r="R443" s="47">
        <f t="shared" si="19"/>
        <v>8909.1190000000006</v>
      </c>
      <c r="S443" s="47">
        <f t="shared" si="20"/>
        <v>10958.21637</v>
      </c>
    </row>
    <row r="444" spans="1:19" x14ac:dyDescent="0.35">
      <c r="A444" s="10" t="s">
        <v>802</v>
      </c>
      <c r="B444" s="11" t="s">
        <v>803</v>
      </c>
      <c r="C444" s="12">
        <v>8970</v>
      </c>
      <c r="E444" s="18">
        <f>+'KALKULATOR (Rabat,Narzut,Marża)'!$C444*(1-$D$1)</f>
        <v>8969.103000000001</v>
      </c>
      <c r="F444" s="19">
        <f t="shared" si="18"/>
        <v>11031.996690000002</v>
      </c>
      <c r="I444" s="24">
        <f>+'KALKULATOR (Rabat,Narzut,Marża)'!$E444*(1+$H$1)</f>
        <v>9866.0133000000023</v>
      </c>
      <c r="J444" s="25">
        <f>+'KALKULATOR (Rabat,Narzut,Marża)'!$I444*1.23</f>
        <v>12135.196359000003</v>
      </c>
      <c r="M444" s="34">
        <f>+'KALKULATOR (Rabat,Narzut,Marża)'!$E444/(1-$L$1)</f>
        <v>9965.67</v>
      </c>
      <c r="N444" s="35">
        <f>+'KALKULATOR (Rabat,Narzut,Marża)'!$M444*1.23</f>
        <v>12257.774100000001</v>
      </c>
      <c r="Q444" s="48">
        <v>100</v>
      </c>
      <c r="R444" s="49">
        <f t="shared" si="19"/>
        <v>9069.103000000001</v>
      </c>
      <c r="S444" s="49">
        <f t="shared" si="20"/>
        <v>11154.996690000002</v>
      </c>
    </row>
    <row r="445" spans="1:19" x14ac:dyDescent="0.35">
      <c r="A445" s="13" t="s">
        <v>804</v>
      </c>
      <c r="B445" s="14" t="s">
        <v>805</v>
      </c>
      <c r="C445" s="15">
        <v>8190</v>
      </c>
      <c r="E445" s="20">
        <f>+'KALKULATOR (Rabat,Narzut,Marża)'!$C445*(1-$D$1)</f>
        <v>8189.1810000000005</v>
      </c>
      <c r="F445" s="21">
        <f t="shared" si="18"/>
        <v>10072.692630000001</v>
      </c>
      <c r="I445" s="26">
        <f>+'KALKULATOR (Rabat,Narzut,Marża)'!$E445*(1+$H$1)</f>
        <v>9008.0991000000013</v>
      </c>
      <c r="J445" s="27">
        <f>+'KALKULATOR (Rabat,Narzut,Marża)'!$I445*1.23</f>
        <v>11079.961893000002</v>
      </c>
      <c r="M445" s="4">
        <f>+'KALKULATOR (Rabat,Narzut,Marża)'!$E445/(1-$L$1)</f>
        <v>9099.09</v>
      </c>
      <c r="N445" s="5">
        <f>+'KALKULATOR (Rabat,Narzut,Marża)'!$M445*1.23</f>
        <v>11191.8807</v>
      </c>
      <c r="Q445" s="46">
        <v>100</v>
      </c>
      <c r="R445" s="47">
        <f t="shared" si="19"/>
        <v>8289.1810000000005</v>
      </c>
      <c r="S445" s="47">
        <f t="shared" si="20"/>
        <v>10195.69263</v>
      </c>
    </row>
    <row r="446" spans="1:19" x14ac:dyDescent="0.35">
      <c r="A446" s="10" t="s">
        <v>806</v>
      </c>
      <c r="B446" s="11" t="s">
        <v>807</v>
      </c>
      <c r="C446" s="12">
        <v>8450</v>
      </c>
      <c r="E446" s="18">
        <f>+'KALKULATOR (Rabat,Narzut,Marża)'!$C446*(1-$D$1)</f>
        <v>8449.1550000000007</v>
      </c>
      <c r="F446" s="19">
        <f t="shared" si="18"/>
        <v>10392.460650000001</v>
      </c>
      <c r="I446" s="24">
        <f>+'KALKULATOR (Rabat,Narzut,Marża)'!$E446*(1+$H$1)</f>
        <v>9294.0705000000016</v>
      </c>
      <c r="J446" s="25">
        <f>+'KALKULATOR (Rabat,Narzut,Marża)'!$I446*1.23</f>
        <v>11431.706715000002</v>
      </c>
      <c r="M446" s="34">
        <f>+'KALKULATOR (Rabat,Narzut,Marża)'!$E446/(1-$L$1)</f>
        <v>9387.9500000000007</v>
      </c>
      <c r="N446" s="35">
        <f>+'KALKULATOR (Rabat,Narzut,Marża)'!$M446*1.23</f>
        <v>11547.1785</v>
      </c>
      <c r="Q446" s="48">
        <v>100</v>
      </c>
      <c r="R446" s="49">
        <f t="shared" si="19"/>
        <v>8549.1550000000007</v>
      </c>
      <c r="S446" s="49">
        <f t="shared" si="20"/>
        <v>10515.460650000001</v>
      </c>
    </row>
    <row r="447" spans="1:19" x14ac:dyDescent="0.35">
      <c r="A447" s="13" t="s">
        <v>808</v>
      </c>
      <c r="B447" s="14" t="s">
        <v>809</v>
      </c>
      <c r="C447" s="15">
        <v>8810</v>
      </c>
      <c r="E447" s="20">
        <f>+'KALKULATOR (Rabat,Narzut,Marża)'!$C447*(1-$D$1)</f>
        <v>8809.1190000000006</v>
      </c>
      <c r="F447" s="21">
        <f t="shared" si="18"/>
        <v>10835.21637</v>
      </c>
      <c r="I447" s="26">
        <f>+'KALKULATOR (Rabat,Narzut,Marża)'!$E447*(1+$H$1)</f>
        <v>9690.0309000000016</v>
      </c>
      <c r="J447" s="27">
        <f>+'KALKULATOR (Rabat,Narzut,Marża)'!$I447*1.23</f>
        <v>11918.738007000002</v>
      </c>
      <c r="M447" s="4">
        <f>+'KALKULATOR (Rabat,Narzut,Marża)'!$E447/(1-$L$1)</f>
        <v>9787.91</v>
      </c>
      <c r="N447" s="5">
        <f>+'KALKULATOR (Rabat,Narzut,Marża)'!$M447*1.23</f>
        <v>12039.129300000001</v>
      </c>
      <c r="Q447" s="46">
        <v>100</v>
      </c>
      <c r="R447" s="47">
        <f t="shared" si="19"/>
        <v>8909.1190000000006</v>
      </c>
      <c r="S447" s="47">
        <f t="shared" si="20"/>
        <v>10958.21637</v>
      </c>
    </row>
    <row r="448" spans="1:19" x14ac:dyDescent="0.35">
      <c r="A448" s="10" t="s">
        <v>810</v>
      </c>
      <c r="B448" s="11" t="s">
        <v>811</v>
      </c>
      <c r="C448" s="12">
        <v>8970</v>
      </c>
      <c r="E448" s="18">
        <f>+'KALKULATOR (Rabat,Narzut,Marża)'!$C448*(1-$D$1)</f>
        <v>8969.103000000001</v>
      </c>
      <c r="F448" s="19">
        <f t="shared" si="18"/>
        <v>11031.996690000002</v>
      </c>
      <c r="I448" s="24">
        <f>+'KALKULATOR (Rabat,Narzut,Marża)'!$E448*(1+$H$1)</f>
        <v>9866.0133000000023</v>
      </c>
      <c r="J448" s="25">
        <f>+'KALKULATOR (Rabat,Narzut,Marża)'!$I448*1.23</f>
        <v>12135.196359000003</v>
      </c>
      <c r="M448" s="34">
        <f>+'KALKULATOR (Rabat,Narzut,Marża)'!$E448/(1-$L$1)</f>
        <v>9965.67</v>
      </c>
      <c r="N448" s="35">
        <f>+'KALKULATOR (Rabat,Narzut,Marża)'!$M448*1.23</f>
        <v>12257.774100000001</v>
      </c>
      <c r="Q448" s="48">
        <v>100</v>
      </c>
      <c r="R448" s="49">
        <f t="shared" si="19"/>
        <v>9069.103000000001</v>
      </c>
      <c r="S448" s="49">
        <f t="shared" si="20"/>
        <v>11154.996690000002</v>
      </c>
    </row>
    <row r="449" spans="1:19" x14ac:dyDescent="0.35">
      <c r="A449" s="13" t="s">
        <v>812</v>
      </c>
      <c r="B449" s="14" t="s">
        <v>813</v>
      </c>
      <c r="C449" s="15">
        <v>8450</v>
      </c>
      <c r="E449" s="20">
        <f>+'KALKULATOR (Rabat,Narzut,Marża)'!$C449*(1-$D$1)</f>
        <v>8449.1550000000007</v>
      </c>
      <c r="F449" s="21">
        <f t="shared" si="18"/>
        <v>10392.460650000001</v>
      </c>
      <c r="I449" s="26">
        <f>+'KALKULATOR (Rabat,Narzut,Marża)'!$E449*(1+$H$1)</f>
        <v>9294.0705000000016</v>
      </c>
      <c r="J449" s="27">
        <f>+'KALKULATOR (Rabat,Narzut,Marża)'!$I449*1.23</f>
        <v>11431.706715000002</v>
      </c>
      <c r="M449" s="4">
        <f>+'KALKULATOR (Rabat,Narzut,Marża)'!$E449/(1-$L$1)</f>
        <v>9387.9500000000007</v>
      </c>
      <c r="N449" s="5">
        <f>+'KALKULATOR (Rabat,Narzut,Marża)'!$M449*1.23</f>
        <v>11547.1785</v>
      </c>
      <c r="Q449" s="46">
        <v>100</v>
      </c>
      <c r="R449" s="47">
        <f t="shared" si="19"/>
        <v>8549.1550000000007</v>
      </c>
      <c r="S449" s="47">
        <f t="shared" si="20"/>
        <v>10515.460650000001</v>
      </c>
    </row>
    <row r="450" spans="1:19" x14ac:dyDescent="0.35">
      <c r="A450" s="10" t="s">
        <v>814</v>
      </c>
      <c r="B450" s="11" t="s">
        <v>815</v>
      </c>
      <c r="C450" s="12">
        <v>8810</v>
      </c>
      <c r="E450" s="18">
        <f>+'KALKULATOR (Rabat,Narzut,Marża)'!$C450*(1-$D$1)</f>
        <v>8809.1190000000006</v>
      </c>
      <c r="F450" s="19">
        <f t="shared" si="18"/>
        <v>10835.21637</v>
      </c>
      <c r="I450" s="24">
        <f>+'KALKULATOR (Rabat,Narzut,Marża)'!$E450*(1+$H$1)</f>
        <v>9690.0309000000016</v>
      </c>
      <c r="J450" s="25">
        <f>+'KALKULATOR (Rabat,Narzut,Marża)'!$I450*1.23</f>
        <v>11918.738007000002</v>
      </c>
      <c r="M450" s="34">
        <f>+'KALKULATOR (Rabat,Narzut,Marża)'!$E450/(1-$L$1)</f>
        <v>9787.91</v>
      </c>
      <c r="N450" s="35">
        <f>+'KALKULATOR (Rabat,Narzut,Marża)'!$M450*1.23</f>
        <v>12039.129300000001</v>
      </c>
      <c r="Q450" s="48">
        <v>100</v>
      </c>
      <c r="R450" s="49">
        <f t="shared" si="19"/>
        <v>8909.1190000000006</v>
      </c>
      <c r="S450" s="49">
        <f t="shared" si="20"/>
        <v>10958.21637</v>
      </c>
    </row>
    <row r="451" spans="1:19" x14ac:dyDescent="0.35">
      <c r="A451" s="13" t="s">
        <v>816</v>
      </c>
      <c r="B451" s="14" t="s">
        <v>817</v>
      </c>
      <c r="C451" s="15">
        <v>8970</v>
      </c>
      <c r="E451" s="20">
        <f>+'KALKULATOR (Rabat,Narzut,Marża)'!$C451*(1-$D$1)</f>
        <v>8969.103000000001</v>
      </c>
      <c r="F451" s="21">
        <f t="shared" ref="F451:F514" si="21">+E451*1.23</f>
        <v>11031.996690000002</v>
      </c>
      <c r="I451" s="26">
        <f>+'KALKULATOR (Rabat,Narzut,Marża)'!$E451*(1+$H$1)</f>
        <v>9866.0133000000023</v>
      </c>
      <c r="J451" s="27">
        <f>+'KALKULATOR (Rabat,Narzut,Marża)'!$I451*1.23</f>
        <v>12135.196359000003</v>
      </c>
      <c r="M451" s="4">
        <f>+'KALKULATOR (Rabat,Narzut,Marża)'!$E451/(1-$L$1)</f>
        <v>9965.67</v>
      </c>
      <c r="N451" s="5">
        <f>+'KALKULATOR (Rabat,Narzut,Marża)'!$M451*1.23</f>
        <v>12257.774100000001</v>
      </c>
      <c r="Q451" s="46">
        <v>100</v>
      </c>
      <c r="R451" s="47">
        <f t="shared" ref="R451:R514" si="22">+E451+Q451</f>
        <v>9069.103000000001</v>
      </c>
      <c r="S451" s="47">
        <f t="shared" ref="S451:S514" si="23">+R451*1.23</f>
        <v>11154.996690000002</v>
      </c>
    </row>
    <row r="452" spans="1:19" x14ac:dyDescent="0.35">
      <c r="A452" s="10" t="s">
        <v>818</v>
      </c>
      <c r="B452" s="11" t="s">
        <v>819</v>
      </c>
      <c r="C452" s="12">
        <v>7930</v>
      </c>
      <c r="E452" s="18">
        <f>+'KALKULATOR (Rabat,Narzut,Marża)'!$C452*(1-$D$1)</f>
        <v>7929.2070000000003</v>
      </c>
      <c r="F452" s="19">
        <f t="shared" si="21"/>
        <v>9752.92461</v>
      </c>
      <c r="I452" s="24">
        <f>+'KALKULATOR (Rabat,Narzut,Marża)'!$E452*(1+$H$1)</f>
        <v>8722.1277000000009</v>
      </c>
      <c r="J452" s="25">
        <f>+'KALKULATOR (Rabat,Narzut,Marża)'!$I452*1.23</f>
        <v>10728.217071000001</v>
      </c>
      <c r="M452" s="34">
        <f>+'KALKULATOR (Rabat,Narzut,Marża)'!$E452/(1-$L$1)</f>
        <v>8810.23</v>
      </c>
      <c r="N452" s="35">
        <f>+'KALKULATOR (Rabat,Narzut,Marża)'!$M452*1.23</f>
        <v>10836.582899999999</v>
      </c>
      <c r="Q452" s="48">
        <v>100</v>
      </c>
      <c r="R452" s="49">
        <f t="shared" si="22"/>
        <v>8029.2070000000003</v>
      </c>
      <c r="S452" s="49">
        <f t="shared" si="23"/>
        <v>9875.92461</v>
      </c>
    </row>
    <row r="453" spans="1:19" x14ac:dyDescent="0.35">
      <c r="A453" s="13" t="s">
        <v>820</v>
      </c>
      <c r="B453" s="14" t="s">
        <v>821</v>
      </c>
      <c r="C453" s="15">
        <v>8240</v>
      </c>
      <c r="E453" s="20">
        <f>+'KALKULATOR (Rabat,Narzut,Marża)'!$C453*(1-$D$1)</f>
        <v>8239.1759999999995</v>
      </c>
      <c r="F453" s="21">
        <f t="shared" si="21"/>
        <v>10134.186479999998</v>
      </c>
      <c r="I453" s="26">
        <f>+'KALKULATOR (Rabat,Narzut,Marża)'!$E453*(1+$H$1)</f>
        <v>9063.0936000000002</v>
      </c>
      <c r="J453" s="27">
        <f>+'KALKULATOR (Rabat,Narzut,Marża)'!$I453*1.23</f>
        <v>11147.605127999999</v>
      </c>
      <c r="M453" s="4">
        <f>+'KALKULATOR (Rabat,Narzut,Marża)'!$E453/(1-$L$1)</f>
        <v>9154.64</v>
      </c>
      <c r="N453" s="5">
        <f>+'KALKULATOR (Rabat,Narzut,Marża)'!$M453*1.23</f>
        <v>11260.207199999999</v>
      </c>
      <c r="Q453" s="46">
        <v>100</v>
      </c>
      <c r="R453" s="47">
        <f t="shared" si="22"/>
        <v>8339.1759999999995</v>
      </c>
      <c r="S453" s="47">
        <f t="shared" si="23"/>
        <v>10257.186479999998</v>
      </c>
    </row>
    <row r="454" spans="1:19" x14ac:dyDescent="0.35">
      <c r="A454" s="10" t="s">
        <v>822</v>
      </c>
      <c r="B454" s="11" t="s">
        <v>823</v>
      </c>
      <c r="C454" s="12">
        <v>8500</v>
      </c>
      <c r="E454" s="18">
        <f>+'KALKULATOR (Rabat,Narzut,Marża)'!$C454*(1-$D$1)</f>
        <v>8499.15</v>
      </c>
      <c r="F454" s="19">
        <f t="shared" si="21"/>
        <v>10453.9545</v>
      </c>
      <c r="I454" s="24">
        <f>+'KALKULATOR (Rabat,Narzut,Marża)'!$E454*(1+$H$1)</f>
        <v>9349.0650000000005</v>
      </c>
      <c r="J454" s="25">
        <f>+'KALKULATOR (Rabat,Narzut,Marża)'!$I454*1.23</f>
        <v>11499.34995</v>
      </c>
      <c r="M454" s="34">
        <f>+'KALKULATOR (Rabat,Narzut,Marża)'!$E454/(1-$L$1)</f>
        <v>9443.5</v>
      </c>
      <c r="N454" s="35">
        <f>+'KALKULATOR (Rabat,Narzut,Marża)'!$M454*1.23</f>
        <v>11615.504999999999</v>
      </c>
      <c r="Q454" s="48">
        <v>100</v>
      </c>
      <c r="R454" s="49">
        <f t="shared" si="22"/>
        <v>8599.15</v>
      </c>
      <c r="S454" s="49">
        <f t="shared" si="23"/>
        <v>10576.9545</v>
      </c>
    </row>
    <row r="455" spans="1:19" x14ac:dyDescent="0.35">
      <c r="A455" s="13" t="s">
        <v>824</v>
      </c>
      <c r="B455" s="14" t="s">
        <v>825</v>
      </c>
      <c r="C455" s="15">
        <v>8970</v>
      </c>
      <c r="E455" s="20">
        <f>+'KALKULATOR (Rabat,Narzut,Marża)'!$C455*(1-$D$1)</f>
        <v>8969.103000000001</v>
      </c>
      <c r="F455" s="21">
        <f t="shared" si="21"/>
        <v>11031.996690000002</v>
      </c>
      <c r="I455" s="26">
        <f>+'KALKULATOR (Rabat,Narzut,Marża)'!$E455*(1+$H$1)</f>
        <v>9866.0133000000023</v>
      </c>
      <c r="J455" s="27">
        <f>+'KALKULATOR (Rabat,Narzut,Marża)'!$I455*1.23</f>
        <v>12135.196359000003</v>
      </c>
      <c r="M455" s="4">
        <f>+'KALKULATOR (Rabat,Narzut,Marża)'!$E455/(1-$L$1)</f>
        <v>9965.67</v>
      </c>
      <c r="N455" s="5">
        <f>+'KALKULATOR (Rabat,Narzut,Marża)'!$M455*1.23</f>
        <v>12257.774100000001</v>
      </c>
      <c r="Q455" s="46">
        <v>100</v>
      </c>
      <c r="R455" s="47">
        <f t="shared" si="22"/>
        <v>9069.103000000001</v>
      </c>
      <c r="S455" s="47">
        <f t="shared" si="23"/>
        <v>11154.996690000002</v>
      </c>
    </row>
    <row r="456" spans="1:19" x14ac:dyDescent="0.35">
      <c r="A456" s="10" t="s">
        <v>826</v>
      </c>
      <c r="B456" s="11" t="s">
        <v>827</v>
      </c>
      <c r="C456" s="12">
        <v>11610</v>
      </c>
      <c r="E456" s="18">
        <f>+'KALKULATOR (Rabat,Narzut,Marża)'!$C456*(1-$D$1)</f>
        <v>11608.839</v>
      </c>
      <c r="F456" s="19">
        <f t="shared" si="21"/>
        <v>14278.87197</v>
      </c>
      <c r="I456" s="24">
        <f>+'KALKULATOR (Rabat,Narzut,Marża)'!$E456*(1+$H$1)</f>
        <v>12769.722900000001</v>
      </c>
      <c r="J456" s="25">
        <f>+'KALKULATOR (Rabat,Narzut,Marża)'!$I456*1.23</f>
        <v>15706.759167</v>
      </c>
      <c r="M456" s="34">
        <f>+'KALKULATOR (Rabat,Narzut,Marża)'!$E456/(1-$L$1)</f>
        <v>12898.71</v>
      </c>
      <c r="N456" s="35">
        <f>+'KALKULATOR (Rabat,Narzut,Marża)'!$M456*1.23</f>
        <v>15865.413299999998</v>
      </c>
      <c r="Q456" s="48">
        <v>100</v>
      </c>
      <c r="R456" s="49">
        <f t="shared" si="22"/>
        <v>11708.839</v>
      </c>
      <c r="S456" s="49">
        <f t="shared" si="23"/>
        <v>14401.87197</v>
      </c>
    </row>
    <row r="457" spans="1:19" x14ac:dyDescent="0.35">
      <c r="A457" s="13" t="s">
        <v>828</v>
      </c>
      <c r="B457" s="14" t="s">
        <v>829</v>
      </c>
      <c r="C457" s="15">
        <v>12080</v>
      </c>
      <c r="E457" s="20">
        <f>+'KALKULATOR (Rabat,Narzut,Marża)'!$C457*(1-$D$1)</f>
        <v>12078.791999999999</v>
      </c>
      <c r="F457" s="21">
        <f t="shared" si="21"/>
        <v>14856.914159999998</v>
      </c>
      <c r="I457" s="26">
        <f>+'KALKULATOR (Rabat,Narzut,Marża)'!$E457*(1+$H$1)</f>
        <v>13286.671200000001</v>
      </c>
      <c r="J457" s="27">
        <f>+'KALKULATOR (Rabat,Narzut,Marża)'!$I457*1.23</f>
        <v>16342.605576</v>
      </c>
      <c r="M457" s="4">
        <f>+'KALKULATOR (Rabat,Narzut,Marża)'!$E457/(1-$L$1)</f>
        <v>13420.88</v>
      </c>
      <c r="N457" s="5">
        <f>+'KALKULATOR (Rabat,Narzut,Marża)'!$M457*1.23</f>
        <v>16507.682399999998</v>
      </c>
      <c r="Q457" s="46">
        <v>100</v>
      </c>
      <c r="R457" s="47">
        <f t="shared" si="22"/>
        <v>12178.791999999999</v>
      </c>
      <c r="S457" s="47">
        <f t="shared" si="23"/>
        <v>14979.914159999998</v>
      </c>
    </row>
    <row r="458" spans="1:19" x14ac:dyDescent="0.35">
      <c r="A458" s="10" t="s">
        <v>830</v>
      </c>
      <c r="B458" s="11" t="s">
        <v>831</v>
      </c>
      <c r="C458" s="12">
        <v>12440</v>
      </c>
      <c r="E458" s="18">
        <f>+'KALKULATOR (Rabat,Narzut,Marża)'!$C458*(1-$D$1)</f>
        <v>12438.755999999999</v>
      </c>
      <c r="F458" s="19">
        <f t="shared" si="21"/>
        <v>15299.669879999999</v>
      </c>
      <c r="I458" s="24">
        <f>+'KALKULATOR (Rabat,Narzut,Marża)'!$E458*(1+$H$1)</f>
        <v>13682.631600000001</v>
      </c>
      <c r="J458" s="25">
        <f>+'KALKULATOR (Rabat,Narzut,Marża)'!$I458*1.23</f>
        <v>16829.636868000001</v>
      </c>
      <c r="M458" s="34">
        <f>+'KALKULATOR (Rabat,Narzut,Marża)'!$E458/(1-$L$1)</f>
        <v>13820.839999999998</v>
      </c>
      <c r="N458" s="35">
        <f>+'KALKULATOR (Rabat,Narzut,Marża)'!$M458*1.23</f>
        <v>16999.633199999997</v>
      </c>
      <c r="Q458" s="48">
        <v>100</v>
      </c>
      <c r="R458" s="49">
        <f t="shared" si="22"/>
        <v>12538.755999999999</v>
      </c>
      <c r="S458" s="49">
        <f t="shared" si="23"/>
        <v>15422.669879999999</v>
      </c>
    </row>
    <row r="459" spans="1:19" x14ac:dyDescent="0.35">
      <c r="A459" s="13" t="s">
        <v>832</v>
      </c>
      <c r="B459" s="14" t="s">
        <v>833</v>
      </c>
      <c r="C459" s="15">
        <v>7930</v>
      </c>
      <c r="E459" s="20">
        <f>+'KALKULATOR (Rabat,Narzut,Marża)'!$C459*(1-$D$1)</f>
        <v>7929.2070000000003</v>
      </c>
      <c r="F459" s="21">
        <f t="shared" si="21"/>
        <v>9752.92461</v>
      </c>
      <c r="I459" s="26">
        <f>+'KALKULATOR (Rabat,Narzut,Marża)'!$E459*(1+$H$1)</f>
        <v>8722.1277000000009</v>
      </c>
      <c r="J459" s="27">
        <f>+'KALKULATOR (Rabat,Narzut,Marża)'!$I459*1.23</f>
        <v>10728.217071000001</v>
      </c>
      <c r="M459" s="4">
        <f>+'KALKULATOR (Rabat,Narzut,Marża)'!$E459/(1-$L$1)</f>
        <v>8810.23</v>
      </c>
      <c r="N459" s="5">
        <f>+'KALKULATOR (Rabat,Narzut,Marża)'!$M459*1.23</f>
        <v>10836.582899999999</v>
      </c>
      <c r="Q459" s="46">
        <v>100</v>
      </c>
      <c r="R459" s="47">
        <f t="shared" si="22"/>
        <v>8029.2070000000003</v>
      </c>
      <c r="S459" s="47">
        <f t="shared" si="23"/>
        <v>9875.92461</v>
      </c>
    </row>
    <row r="460" spans="1:19" x14ac:dyDescent="0.35">
      <c r="A460" s="10" t="s">
        <v>834</v>
      </c>
      <c r="B460" s="11" t="s">
        <v>835</v>
      </c>
      <c r="C460" s="12">
        <v>8240</v>
      </c>
      <c r="E460" s="18">
        <f>+'KALKULATOR (Rabat,Narzut,Marża)'!$C460*(1-$D$1)</f>
        <v>8239.1759999999995</v>
      </c>
      <c r="F460" s="19">
        <f t="shared" si="21"/>
        <v>10134.186479999998</v>
      </c>
      <c r="I460" s="24">
        <f>+'KALKULATOR (Rabat,Narzut,Marża)'!$E460*(1+$H$1)</f>
        <v>9063.0936000000002</v>
      </c>
      <c r="J460" s="25">
        <f>+'KALKULATOR (Rabat,Narzut,Marża)'!$I460*1.23</f>
        <v>11147.605127999999</v>
      </c>
      <c r="M460" s="34">
        <f>+'KALKULATOR (Rabat,Narzut,Marża)'!$E460/(1-$L$1)</f>
        <v>9154.64</v>
      </c>
      <c r="N460" s="35">
        <f>+'KALKULATOR (Rabat,Narzut,Marża)'!$M460*1.23</f>
        <v>11260.207199999999</v>
      </c>
      <c r="Q460" s="48">
        <v>100</v>
      </c>
      <c r="R460" s="49">
        <f t="shared" si="22"/>
        <v>8339.1759999999995</v>
      </c>
      <c r="S460" s="49">
        <f t="shared" si="23"/>
        <v>10257.186479999998</v>
      </c>
    </row>
    <row r="461" spans="1:19" x14ac:dyDescent="0.35">
      <c r="A461" s="13" t="s">
        <v>836</v>
      </c>
      <c r="B461" s="14" t="s">
        <v>837</v>
      </c>
      <c r="C461" s="15">
        <v>8500</v>
      </c>
      <c r="E461" s="20">
        <f>+'KALKULATOR (Rabat,Narzut,Marża)'!$C461*(1-$D$1)</f>
        <v>8499.15</v>
      </c>
      <c r="F461" s="21">
        <f t="shared" si="21"/>
        <v>10453.9545</v>
      </c>
      <c r="I461" s="26">
        <f>+'KALKULATOR (Rabat,Narzut,Marża)'!$E461*(1+$H$1)</f>
        <v>9349.0650000000005</v>
      </c>
      <c r="J461" s="27">
        <f>+'KALKULATOR (Rabat,Narzut,Marża)'!$I461*1.23</f>
        <v>11499.34995</v>
      </c>
      <c r="M461" s="4">
        <f>+'KALKULATOR (Rabat,Narzut,Marża)'!$E461/(1-$L$1)</f>
        <v>9443.5</v>
      </c>
      <c r="N461" s="5">
        <f>+'KALKULATOR (Rabat,Narzut,Marża)'!$M461*1.23</f>
        <v>11615.504999999999</v>
      </c>
      <c r="Q461" s="46">
        <v>100</v>
      </c>
      <c r="R461" s="47">
        <f t="shared" si="22"/>
        <v>8599.15</v>
      </c>
      <c r="S461" s="47">
        <f t="shared" si="23"/>
        <v>10576.9545</v>
      </c>
    </row>
    <row r="462" spans="1:19" x14ac:dyDescent="0.35">
      <c r="A462" s="10" t="s">
        <v>838</v>
      </c>
      <c r="B462" s="11" t="s">
        <v>839</v>
      </c>
      <c r="C462" s="12">
        <v>8970</v>
      </c>
      <c r="E462" s="18">
        <f>+'KALKULATOR (Rabat,Narzut,Marża)'!$C462*(1-$D$1)</f>
        <v>8969.103000000001</v>
      </c>
      <c r="F462" s="19">
        <f t="shared" si="21"/>
        <v>11031.996690000002</v>
      </c>
      <c r="I462" s="24">
        <f>+'KALKULATOR (Rabat,Narzut,Marża)'!$E462*(1+$H$1)</f>
        <v>9866.0133000000023</v>
      </c>
      <c r="J462" s="25">
        <f>+'KALKULATOR (Rabat,Narzut,Marża)'!$I462*1.23</f>
        <v>12135.196359000003</v>
      </c>
      <c r="M462" s="34">
        <f>+'KALKULATOR (Rabat,Narzut,Marża)'!$E462/(1-$L$1)</f>
        <v>9965.67</v>
      </c>
      <c r="N462" s="35">
        <f>+'KALKULATOR (Rabat,Narzut,Marża)'!$M462*1.23</f>
        <v>12257.774100000001</v>
      </c>
      <c r="Q462" s="48">
        <v>100</v>
      </c>
      <c r="R462" s="49">
        <f t="shared" si="22"/>
        <v>9069.103000000001</v>
      </c>
      <c r="S462" s="49">
        <f t="shared" si="23"/>
        <v>11154.996690000002</v>
      </c>
    </row>
    <row r="463" spans="1:19" x14ac:dyDescent="0.35">
      <c r="A463" s="13" t="s">
        <v>840</v>
      </c>
      <c r="B463" s="14" t="s">
        <v>841</v>
      </c>
      <c r="C463" s="15">
        <v>9120</v>
      </c>
      <c r="E463" s="20">
        <f>+'KALKULATOR (Rabat,Narzut,Marża)'!$C463*(1-$D$1)</f>
        <v>9119.0879999999997</v>
      </c>
      <c r="F463" s="21">
        <f t="shared" si="21"/>
        <v>11216.47824</v>
      </c>
      <c r="I463" s="26">
        <f>+'KALKULATOR (Rabat,Narzut,Marża)'!$E463*(1+$H$1)</f>
        <v>10030.996800000001</v>
      </c>
      <c r="J463" s="27">
        <f>+'KALKULATOR (Rabat,Narzut,Marża)'!$I463*1.23</f>
        <v>12338.126064</v>
      </c>
      <c r="M463" s="4">
        <f>+'KALKULATOR (Rabat,Narzut,Marża)'!$E463/(1-$L$1)</f>
        <v>10132.32</v>
      </c>
      <c r="N463" s="5">
        <f>+'KALKULATOR (Rabat,Narzut,Marża)'!$M463*1.23</f>
        <v>12462.7536</v>
      </c>
      <c r="Q463" s="46">
        <v>100</v>
      </c>
      <c r="R463" s="47">
        <f t="shared" si="22"/>
        <v>9219.0879999999997</v>
      </c>
      <c r="S463" s="47">
        <f t="shared" si="23"/>
        <v>11339.47824</v>
      </c>
    </row>
    <row r="464" spans="1:19" x14ac:dyDescent="0.35">
      <c r="A464" s="10" t="s">
        <v>842</v>
      </c>
      <c r="B464" s="11" t="s">
        <v>843</v>
      </c>
      <c r="C464" s="12">
        <v>11350</v>
      </c>
      <c r="E464" s="18">
        <f>+'KALKULATOR (Rabat,Narzut,Marża)'!$C464*(1-$D$1)</f>
        <v>11348.865</v>
      </c>
      <c r="F464" s="19">
        <f t="shared" si="21"/>
        <v>13959.103949999999</v>
      </c>
      <c r="I464" s="24">
        <f>+'KALKULATOR (Rabat,Narzut,Marża)'!$E464*(1+$H$1)</f>
        <v>12483.7515</v>
      </c>
      <c r="J464" s="25">
        <f>+'KALKULATOR (Rabat,Narzut,Marża)'!$I464*1.23</f>
        <v>15355.014345</v>
      </c>
      <c r="M464" s="34">
        <f>+'KALKULATOR (Rabat,Narzut,Marża)'!$E464/(1-$L$1)</f>
        <v>12609.849999999999</v>
      </c>
      <c r="N464" s="35">
        <f>+'KALKULATOR (Rabat,Narzut,Marża)'!$M464*1.23</f>
        <v>15510.115499999998</v>
      </c>
      <c r="Q464" s="48">
        <v>100</v>
      </c>
      <c r="R464" s="49">
        <f t="shared" si="22"/>
        <v>11448.865</v>
      </c>
      <c r="S464" s="49">
        <f t="shared" si="23"/>
        <v>14082.103949999999</v>
      </c>
    </row>
    <row r="465" spans="1:19" x14ac:dyDescent="0.35">
      <c r="A465" s="13" t="s">
        <v>844</v>
      </c>
      <c r="B465" s="14" t="s">
        <v>845</v>
      </c>
      <c r="C465" s="15">
        <v>11610</v>
      </c>
      <c r="E465" s="20">
        <f>+'KALKULATOR (Rabat,Narzut,Marża)'!$C465*(1-$D$1)</f>
        <v>11608.839</v>
      </c>
      <c r="F465" s="21">
        <f t="shared" si="21"/>
        <v>14278.87197</v>
      </c>
      <c r="I465" s="26">
        <f>+'KALKULATOR (Rabat,Narzut,Marża)'!$E465*(1+$H$1)</f>
        <v>12769.722900000001</v>
      </c>
      <c r="J465" s="27">
        <f>+'KALKULATOR (Rabat,Narzut,Marża)'!$I465*1.23</f>
        <v>15706.759167</v>
      </c>
      <c r="M465" s="4">
        <f>+'KALKULATOR (Rabat,Narzut,Marża)'!$E465/(1-$L$1)</f>
        <v>12898.71</v>
      </c>
      <c r="N465" s="5">
        <f>+'KALKULATOR (Rabat,Narzut,Marża)'!$M465*1.23</f>
        <v>15865.413299999998</v>
      </c>
      <c r="Q465" s="46">
        <v>100</v>
      </c>
      <c r="R465" s="47">
        <f t="shared" si="22"/>
        <v>11708.839</v>
      </c>
      <c r="S465" s="47">
        <f t="shared" si="23"/>
        <v>14401.87197</v>
      </c>
    </row>
    <row r="466" spans="1:19" x14ac:dyDescent="0.35">
      <c r="A466" s="10" t="s">
        <v>846</v>
      </c>
      <c r="B466" s="11" t="s">
        <v>847</v>
      </c>
      <c r="C466" s="12">
        <v>12130</v>
      </c>
      <c r="E466" s="18">
        <f>+'KALKULATOR (Rabat,Narzut,Marża)'!$C466*(1-$D$1)</f>
        <v>12128.787</v>
      </c>
      <c r="F466" s="19">
        <f t="shared" si="21"/>
        <v>14918.408010000001</v>
      </c>
      <c r="I466" s="24">
        <f>+'KALKULATOR (Rabat,Narzut,Marża)'!$E466*(1+$H$1)</f>
        <v>13341.665700000001</v>
      </c>
      <c r="J466" s="25">
        <f>+'KALKULATOR (Rabat,Narzut,Marża)'!$I466*1.23</f>
        <v>16410.248811000001</v>
      </c>
      <c r="M466" s="34">
        <f>+'KALKULATOR (Rabat,Narzut,Marża)'!$E466/(1-$L$1)</f>
        <v>13476.43</v>
      </c>
      <c r="N466" s="35">
        <f>+'KALKULATOR (Rabat,Narzut,Marża)'!$M466*1.23</f>
        <v>16576.008900000001</v>
      </c>
      <c r="Q466" s="48">
        <v>100</v>
      </c>
      <c r="R466" s="49">
        <f t="shared" si="22"/>
        <v>12228.787</v>
      </c>
      <c r="S466" s="49">
        <f t="shared" si="23"/>
        <v>15041.408010000001</v>
      </c>
    </row>
    <row r="467" spans="1:19" x14ac:dyDescent="0.35">
      <c r="A467" s="13" t="s">
        <v>848</v>
      </c>
      <c r="B467" s="14" t="s">
        <v>849</v>
      </c>
      <c r="C467" s="15">
        <v>8290</v>
      </c>
      <c r="E467" s="20">
        <f>+'KALKULATOR (Rabat,Narzut,Marża)'!$C467*(1-$D$1)</f>
        <v>8289.1710000000003</v>
      </c>
      <c r="F467" s="21">
        <f t="shared" si="21"/>
        <v>10195.680330000001</v>
      </c>
      <c r="I467" s="26">
        <f>+'KALKULATOR (Rabat,Narzut,Marża)'!$E467*(1+$H$1)</f>
        <v>9118.0881000000008</v>
      </c>
      <c r="J467" s="27">
        <f>+'KALKULATOR (Rabat,Narzut,Marża)'!$I467*1.23</f>
        <v>11215.248363000001</v>
      </c>
      <c r="M467" s="4">
        <f>+'KALKULATOR (Rabat,Narzut,Marża)'!$E467/(1-$L$1)</f>
        <v>9210.19</v>
      </c>
      <c r="N467" s="5">
        <f>+'KALKULATOR (Rabat,Narzut,Marża)'!$M467*1.23</f>
        <v>11328.5337</v>
      </c>
      <c r="Q467" s="46">
        <v>100</v>
      </c>
      <c r="R467" s="47">
        <f t="shared" si="22"/>
        <v>8389.1710000000003</v>
      </c>
      <c r="S467" s="47">
        <f t="shared" si="23"/>
        <v>10318.680330000001</v>
      </c>
    </row>
    <row r="468" spans="1:19" x14ac:dyDescent="0.35">
      <c r="A468" s="10" t="s">
        <v>850</v>
      </c>
      <c r="B468" s="11" t="s">
        <v>851</v>
      </c>
      <c r="C468" s="12">
        <v>8500</v>
      </c>
      <c r="E468" s="18">
        <f>+'KALKULATOR (Rabat,Narzut,Marża)'!$C468*(1-$D$1)</f>
        <v>8499.15</v>
      </c>
      <c r="F468" s="19">
        <f t="shared" si="21"/>
        <v>10453.9545</v>
      </c>
      <c r="I468" s="24">
        <f>+'KALKULATOR (Rabat,Narzut,Marża)'!$E468*(1+$H$1)</f>
        <v>9349.0650000000005</v>
      </c>
      <c r="J468" s="25">
        <f>+'KALKULATOR (Rabat,Narzut,Marża)'!$I468*1.23</f>
        <v>11499.34995</v>
      </c>
      <c r="M468" s="34">
        <f>+'KALKULATOR (Rabat,Narzut,Marża)'!$E468/(1-$L$1)</f>
        <v>9443.5</v>
      </c>
      <c r="N468" s="35">
        <f>+'KALKULATOR (Rabat,Narzut,Marża)'!$M468*1.23</f>
        <v>11615.504999999999</v>
      </c>
      <c r="Q468" s="48">
        <v>100</v>
      </c>
      <c r="R468" s="49">
        <f t="shared" si="22"/>
        <v>8599.15</v>
      </c>
      <c r="S468" s="49">
        <f t="shared" si="23"/>
        <v>10576.9545</v>
      </c>
    </row>
    <row r="469" spans="1:19" x14ac:dyDescent="0.35">
      <c r="A469" s="13" t="s">
        <v>852</v>
      </c>
      <c r="B469" s="14" t="s">
        <v>853</v>
      </c>
      <c r="C469" s="15">
        <v>8970</v>
      </c>
      <c r="E469" s="20">
        <f>+'KALKULATOR (Rabat,Narzut,Marża)'!$C469*(1-$D$1)</f>
        <v>8969.103000000001</v>
      </c>
      <c r="F469" s="21">
        <f t="shared" si="21"/>
        <v>11031.996690000002</v>
      </c>
      <c r="I469" s="26">
        <f>+'KALKULATOR (Rabat,Narzut,Marża)'!$E469*(1+$H$1)</f>
        <v>9866.0133000000023</v>
      </c>
      <c r="J469" s="27">
        <f>+'KALKULATOR (Rabat,Narzut,Marża)'!$I469*1.23</f>
        <v>12135.196359000003</v>
      </c>
      <c r="M469" s="4">
        <f>+'KALKULATOR (Rabat,Narzut,Marża)'!$E469/(1-$L$1)</f>
        <v>9965.67</v>
      </c>
      <c r="N469" s="5">
        <f>+'KALKULATOR (Rabat,Narzut,Marża)'!$M469*1.23</f>
        <v>12257.774100000001</v>
      </c>
      <c r="Q469" s="46">
        <v>100</v>
      </c>
      <c r="R469" s="47">
        <f t="shared" si="22"/>
        <v>9069.103000000001</v>
      </c>
      <c r="S469" s="47">
        <f t="shared" si="23"/>
        <v>11154.996690000002</v>
      </c>
    </row>
    <row r="470" spans="1:19" x14ac:dyDescent="0.35">
      <c r="A470" s="10" t="s">
        <v>854</v>
      </c>
      <c r="B470" s="11" t="s">
        <v>855</v>
      </c>
      <c r="C470" s="12">
        <v>9120</v>
      </c>
      <c r="E470" s="18">
        <f>+'KALKULATOR (Rabat,Narzut,Marża)'!$C470*(1-$D$1)</f>
        <v>9119.0879999999997</v>
      </c>
      <c r="F470" s="19">
        <f t="shared" si="21"/>
        <v>11216.47824</v>
      </c>
      <c r="I470" s="24">
        <f>+'KALKULATOR (Rabat,Narzut,Marża)'!$E470*(1+$H$1)</f>
        <v>10030.996800000001</v>
      </c>
      <c r="J470" s="25">
        <f>+'KALKULATOR (Rabat,Narzut,Marża)'!$I470*1.23</f>
        <v>12338.126064</v>
      </c>
      <c r="M470" s="34">
        <f>+'KALKULATOR (Rabat,Narzut,Marża)'!$E470/(1-$L$1)</f>
        <v>10132.32</v>
      </c>
      <c r="N470" s="35">
        <f>+'KALKULATOR (Rabat,Narzut,Marża)'!$M470*1.23</f>
        <v>12462.7536</v>
      </c>
      <c r="Q470" s="48">
        <v>100</v>
      </c>
      <c r="R470" s="49">
        <f t="shared" si="22"/>
        <v>9219.0879999999997</v>
      </c>
      <c r="S470" s="49">
        <f t="shared" si="23"/>
        <v>11339.47824</v>
      </c>
    </row>
    <row r="471" spans="1:19" x14ac:dyDescent="0.35">
      <c r="A471" s="13" t="s">
        <v>856</v>
      </c>
      <c r="B471" s="14" t="s">
        <v>857</v>
      </c>
      <c r="C471" s="15">
        <v>11610</v>
      </c>
      <c r="E471" s="20">
        <f>+'KALKULATOR (Rabat,Narzut,Marża)'!$C471*(1-$D$1)</f>
        <v>11608.839</v>
      </c>
      <c r="F471" s="21">
        <f t="shared" si="21"/>
        <v>14278.87197</v>
      </c>
      <c r="I471" s="26">
        <f>+'KALKULATOR (Rabat,Narzut,Marża)'!$E471*(1+$H$1)</f>
        <v>12769.722900000001</v>
      </c>
      <c r="J471" s="27">
        <f>+'KALKULATOR (Rabat,Narzut,Marża)'!$I471*1.23</f>
        <v>15706.759167</v>
      </c>
      <c r="M471" s="4">
        <f>+'KALKULATOR (Rabat,Narzut,Marża)'!$E471/(1-$L$1)</f>
        <v>12898.71</v>
      </c>
      <c r="N471" s="5">
        <f>+'KALKULATOR (Rabat,Narzut,Marża)'!$M471*1.23</f>
        <v>15865.413299999998</v>
      </c>
      <c r="Q471" s="46">
        <v>100</v>
      </c>
      <c r="R471" s="47">
        <f t="shared" si="22"/>
        <v>11708.839</v>
      </c>
      <c r="S471" s="47">
        <f t="shared" si="23"/>
        <v>14401.87197</v>
      </c>
    </row>
    <row r="472" spans="1:19" x14ac:dyDescent="0.35">
      <c r="A472" s="10" t="s">
        <v>858</v>
      </c>
      <c r="B472" s="11" t="s">
        <v>859</v>
      </c>
      <c r="C472" s="12">
        <v>12130</v>
      </c>
      <c r="E472" s="18">
        <f>+'KALKULATOR (Rabat,Narzut,Marża)'!$C472*(1-$D$1)</f>
        <v>12128.787</v>
      </c>
      <c r="F472" s="19">
        <f t="shared" si="21"/>
        <v>14918.408010000001</v>
      </c>
      <c r="I472" s="24">
        <f>+'KALKULATOR (Rabat,Narzut,Marża)'!$E472*(1+$H$1)</f>
        <v>13341.665700000001</v>
      </c>
      <c r="J472" s="25">
        <f>+'KALKULATOR (Rabat,Narzut,Marża)'!$I472*1.23</f>
        <v>16410.248811000001</v>
      </c>
      <c r="M472" s="34">
        <f>+'KALKULATOR (Rabat,Narzut,Marża)'!$E472/(1-$L$1)</f>
        <v>13476.43</v>
      </c>
      <c r="N472" s="35">
        <f>+'KALKULATOR (Rabat,Narzut,Marża)'!$M472*1.23</f>
        <v>16576.008900000001</v>
      </c>
      <c r="Q472" s="48">
        <v>100</v>
      </c>
      <c r="R472" s="49">
        <f t="shared" si="22"/>
        <v>12228.787</v>
      </c>
      <c r="S472" s="49">
        <f t="shared" si="23"/>
        <v>15041.408010000001</v>
      </c>
    </row>
    <row r="473" spans="1:19" x14ac:dyDescent="0.35">
      <c r="A473" s="13" t="s">
        <v>860</v>
      </c>
      <c r="B473" s="14" t="s">
        <v>861</v>
      </c>
      <c r="C473" s="15">
        <v>12600</v>
      </c>
      <c r="E473" s="20">
        <f>+'KALKULATOR (Rabat,Narzut,Marża)'!$C473*(1-$D$1)</f>
        <v>12598.74</v>
      </c>
      <c r="F473" s="21">
        <f t="shared" si="21"/>
        <v>15496.450199999999</v>
      </c>
      <c r="I473" s="26">
        <f>+'KALKULATOR (Rabat,Narzut,Marża)'!$E473*(1+$H$1)</f>
        <v>13858.614000000001</v>
      </c>
      <c r="J473" s="27">
        <f>+'KALKULATOR (Rabat,Narzut,Marża)'!$I473*1.23</f>
        <v>17046.095220000003</v>
      </c>
      <c r="M473" s="4">
        <f>+'KALKULATOR (Rabat,Narzut,Marża)'!$E473/(1-$L$1)</f>
        <v>13998.599999999999</v>
      </c>
      <c r="N473" s="5">
        <f>+'KALKULATOR (Rabat,Narzut,Marża)'!$M473*1.23</f>
        <v>17218.277999999998</v>
      </c>
      <c r="Q473" s="46">
        <v>100</v>
      </c>
      <c r="R473" s="47">
        <f t="shared" si="22"/>
        <v>12698.74</v>
      </c>
      <c r="S473" s="47">
        <f t="shared" si="23"/>
        <v>15619.450199999999</v>
      </c>
    </row>
    <row r="474" spans="1:19" x14ac:dyDescent="0.35">
      <c r="A474" s="10" t="s">
        <v>862</v>
      </c>
      <c r="B474" s="11" t="s">
        <v>863</v>
      </c>
      <c r="C474" s="12">
        <v>13120</v>
      </c>
      <c r="E474" s="18">
        <f>+'KALKULATOR (Rabat,Narzut,Marża)'!$C474*(1-$D$1)</f>
        <v>13118.688</v>
      </c>
      <c r="F474" s="19">
        <f t="shared" si="21"/>
        <v>16135.98624</v>
      </c>
      <c r="I474" s="24">
        <f>+'KALKULATOR (Rabat,Narzut,Marża)'!$E474*(1+$H$1)</f>
        <v>14430.556800000002</v>
      </c>
      <c r="J474" s="25">
        <f>+'KALKULATOR (Rabat,Narzut,Marża)'!$I474*1.23</f>
        <v>17749.584864000004</v>
      </c>
      <c r="M474" s="34">
        <f>+'KALKULATOR (Rabat,Narzut,Marża)'!$E474/(1-$L$1)</f>
        <v>14576.32</v>
      </c>
      <c r="N474" s="35">
        <f>+'KALKULATOR (Rabat,Narzut,Marża)'!$M474*1.23</f>
        <v>17928.873599999999</v>
      </c>
      <c r="Q474" s="48">
        <v>100</v>
      </c>
      <c r="R474" s="49">
        <f t="shared" si="22"/>
        <v>13218.688</v>
      </c>
      <c r="S474" s="49">
        <f t="shared" si="23"/>
        <v>16258.98624</v>
      </c>
    </row>
    <row r="475" spans="1:19" x14ac:dyDescent="0.35">
      <c r="A475" s="13" t="s">
        <v>864</v>
      </c>
      <c r="B475" s="14" t="s">
        <v>865</v>
      </c>
      <c r="C475" s="15">
        <v>8500</v>
      </c>
      <c r="E475" s="20">
        <f>+'KALKULATOR (Rabat,Narzut,Marża)'!$C475*(1-$D$1)</f>
        <v>8499.15</v>
      </c>
      <c r="F475" s="21">
        <f t="shared" si="21"/>
        <v>10453.9545</v>
      </c>
      <c r="I475" s="26">
        <f>+'KALKULATOR (Rabat,Narzut,Marża)'!$E475*(1+$H$1)</f>
        <v>9349.0650000000005</v>
      </c>
      <c r="J475" s="27">
        <f>+'KALKULATOR (Rabat,Narzut,Marża)'!$I475*1.23</f>
        <v>11499.34995</v>
      </c>
      <c r="M475" s="4">
        <f>+'KALKULATOR (Rabat,Narzut,Marża)'!$E475/(1-$L$1)</f>
        <v>9443.5</v>
      </c>
      <c r="N475" s="5">
        <f>+'KALKULATOR (Rabat,Narzut,Marża)'!$M475*1.23</f>
        <v>11615.504999999999</v>
      </c>
      <c r="Q475" s="46">
        <v>100</v>
      </c>
      <c r="R475" s="47">
        <f t="shared" si="22"/>
        <v>8599.15</v>
      </c>
      <c r="S475" s="47">
        <f t="shared" si="23"/>
        <v>10576.9545</v>
      </c>
    </row>
    <row r="476" spans="1:19" x14ac:dyDescent="0.35">
      <c r="A476" s="10" t="s">
        <v>866</v>
      </c>
      <c r="B476" s="11" t="s">
        <v>867</v>
      </c>
      <c r="C476" s="12">
        <v>8970</v>
      </c>
      <c r="E476" s="18">
        <f>+'KALKULATOR (Rabat,Narzut,Marża)'!$C476*(1-$D$1)</f>
        <v>8969.103000000001</v>
      </c>
      <c r="F476" s="19">
        <f t="shared" si="21"/>
        <v>11031.996690000002</v>
      </c>
      <c r="I476" s="24">
        <f>+'KALKULATOR (Rabat,Narzut,Marża)'!$E476*(1+$H$1)</f>
        <v>9866.0133000000023</v>
      </c>
      <c r="J476" s="25">
        <f>+'KALKULATOR (Rabat,Narzut,Marża)'!$I476*1.23</f>
        <v>12135.196359000003</v>
      </c>
      <c r="M476" s="34">
        <f>+'KALKULATOR (Rabat,Narzut,Marża)'!$E476/(1-$L$1)</f>
        <v>9965.67</v>
      </c>
      <c r="N476" s="35">
        <f>+'KALKULATOR (Rabat,Narzut,Marża)'!$M476*1.23</f>
        <v>12257.774100000001</v>
      </c>
      <c r="Q476" s="48">
        <v>100</v>
      </c>
      <c r="R476" s="49">
        <f t="shared" si="22"/>
        <v>9069.103000000001</v>
      </c>
      <c r="S476" s="49">
        <f t="shared" si="23"/>
        <v>11154.996690000002</v>
      </c>
    </row>
    <row r="477" spans="1:19" x14ac:dyDescent="0.35">
      <c r="A477" s="13" t="s">
        <v>868</v>
      </c>
      <c r="B477" s="14" t="s">
        <v>869</v>
      </c>
      <c r="C477" s="15">
        <v>9120</v>
      </c>
      <c r="E477" s="20">
        <f>+'KALKULATOR (Rabat,Narzut,Marża)'!$C477*(1-$D$1)</f>
        <v>9119.0879999999997</v>
      </c>
      <c r="F477" s="21">
        <f t="shared" si="21"/>
        <v>11216.47824</v>
      </c>
      <c r="I477" s="26">
        <f>+'KALKULATOR (Rabat,Narzut,Marża)'!$E477*(1+$H$1)</f>
        <v>10030.996800000001</v>
      </c>
      <c r="J477" s="27">
        <f>+'KALKULATOR (Rabat,Narzut,Marża)'!$I477*1.23</f>
        <v>12338.126064</v>
      </c>
      <c r="M477" s="4">
        <f>+'KALKULATOR (Rabat,Narzut,Marża)'!$E477/(1-$L$1)</f>
        <v>10132.32</v>
      </c>
      <c r="N477" s="5">
        <f>+'KALKULATOR (Rabat,Narzut,Marża)'!$M477*1.23</f>
        <v>12462.7536</v>
      </c>
      <c r="Q477" s="46">
        <v>100</v>
      </c>
      <c r="R477" s="47">
        <f t="shared" si="22"/>
        <v>9219.0879999999997</v>
      </c>
      <c r="S477" s="47">
        <f t="shared" si="23"/>
        <v>11339.47824</v>
      </c>
    </row>
    <row r="478" spans="1:19" x14ac:dyDescent="0.35">
      <c r="A478" s="10" t="s">
        <v>870</v>
      </c>
      <c r="B478" s="11" t="s">
        <v>871</v>
      </c>
      <c r="C478" s="12">
        <v>11350</v>
      </c>
      <c r="E478" s="18">
        <f>+'KALKULATOR (Rabat,Narzut,Marża)'!$C478*(1-$D$1)</f>
        <v>11348.865</v>
      </c>
      <c r="F478" s="19">
        <f t="shared" si="21"/>
        <v>13959.103949999999</v>
      </c>
      <c r="I478" s="24">
        <f>+'KALKULATOR (Rabat,Narzut,Marża)'!$E478*(1+$H$1)</f>
        <v>12483.7515</v>
      </c>
      <c r="J478" s="25">
        <f>+'KALKULATOR (Rabat,Narzut,Marża)'!$I478*1.23</f>
        <v>15355.014345</v>
      </c>
      <c r="M478" s="34">
        <f>+'KALKULATOR (Rabat,Narzut,Marża)'!$E478/(1-$L$1)</f>
        <v>12609.849999999999</v>
      </c>
      <c r="N478" s="35">
        <f>+'KALKULATOR (Rabat,Narzut,Marża)'!$M478*1.23</f>
        <v>15510.115499999998</v>
      </c>
      <c r="Q478" s="48">
        <v>100</v>
      </c>
      <c r="R478" s="49">
        <f t="shared" si="22"/>
        <v>11448.865</v>
      </c>
      <c r="S478" s="49">
        <f t="shared" si="23"/>
        <v>14082.103949999999</v>
      </c>
    </row>
    <row r="479" spans="1:19" x14ac:dyDescent="0.35">
      <c r="A479" s="13" t="s">
        <v>872</v>
      </c>
      <c r="B479" s="14" t="s">
        <v>873</v>
      </c>
      <c r="C479" s="15">
        <v>11610</v>
      </c>
      <c r="E479" s="20">
        <f>+'KALKULATOR (Rabat,Narzut,Marża)'!$C479*(1-$D$1)</f>
        <v>11608.839</v>
      </c>
      <c r="F479" s="21">
        <f t="shared" si="21"/>
        <v>14278.87197</v>
      </c>
      <c r="I479" s="26">
        <f>+'KALKULATOR (Rabat,Narzut,Marża)'!$E479*(1+$H$1)</f>
        <v>12769.722900000001</v>
      </c>
      <c r="J479" s="27">
        <f>+'KALKULATOR (Rabat,Narzut,Marża)'!$I479*1.23</f>
        <v>15706.759167</v>
      </c>
      <c r="M479" s="4">
        <f>+'KALKULATOR (Rabat,Narzut,Marża)'!$E479/(1-$L$1)</f>
        <v>12898.71</v>
      </c>
      <c r="N479" s="5">
        <f>+'KALKULATOR (Rabat,Narzut,Marża)'!$M479*1.23</f>
        <v>15865.413299999998</v>
      </c>
      <c r="Q479" s="46">
        <v>100</v>
      </c>
      <c r="R479" s="47">
        <f t="shared" si="22"/>
        <v>11708.839</v>
      </c>
      <c r="S479" s="47">
        <f t="shared" si="23"/>
        <v>14401.87197</v>
      </c>
    </row>
    <row r="480" spans="1:19" x14ac:dyDescent="0.35">
      <c r="A480" s="10" t="s">
        <v>874</v>
      </c>
      <c r="B480" s="11" t="s">
        <v>875</v>
      </c>
      <c r="C480" s="12">
        <v>12130</v>
      </c>
      <c r="E480" s="18">
        <f>+'KALKULATOR (Rabat,Narzut,Marża)'!$C480*(1-$D$1)</f>
        <v>12128.787</v>
      </c>
      <c r="F480" s="19">
        <f t="shared" si="21"/>
        <v>14918.408010000001</v>
      </c>
      <c r="I480" s="24">
        <f>+'KALKULATOR (Rabat,Narzut,Marża)'!$E480*(1+$H$1)</f>
        <v>13341.665700000001</v>
      </c>
      <c r="J480" s="25">
        <f>+'KALKULATOR (Rabat,Narzut,Marża)'!$I480*1.23</f>
        <v>16410.248811000001</v>
      </c>
      <c r="M480" s="34">
        <f>+'KALKULATOR (Rabat,Narzut,Marża)'!$E480/(1-$L$1)</f>
        <v>13476.43</v>
      </c>
      <c r="N480" s="35">
        <f>+'KALKULATOR (Rabat,Narzut,Marża)'!$M480*1.23</f>
        <v>16576.008900000001</v>
      </c>
      <c r="Q480" s="48">
        <v>100</v>
      </c>
      <c r="R480" s="49">
        <f t="shared" si="22"/>
        <v>12228.787</v>
      </c>
      <c r="S480" s="49">
        <f t="shared" si="23"/>
        <v>15041.408010000001</v>
      </c>
    </row>
    <row r="481" spans="1:19" x14ac:dyDescent="0.35">
      <c r="A481" s="13" t="s">
        <v>876</v>
      </c>
      <c r="B481" s="14" t="s">
        <v>877</v>
      </c>
      <c r="C481" s="15">
        <v>12600</v>
      </c>
      <c r="E481" s="20">
        <f>+'KALKULATOR (Rabat,Narzut,Marża)'!$C481*(1-$D$1)</f>
        <v>12598.74</v>
      </c>
      <c r="F481" s="21">
        <f t="shared" si="21"/>
        <v>15496.450199999999</v>
      </c>
      <c r="I481" s="26">
        <f>+'KALKULATOR (Rabat,Narzut,Marża)'!$E481*(1+$H$1)</f>
        <v>13858.614000000001</v>
      </c>
      <c r="J481" s="27">
        <f>+'KALKULATOR (Rabat,Narzut,Marża)'!$I481*1.23</f>
        <v>17046.095220000003</v>
      </c>
      <c r="M481" s="4">
        <f>+'KALKULATOR (Rabat,Narzut,Marża)'!$E481/(1-$L$1)</f>
        <v>13998.599999999999</v>
      </c>
      <c r="N481" s="5">
        <f>+'KALKULATOR (Rabat,Narzut,Marża)'!$M481*1.23</f>
        <v>17218.277999999998</v>
      </c>
      <c r="Q481" s="46">
        <v>100</v>
      </c>
      <c r="R481" s="47">
        <f t="shared" si="22"/>
        <v>12698.74</v>
      </c>
      <c r="S481" s="47">
        <f t="shared" si="23"/>
        <v>15619.450199999999</v>
      </c>
    </row>
    <row r="482" spans="1:19" x14ac:dyDescent="0.35">
      <c r="A482" s="10" t="s">
        <v>878</v>
      </c>
      <c r="B482" s="11" t="s">
        <v>879</v>
      </c>
      <c r="C482" s="12">
        <v>10060</v>
      </c>
      <c r="E482" s="18">
        <f>+'KALKULATOR (Rabat,Narzut,Marża)'!$C482*(1-$D$1)</f>
        <v>10058.994000000001</v>
      </c>
      <c r="F482" s="19">
        <f t="shared" si="21"/>
        <v>12372.562620000001</v>
      </c>
      <c r="I482" s="24">
        <f>+'KALKULATOR (Rabat,Narzut,Marża)'!$E482*(1+$H$1)</f>
        <v>11064.893400000001</v>
      </c>
      <c r="J482" s="25">
        <f>+'KALKULATOR (Rabat,Narzut,Marża)'!$I482*1.23</f>
        <v>13609.818882000001</v>
      </c>
      <c r="M482" s="34">
        <f>+'KALKULATOR (Rabat,Narzut,Marża)'!$E482/(1-$L$1)</f>
        <v>11176.66</v>
      </c>
      <c r="N482" s="35">
        <f>+'KALKULATOR (Rabat,Narzut,Marża)'!$M482*1.23</f>
        <v>13747.291799999999</v>
      </c>
      <c r="Q482" s="48">
        <v>100</v>
      </c>
      <c r="R482" s="49">
        <f t="shared" si="22"/>
        <v>10158.994000000001</v>
      </c>
      <c r="S482" s="49">
        <f t="shared" si="23"/>
        <v>12495.562620000001</v>
      </c>
    </row>
    <row r="483" spans="1:19" x14ac:dyDescent="0.35">
      <c r="A483" s="13" t="s">
        <v>880</v>
      </c>
      <c r="B483" s="14" t="s">
        <v>881</v>
      </c>
      <c r="C483" s="15">
        <v>10730</v>
      </c>
      <c r="E483" s="20">
        <f>+'KALKULATOR (Rabat,Narzut,Marża)'!$C483*(1-$D$1)</f>
        <v>10728.927</v>
      </c>
      <c r="F483" s="21">
        <f t="shared" si="21"/>
        <v>13196.58021</v>
      </c>
      <c r="I483" s="26">
        <f>+'KALKULATOR (Rabat,Narzut,Marża)'!$E483*(1+$H$1)</f>
        <v>11801.8197</v>
      </c>
      <c r="J483" s="27">
        <f>+'KALKULATOR (Rabat,Narzut,Marża)'!$I483*1.23</f>
        <v>14516.238230999999</v>
      </c>
      <c r="M483" s="4">
        <f>+'KALKULATOR (Rabat,Narzut,Marża)'!$E483/(1-$L$1)</f>
        <v>11921.029999999999</v>
      </c>
      <c r="N483" s="5">
        <f>+'KALKULATOR (Rabat,Narzut,Marża)'!$M483*1.23</f>
        <v>14662.866899999999</v>
      </c>
      <c r="Q483" s="46">
        <v>100</v>
      </c>
      <c r="R483" s="47">
        <f t="shared" si="22"/>
        <v>10828.927</v>
      </c>
      <c r="S483" s="47">
        <f t="shared" si="23"/>
        <v>13319.58021</v>
      </c>
    </row>
    <row r="484" spans="1:19" x14ac:dyDescent="0.35">
      <c r="A484" s="10" t="s">
        <v>882</v>
      </c>
      <c r="B484" s="11" t="s">
        <v>883</v>
      </c>
      <c r="C484" s="12">
        <v>10940</v>
      </c>
      <c r="E484" s="18">
        <f>+'KALKULATOR (Rabat,Narzut,Marża)'!$C484*(1-$D$1)</f>
        <v>10938.906000000001</v>
      </c>
      <c r="F484" s="19">
        <f t="shared" si="21"/>
        <v>13454.854380000001</v>
      </c>
      <c r="I484" s="24">
        <f>+'KALKULATOR (Rabat,Narzut,Marża)'!$E484*(1+$H$1)</f>
        <v>12032.796600000001</v>
      </c>
      <c r="J484" s="25">
        <f>+'KALKULATOR (Rabat,Narzut,Marża)'!$I484*1.23</f>
        <v>14800.339818000002</v>
      </c>
      <c r="M484" s="34">
        <f>+'KALKULATOR (Rabat,Narzut,Marża)'!$E484/(1-$L$1)</f>
        <v>12154.34</v>
      </c>
      <c r="N484" s="35">
        <f>+'KALKULATOR (Rabat,Narzut,Marża)'!$M484*1.23</f>
        <v>14949.8382</v>
      </c>
      <c r="Q484" s="48">
        <v>100</v>
      </c>
      <c r="R484" s="49">
        <f t="shared" si="22"/>
        <v>11038.906000000001</v>
      </c>
      <c r="S484" s="49">
        <f t="shared" si="23"/>
        <v>13577.854380000001</v>
      </c>
    </row>
    <row r="485" spans="1:19" x14ac:dyDescent="0.35">
      <c r="A485" s="13" t="s">
        <v>884</v>
      </c>
      <c r="B485" s="14" t="s">
        <v>885</v>
      </c>
      <c r="C485" s="15">
        <v>11610</v>
      </c>
      <c r="E485" s="20">
        <f>+'KALKULATOR (Rabat,Narzut,Marża)'!$C485*(1-$D$1)</f>
        <v>11608.839</v>
      </c>
      <c r="F485" s="21">
        <f t="shared" si="21"/>
        <v>14278.87197</v>
      </c>
      <c r="I485" s="26">
        <f>+'KALKULATOR (Rabat,Narzut,Marża)'!$E485*(1+$H$1)</f>
        <v>12769.722900000001</v>
      </c>
      <c r="J485" s="27">
        <f>+'KALKULATOR (Rabat,Narzut,Marża)'!$I485*1.23</f>
        <v>15706.759167</v>
      </c>
      <c r="M485" s="4">
        <f>+'KALKULATOR (Rabat,Narzut,Marża)'!$E485/(1-$L$1)</f>
        <v>12898.71</v>
      </c>
      <c r="N485" s="5">
        <f>+'KALKULATOR (Rabat,Narzut,Marża)'!$M485*1.23</f>
        <v>15865.413299999998</v>
      </c>
      <c r="Q485" s="46">
        <v>100</v>
      </c>
      <c r="R485" s="47">
        <f t="shared" si="22"/>
        <v>11708.839</v>
      </c>
      <c r="S485" s="47">
        <f t="shared" si="23"/>
        <v>14401.87197</v>
      </c>
    </row>
    <row r="486" spans="1:19" x14ac:dyDescent="0.35">
      <c r="A486" s="10" t="s">
        <v>886</v>
      </c>
      <c r="B486" s="11" t="s">
        <v>887</v>
      </c>
      <c r="C486" s="12">
        <v>12600</v>
      </c>
      <c r="E486" s="18">
        <f>+'KALKULATOR (Rabat,Narzut,Marża)'!$C486*(1-$D$1)</f>
        <v>12598.74</v>
      </c>
      <c r="F486" s="19">
        <f t="shared" si="21"/>
        <v>15496.450199999999</v>
      </c>
      <c r="I486" s="24">
        <f>+'KALKULATOR (Rabat,Narzut,Marża)'!$E486*(1+$H$1)</f>
        <v>13858.614000000001</v>
      </c>
      <c r="J486" s="25">
        <f>+'KALKULATOR (Rabat,Narzut,Marża)'!$I486*1.23</f>
        <v>17046.095220000003</v>
      </c>
      <c r="M486" s="34">
        <f>+'KALKULATOR (Rabat,Narzut,Marża)'!$E486/(1-$L$1)</f>
        <v>13998.599999999999</v>
      </c>
      <c r="N486" s="35">
        <f>+'KALKULATOR (Rabat,Narzut,Marża)'!$M486*1.23</f>
        <v>17218.277999999998</v>
      </c>
      <c r="Q486" s="48">
        <v>100</v>
      </c>
      <c r="R486" s="49">
        <f t="shared" si="22"/>
        <v>12698.74</v>
      </c>
      <c r="S486" s="49">
        <f t="shared" si="23"/>
        <v>15619.450199999999</v>
      </c>
    </row>
    <row r="487" spans="1:19" x14ac:dyDescent="0.35">
      <c r="A487" s="13" t="s">
        <v>888</v>
      </c>
      <c r="B487" s="14" t="s">
        <v>889</v>
      </c>
      <c r="C487" s="15">
        <v>19700</v>
      </c>
      <c r="E487" s="20">
        <f>+'KALKULATOR (Rabat,Narzut,Marża)'!$C487*(1-$D$1)</f>
        <v>19698.03</v>
      </c>
      <c r="F487" s="21">
        <f t="shared" si="21"/>
        <v>24228.5769</v>
      </c>
      <c r="I487" s="26">
        <f>+'KALKULATOR (Rabat,Narzut,Marża)'!$E487*(1+$H$1)</f>
        <v>21667.832999999999</v>
      </c>
      <c r="J487" s="27">
        <f>+'KALKULATOR (Rabat,Narzut,Marża)'!$I487*1.23</f>
        <v>26651.434589999997</v>
      </c>
      <c r="M487" s="4">
        <f>+'KALKULATOR (Rabat,Narzut,Marża)'!$E487/(1-$L$1)</f>
        <v>21886.699999999997</v>
      </c>
      <c r="N487" s="5">
        <f>+'KALKULATOR (Rabat,Narzut,Marża)'!$M487*1.23</f>
        <v>26920.640999999996</v>
      </c>
      <c r="Q487" s="46">
        <v>100</v>
      </c>
      <c r="R487" s="47">
        <f t="shared" si="22"/>
        <v>19798.03</v>
      </c>
      <c r="S487" s="47">
        <f t="shared" si="23"/>
        <v>24351.5769</v>
      </c>
    </row>
    <row r="488" spans="1:19" x14ac:dyDescent="0.35">
      <c r="A488" s="10" t="s">
        <v>890</v>
      </c>
      <c r="B488" s="11" t="s">
        <v>891</v>
      </c>
      <c r="C488" s="12">
        <v>20320</v>
      </c>
      <c r="E488" s="18">
        <f>+'KALKULATOR (Rabat,Narzut,Marża)'!$C488*(1-$D$1)</f>
        <v>20317.968000000001</v>
      </c>
      <c r="F488" s="19">
        <f t="shared" si="21"/>
        <v>24991.100640000001</v>
      </c>
      <c r="I488" s="24">
        <f>+'KALKULATOR (Rabat,Narzut,Marża)'!$E488*(1+$H$1)</f>
        <v>22349.764800000001</v>
      </c>
      <c r="J488" s="25">
        <f>+'KALKULATOR (Rabat,Narzut,Marża)'!$I488*1.23</f>
        <v>27490.210704000001</v>
      </c>
      <c r="M488" s="34">
        <f>+'KALKULATOR (Rabat,Narzut,Marża)'!$E488/(1-$L$1)</f>
        <v>22575.52</v>
      </c>
      <c r="N488" s="35">
        <f>+'KALKULATOR (Rabat,Narzut,Marża)'!$M488*1.23</f>
        <v>27767.889599999999</v>
      </c>
      <c r="Q488" s="48">
        <v>100</v>
      </c>
      <c r="R488" s="49">
        <f t="shared" si="22"/>
        <v>20417.968000000001</v>
      </c>
      <c r="S488" s="49">
        <f t="shared" si="23"/>
        <v>25114.100640000001</v>
      </c>
    </row>
    <row r="489" spans="1:19" x14ac:dyDescent="0.35">
      <c r="A489" s="13" t="s">
        <v>892</v>
      </c>
      <c r="B489" s="14" t="s">
        <v>892</v>
      </c>
      <c r="C489" s="15">
        <v>10060</v>
      </c>
      <c r="E489" s="20">
        <f>+'KALKULATOR (Rabat,Narzut,Marża)'!$C489*(1-$D$1)</f>
        <v>10058.994000000001</v>
      </c>
      <c r="F489" s="21">
        <f t="shared" si="21"/>
        <v>12372.562620000001</v>
      </c>
      <c r="I489" s="26">
        <f>+'KALKULATOR (Rabat,Narzut,Marża)'!$E489*(1+$H$1)</f>
        <v>11064.893400000001</v>
      </c>
      <c r="J489" s="27">
        <f>+'KALKULATOR (Rabat,Narzut,Marża)'!$I489*1.23</f>
        <v>13609.818882000001</v>
      </c>
      <c r="M489" s="4">
        <f>+'KALKULATOR (Rabat,Narzut,Marża)'!$E489/(1-$L$1)</f>
        <v>11176.66</v>
      </c>
      <c r="N489" s="5">
        <f>+'KALKULATOR (Rabat,Narzut,Marża)'!$M489*1.23</f>
        <v>13747.291799999999</v>
      </c>
      <c r="Q489" s="46">
        <v>100</v>
      </c>
      <c r="R489" s="47">
        <f t="shared" si="22"/>
        <v>10158.994000000001</v>
      </c>
      <c r="S489" s="47">
        <f t="shared" si="23"/>
        <v>12495.562620000001</v>
      </c>
    </row>
    <row r="490" spans="1:19" x14ac:dyDescent="0.35">
      <c r="A490" s="10" t="s">
        <v>893</v>
      </c>
      <c r="B490" s="11" t="s">
        <v>893</v>
      </c>
      <c r="C490" s="12">
        <v>10940</v>
      </c>
      <c r="E490" s="18">
        <f>+'KALKULATOR (Rabat,Narzut,Marża)'!$C490*(1-$D$1)</f>
        <v>10938.906000000001</v>
      </c>
      <c r="F490" s="19">
        <f t="shared" si="21"/>
        <v>13454.854380000001</v>
      </c>
      <c r="I490" s="24">
        <f>+'KALKULATOR (Rabat,Narzut,Marża)'!$E490*(1+$H$1)</f>
        <v>12032.796600000001</v>
      </c>
      <c r="J490" s="25">
        <f>+'KALKULATOR (Rabat,Narzut,Marża)'!$I490*1.23</f>
        <v>14800.339818000002</v>
      </c>
      <c r="M490" s="34">
        <f>+'KALKULATOR (Rabat,Narzut,Marża)'!$E490/(1-$L$1)</f>
        <v>12154.34</v>
      </c>
      <c r="N490" s="35">
        <f>+'KALKULATOR (Rabat,Narzut,Marża)'!$M490*1.23</f>
        <v>14949.8382</v>
      </c>
      <c r="Q490" s="48">
        <v>100</v>
      </c>
      <c r="R490" s="49">
        <f t="shared" si="22"/>
        <v>11038.906000000001</v>
      </c>
      <c r="S490" s="49">
        <f t="shared" si="23"/>
        <v>13577.854380000001</v>
      </c>
    </row>
    <row r="491" spans="1:19" x14ac:dyDescent="0.35">
      <c r="A491" s="13" t="s">
        <v>894</v>
      </c>
      <c r="B491" s="14" t="s">
        <v>894</v>
      </c>
      <c r="C491" s="15">
        <v>11610</v>
      </c>
      <c r="E491" s="20">
        <f>+'KALKULATOR (Rabat,Narzut,Marża)'!$C491*(1-$D$1)</f>
        <v>11608.839</v>
      </c>
      <c r="F491" s="21">
        <f t="shared" si="21"/>
        <v>14278.87197</v>
      </c>
      <c r="I491" s="26">
        <f>+'KALKULATOR (Rabat,Narzut,Marża)'!$E491*(1+$H$1)</f>
        <v>12769.722900000001</v>
      </c>
      <c r="J491" s="27">
        <f>+'KALKULATOR (Rabat,Narzut,Marża)'!$I491*1.23</f>
        <v>15706.759167</v>
      </c>
      <c r="M491" s="4">
        <f>+'KALKULATOR (Rabat,Narzut,Marża)'!$E491/(1-$L$1)</f>
        <v>12898.71</v>
      </c>
      <c r="N491" s="5">
        <f>+'KALKULATOR (Rabat,Narzut,Marża)'!$M491*1.23</f>
        <v>15865.413299999998</v>
      </c>
      <c r="Q491" s="46">
        <v>100</v>
      </c>
      <c r="R491" s="47">
        <f t="shared" si="22"/>
        <v>11708.839</v>
      </c>
      <c r="S491" s="47">
        <f t="shared" si="23"/>
        <v>14401.87197</v>
      </c>
    </row>
    <row r="492" spans="1:19" x14ac:dyDescent="0.35">
      <c r="A492" s="10" t="s">
        <v>895</v>
      </c>
      <c r="B492" s="11" t="s">
        <v>895</v>
      </c>
      <c r="C492" s="12">
        <v>12600</v>
      </c>
      <c r="E492" s="18">
        <f>+'KALKULATOR (Rabat,Narzut,Marża)'!$C492*(1-$D$1)</f>
        <v>12598.74</v>
      </c>
      <c r="F492" s="19">
        <f t="shared" si="21"/>
        <v>15496.450199999999</v>
      </c>
      <c r="I492" s="24">
        <f>+'KALKULATOR (Rabat,Narzut,Marża)'!$E492*(1+$H$1)</f>
        <v>13858.614000000001</v>
      </c>
      <c r="J492" s="25">
        <f>+'KALKULATOR (Rabat,Narzut,Marża)'!$I492*1.23</f>
        <v>17046.095220000003</v>
      </c>
      <c r="M492" s="34">
        <f>+'KALKULATOR (Rabat,Narzut,Marża)'!$E492/(1-$L$1)</f>
        <v>13998.599999999999</v>
      </c>
      <c r="N492" s="35">
        <f>+'KALKULATOR (Rabat,Narzut,Marża)'!$M492*1.23</f>
        <v>17218.277999999998</v>
      </c>
      <c r="Q492" s="48">
        <v>100</v>
      </c>
      <c r="R492" s="49">
        <f t="shared" si="22"/>
        <v>12698.74</v>
      </c>
      <c r="S492" s="49">
        <f t="shared" si="23"/>
        <v>15619.450199999999</v>
      </c>
    </row>
    <row r="493" spans="1:19" x14ac:dyDescent="0.35">
      <c r="A493" s="13" t="s">
        <v>896</v>
      </c>
      <c r="B493" s="14" t="s">
        <v>896</v>
      </c>
      <c r="C493" s="15">
        <v>19700</v>
      </c>
      <c r="E493" s="20">
        <f>+'KALKULATOR (Rabat,Narzut,Marża)'!$C493*(1-$D$1)</f>
        <v>19698.03</v>
      </c>
      <c r="F493" s="21">
        <f t="shared" si="21"/>
        <v>24228.5769</v>
      </c>
      <c r="I493" s="26">
        <f>+'KALKULATOR (Rabat,Narzut,Marża)'!$E493*(1+$H$1)</f>
        <v>21667.832999999999</v>
      </c>
      <c r="J493" s="27">
        <f>+'KALKULATOR (Rabat,Narzut,Marża)'!$I493*1.23</f>
        <v>26651.434589999997</v>
      </c>
      <c r="M493" s="4">
        <f>+'KALKULATOR (Rabat,Narzut,Marża)'!$E493/(1-$L$1)</f>
        <v>21886.699999999997</v>
      </c>
      <c r="N493" s="5">
        <f>+'KALKULATOR (Rabat,Narzut,Marża)'!$M493*1.23</f>
        <v>26920.640999999996</v>
      </c>
      <c r="Q493" s="46">
        <v>100</v>
      </c>
      <c r="R493" s="47">
        <f t="shared" si="22"/>
        <v>19798.03</v>
      </c>
      <c r="S493" s="47">
        <f t="shared" si="23"/>
        <v>24351.5769</v>
      </c>
    </row>
    <row r="494" spans="1:19" x14ac:dyDescent="0.35">
      <c r="A494" s="10" t="s">
        <v>897</v>
      </c>
      <c r="B494" s="11" t="s">
        <v>897</v>
      </c>
      <c r="C494" s="12">
        <v>20320</v>
      </c>
      <c r="E494" s="18">
        <f>+'KALKULATOR (Rabat,Narzut,Marża)'!$C494*(1-$D$1)</f>
        <v>20317.968000000001</v>
      </c>
      <c r="F494" s="19">
        <f t="shared" si="21"/>
        <v>24991.100640000001</v>
      </c>
      <c r="I494" s="24">
        <f>+'KALKULATOR (Rabat,Narzut,Marża)'!$E494*(1+$H$1)</f>
        <v>22349.764800000001</v>
      </c>
      <c r="J494" s="25">
        <f>+'KALKULATOR (Rabat,Narzut,Marża)'!$I494*1.23</f>
        <v>27490.210704000001</v>
      </c>
      <c r="M494" s="34">
        <f>+'KALKULATOR (Rabat,Narzut,Marża)'!$E494/(1-$L$1)</f>
        <v>22575.52</v>
      </c>
      <c r="N494" s="35">
        <f>+'KALKULATOR (Rabat,Narzut,Marża)'!$M494*1.23</f>
        <v>27767.889599999999</v>
      </c>
      <c r="Q494" s="48">
        <v>100</v>
      </c>
      <c r="R494" s="49">
        <f t="shared" si="22"/>
        <v>20417.968000000001</v>
      </c>
      <c r="S494" s="49">
        <f t="shared" si="23"/>
        <v>25114.100640000001</v>
      </c>
    </row>
    <row r="495" spans="1:19" x14ac:dyDescent="0.35">
      <c r="A495" s="13" t="s">
        <v>898</v>
      </c>
      <c r="B495" s="14" t="s">
        <v>898</v>
      </c>
      <c r="C495" s="15">
        <v>21250</v>
      </c>
      <c r="E495" s="20">
        <f>+'KALKULATOR (Rabat,Narzut,Marża)'!$C495*(1-$D$1)</f>
        <v>21247.875</v>
      </c>
      <c r="F495" s="21">
        <f t="shared" si="21"/>
        <v>26134.88625</v>
      </c>
      <c r="I495" s="26">
        <f>+'KALKULATOR (Rabat,Narzut,Marża)'!$E495*(1+$H$1)</f>
        <v>23372.662500000002</v>
      </c>
      <c r="J495" s="27">
        <f>+'KALKULATOR (Rabat,Narzut,Marża)'!$I495*1.23</f>
        <v>28748.374875000001</v>
      </c>
      <c r="M495" s="4">
        <f>+'KALKULATOR (Rabat,Narzut,Marża)'!$E495/(1-$L$1)</f>
        <v>23608.75</v>
      </c>
      <c r="N495" s="5">
        <f>+'KALKULATOR (Rabat,Narzut,Marża)'!$M495*1.23</f>
        <v>29038.762500000001</v>
      </c>
      <c r="Q495" s="46">
        <v>100</v>
      </c>
      <c r="R495" s="47">
        <f t="shared" si="22"/>
        <v>21347.875</v>
      </c>
      <c r="S495" s="47">
        <f t="shared" si="23"/>
        <v>26257.88625</v>
      </c>
    </row>
    <row r="496" spans="1:19" x14ac:dyDescent="0.35">
      <c r="A496" s="10" t="s">
        <v>899</v>
      </c>
      <c r="B496" s="11" t="s">
        <v>900</v>
      </c>
      <c r="C496" s="12">
        <v>10160</v>
      </c>
      <c r="E496" s="18">
        <f>+'KALKULATOR (Rabat,Narzut,Marża)'!$C496*(1-$D$1)</f>
        <v>10158.984</v>
      </c>
      <c r="F496" s="19">
        <f t="shared" si="21"/>
        <v>12495.55032</v>
      </c>
      <c r="I496" s="24">
        <f>+'KALKULATOR (Rabat,Narzut,Marża)'!$E496*(1+$H$1)</f>
        <v>11174.8824</v>
      </c>
      <c r="J496" s="25">
        <f>+'KALKULATOR (Rabat,Narzut,Marża)'!$I496*1.23</f>
        <v>13745.105352</v>
      </c>
      <c r="M496" s="34">
        <f>+'KALKULATOR (Rabat,Narzut,Marża)'!$E496/(1-$L$1)</f>
        <v>11287.76</v>
      </c>
      <c r="N496" s="35">
        <f>+'KALKULATOR (Rabat,Narzut,Marża)'!$M496*1.23</f>
        <v>13883.944799999999</v>
      </c>
      <c r="Q496" s="48">
        <v>100</v>
      </c>
      <c r="R496" s="49">
        <f t="shared" si="22"/>
        <v>10258.984</v>
      </c>
      <c r="S496" s="49">
        <f t="shared" si="23"/>
        <v>12618.55032</v>
      </c>
    </row>
    <row r="497" spans="1:19" x14ac:dyDescent="0.35">
      <c r="A497" s="13" t="s">
        <v>901</v>
      </c>
      <c r="B497" s="14" t="s">
        <v>902</v>
      </c>
      <c r="C497" s="15">
        <v>10260</v>
      </c>
      <c r="E497" s="20">
        <f>+'KALKULATOR (Rabat,Narzut,Marża)'!$C497*(1-$D$1)</f>
        <v>10258.974</v>
      </c>
      <c r="F497" s="21">
        <f t="shared" si="21"/>
        <v>12618.53802</v>
      </c>
      <c r="I497" s="26">
        <f>+'KALKULATOR (Rabat,Narzut,Marża)'!$E497*(1+$H$1)</f>
        <v>11284.871400000002</v>
      </c>
      <c r="J497" s="27">
        <f>+'KALKULATOR (Rabat,Narzut,Marża)'!$I497*1.23</f>
        <v>13880.391822000001</v>
      </c>
      <c r="M497" s="4">
        <f>+'KALKULATOR (Rabat,Narzut,Marża)'!$E497/(1-$L$1)</f>
        <v>11398.86</v>
      </c>
      <c r="N497" s="5">
        <f>+'KALKULATOR (Rabat,Narzut,Marża)'!$M497*1.23</f>
        <v>14020.597800000001</v>
      </c>
      <c r="Q497" s="46">
        <v>100</v>
      </c>
      <c r="R497" s="47">
        <f t="shared" si="22"/>
        <v>10358.974</v>
      </c>
      <c r="S497" s="47">
        <f t="shared" si="23"/>
        <v>12741.53802</v>
      </c>
    </row>
    <row r="498" spans="1:19" x14ac:dyDescent="0.35">
      <c r="A498" s="10" t="s">
        <v>903</v>
      </c>
      <c r="B498" s="11" t="s">
        <v>904</v>
      </c>
      <c r="C498" s="12">
        <v>11200</v>
      </c>
      <c r="E498" s="18">
        <f>+'KALKULATOR (Rabat,Narzut,Marża)'!$C498*(1-$D$1)</f>
        <v>11198.880000000001</v>
      </c>
      <c r="F498" s="19">
        <f t="shared" si="21"/>
        <v>13774.6224</v>
      </c>
      <c r="I498" s="24">
        <f>+'KALKULATOR (Rabat,Narzut,Marża)'!$E498*(1+$H$1)</f>
        <v>12318.768000000002</v>
      </c>
      <c r="J498" s="25">
        <f>+'KALKULATOR (Rabat,Narzut,Marża)'!$I498*1.23</f>
        <v>15152.084640000003</v>
      </c>
      <c r="M498" s="34">
        <f>+'KALKULATOR (Rabat,Narzut,Marża)'!$E498/(1-$L$1)</f>
        <v>12443.2</v>
      </c>
      <c r="N498" s="35">
        <f>+'KALKULATOR (Rabat,Narzut,Marża)'!$M498*1.23</f>
        <v>15305.136</v>
      </c>
      <c r="Q498" s="48">
        <v>100</v>
      </c>
      <c r="R498" s="49">
        <f t="shared" si="22"/>
        <v>11298.880000000001</v>
      </c>
      <c r="S498" s="49">
        <f t="shared" si="23"/>
        <v>13897.6224</v>
      </c>
    </row>
    <row r="499" spans="1:19" x14ac:dyDescent="0.35">
      <c r="A499" s="13" t="s">
        <v>905</v>
      </c>
      <c r="B499" s="14" t="s">
        <v>906</v>
      </c>
      <c r="C499" s="15">
        <v>12230</v>
      </c>
      <c r="E499" s="20">
        <f>+'KALKULATOR (Rabat,Narzut,Marża)'!$C499*(1-$D$1)</f>
        <v>12228.777</v>
      </c>
      <c r="F499" s="21">
        <f t="shared" si="21"/>
        <v>15041.395710000001</v>
      </c>
      <c r="I499" s="26">
        <f>+'KALKULATOR (Rabat,Narzut,Marża)'!$E499*(1+$H$1)</f>
        <v>13451.654700000001</v>
      </c>
      <c r="J499" s="27">
        <f>+'KALKULATOR (Rabat,Narzut,Marża)'!$I499*1.23</f>
        <v>16545.535281</v>
      </c>
      <c r="M499" s="4">
        <f>+'KALKULATOR (Rabat,Narzut,Marża)'!$E499/(1-$L$1)</f>
        <v>13587.529999999999</v>
      </c>
      <c r="N499" s="5">
        <f>+'KALKULATOR (Rabat,Narzut,Marża)'!$M499*1.23</f>
        <v>16712.661899999999</v>
      </c>
      <c r="Q499" s="46">
        <v>100</v>
      </c>
      <c r="R499" s="47">
        <f t="shared" si="22"/>
        <v>12328.777</v>
      </c>
      <c r="S499" s="47">
        <f t="shared" si="23"/>
        <v>15164.395710000001</v>
      </c>
    </row>
    <row r="500" spans="1:19" x14ac:dyDescent="0.35">
      <c r="A500" s="10" t="s">
        <v>907</v>
      </c>
      <c r="B500" s="11" t="s">
        <v>908</v>
      </c>
      <c r="C500" s="12">
        <v>19490</v>
      </c>
      <c r="E500" s="18">
        <f>+'KALKULATOR (Rabat,Narzut,Marża)'!$C500*(1-$D$1)</f>
        <v>19488.050999999999</v>
      </c>
      <c r="F500" s="19">
        <f t="shared" si="21"/>
        <v>23970.302729999999</v>
      </c>
      <c r="I500" s="24">
        <f>+'KALKULATOR (Rabat,Narzut,Marża)'!$E500*(1+$H$1)</f>
        <v>21436.856100000001</v>
      </c>
      <c r="J500" s="25">
        <f>+'KALKULATOR (Rabat,Narzut,Marża)'!$I500*1.23</f>
        <v>26367.333003</v>
      </c>
      <c r="M500" s="34">
        <f>+'KALKULATOR (Rabat,Narzut,Marża)'!$E500/(1-$L$1)</f>
        <v>21653.39</v>
      </c>
      <c r="N500" s="35">
        <f>+'KALKULATOR (Rabat,Narzut,Marża)'!$M500*1.23</f>
        <v>26633.669699999999</v>
      </c>
      <c r="Q500" s="48">
        <v>100</v>
      </c>
      <c r="R500" s="49">
        <f t="shared" si="22"/>
        <v>19588.050999999999</v>
      </c>
      <c r="S500" s="49">
        <f t="shared" si="23"/>
        <v>24093.302729999999</v>
      </c>
    </row>
    <row r="501" spans="1:19" x14ac:dyDescent="0.35">
      <c r="A501" s="13" t="s">
        <v>909</v>
      </c>
      <c r="B501" s="14" t="s">
        <v>910</v>
      </c>
      <c r="C501" s="15">
        <v>20010</v>
      </c>
      <c r="E501" s="20">
        <f>+'KALKULATOR (Rabat,Narzut,Marża)'!$C501*(1-$D$1)</f>
        <v>20007.999</v>
      </c>
      <c r="F501" s="21">
        <f t="shared" si="21"/>
        <v>24609.838769999998</v>
      </c>
      <c r="I501" s="26">
        <f>+'KALKULATOR (Rabat,Narzut,Marża)'!$E501*(1+$H$1)</f>
        <v>22008.798900000002</v>
      </c>
      <c r="J501" s="27">
        <f>+'KALKULATOR (Rabat,Narzut,Marża)'!$I501*1.23</f>
        <v>27070.822647000001</v>
      </c>
      <c r="M501" s="4">
        <f>+'KALKULATOR (Rabat,Narzut,Marża)'!$E501/(1-$L$1)</f>
        <v>22231.11</v>
      </c>
      <c r="N501" s="5">
        <f>+'KALKULATOR (Rabat,Narzut,Marża)'!$M501*1.23</f>
        <v>27344.265299999999</v>
      </c>
      <c r="Q501" s="46">
        <v>100</v>
      </c>
      <c r="R501" s="47">
        <f t="shared" si="22"/>
        <v>20107.999</v>
      </c>
      <c r="S501" s="47">
        <f t="shared" si="23"/>
        <v>24732.838769999998</v>
      </c>
    </row>
    <row r="502" spans="1:19" x14ac:dyDescent="0.35">
      <c r="A502" s="10" t="s">
        <v>911</v>
      </c>
      <c r="B502" s="11" t="s">
        <v>912</v>
      </c>
      <c r="C502" s="12">
        <v>21250</v>
      </c>
      <c r="E502" s="18">
        <f>+'KALKULATOR (Rabat,Narzut,Marża)'!$C502*(1-$D$1)</f>
        <v>21247.875</v>
      </c>
      <c r="F502" s="19">
        <f t="shared" si="21"/>
        <v>26134.88625</v>
      </c>
      <c r="I502" s="24">
        <f>+'KALKULATOR (Rabat,Narzut,Marża)'!$E502*(1+$H$1)</f>
        <v>23372.662500000002</v>
      </c>
      <c r="J502" s="25">
        <f>+'KALKULATOR (Rabat,Narzut,Marża)'!$I502*1.23</f>
        <v>28748.374875000001</v>
      </c>
      <c r="M502" s="34">
        <f>+'KALKULATOR (Rabat,Narzut,Marża)'!$E502/(1-$L$1)</f>
        <v>23608.75</v>
      </c>
      <c r="N502" s="35">
        <f>+'KALKULATOR (Rabat,Narzut,Marża)'!$M502*1.23</f>
        <v>29038.762500000001</v>
      </c>
      <c r="Q502" s="48">
        <v>100</v>
      </c>
      <c r="R502" s="49">
        <f t="shared" si="22"/>
        <v>21347.875</v>
      </c>
      <c r="S502" s="49">
        <f t="shared" si="23"/>
        <v>26257.88625</v>
      </c>
    </row>
    <row r="503" spans="1:19" x14ac:dyDescent="0.35">
      <c r="A503" s="13" t="s">
        <v>913</v>
      </c>
      <c r="B503" s="14" t="s">
        <v>914</v>
      </c>
      <c r="C503" s="15">
        <v>21770</v>
      </c>
      <c r="E503" s="20">
        <f>+'KALKULATOR (Rabat,Narzut,Marża)'!$C503*(1-$D$1)</f>
        <v>21767.823</v>
      </c>
      <c r="F503" s="21">
        <f t="shared" si="21"/>
        <v>26774.422289999999</v>
      </c>
      <c r="I503" s="26">
        <f>+'KALKULATOR (Rabat,Narzut,Marża)'!$E503*(1+$H$1)</f>
        <v>23944.605300000003</v>
      </c>
      <c r="J503" s="27">
        <f>+'KALKULATOR (Rabat,Narzut,Marża)'!$I503*1.23</f>
        <v>29451.864519000002</v>
      </c>
      <c r="M503" s="4">
        <f>+'KALKULATOR (Rabat,Narzut,Marża)'!$E503/(1-$L$1)</f>
        <v>24186.47</v>
      </c>
      <c r="N503" s="5">
        <f>+'KALKULATOR (Rabat,Narzut,Marża)'!$M503*1.23</f>
        <v>29749.358100000001</v>
      </c>
      <c r="Q503" s="46">
        <v>100</v>
      </c>
      <c r="R503" s="47">
        <f t="shared" si="22"/>
        <v>21867.823</v>
      </c>
      <c r="S503" s="47">
        <f t="shared" si="23"/>
        <v>26897.422289999999</v>
      </c>
    </row>
    <row r="504" spans="1:19" x14ac:dyDescent="0.35">
      <c r="A504" s="10" t="s">
        <v>915</v>
      </c>
      <c r="B504" s="11" t="s">
        <v>916</v>
      </c>
      <c r="C504" s="12">
        <v>1020</v>
      </c>
      <c r="E504" s="18">
        <f>+'KALKULATOR (Rabat,Narzut,Marża)'!$C504*(1-$D$1)</f>
        <v>1019.898</v>
      </c>
      <c r="F504" s="19">
        <f t="shared" si="21"/>
        <v>1254.4745399999999</v>
      </c>
      <c r="I504" s="24">
        <f>+'KALKULATOR (Rabat,Narzut,Marża)'!$E504*(1+$H$1)</f>
        <v>1121.8878000000002</v>
      </c>
      <c r="J504" s="25">
        <f>+'KALKULATOR (Rabat,Narzut,Marża)'!$I504*1.23</f>
        <v>1379.9219940000003</v>
      </c>
      <c r="M504" s="34">
        <f>+'KALKULATOR (Rabat,Narzut,Marża)'!$E504/(1-$L$1)</f>
        <v>1133.22</v>
      </c>
      <c r="N504" s="35">
        <f>+'KALKULATOR (Rabat,Narzut,Marża)'!$M504*1.23</f>
        <v>1393.8606</v>
      </c>
      <c r="Q504" s="48">
        <v>100</v>
      </c>
      <c r="R504" s="49">
        <f t="shared" si="22"/>
        <v>1119.8980000000001</v>
      </c>
      <c r="S504" s="49">
        <f t="shared" si="23"/>
        <v>1377.4745400000002</v>
      </c>
    </row>
    <row r="505" spans="1:19" x14ac:dyDescent="0.35">
      <c r="A505" s="13" t="s">
        <v>917</v>
      </c>
      <c r="B505" s="14" t="s">
        <v>918</v>
      </c>
      <c r="C505" s="15">
        <v>1040</v>
      </c>
      <c r="E505" s="20">
        <f>+'KALKULATOR (Rabat,Narzut,Marża)'!$C505*(1-$D$1)</f>
        <v>1039.896</v>
      </c>
      <c r="F505" s="21">
        <f t="shared" si="21"/>
        <v>1279.0720799999999</v>
      </c>
      <c r="I505" s="26">
        <f>+'KALKULATOR (Rabat,Narzut,Marża)'!$E505*(1+$H$1)</f>
        <v>1143.8856000000001</v>
      </c>
      <c r="J505" s="27">
        <f>+'KALKULATOR (Rabat,Narzut,Marża)'!$I505*1.23</f>
        <v>1406.979288</v>
      </c>
      <c r="M505" s="4">
        <f>+'KALKULATOR (Rabat,Narzut,Marża)'!$E505/(1-$L$1)</f>
        <v>1155.4399999999998</v>
      </c>
      <c r="N505" s="5">
        <f>+'KALKULATOR (Rabat,Narzut,Marża)'!$M505*1.23</f>
        <v>1421.1911999999998</v>
      </c>
      <c r="Q505" s="46">
        <v>100</v>
      </c>
      <c r="R505" s="47">
        <f t="shared" si="22"/>
        <v>1139.896</v>
      </c>
      <c r="S505" s="47">
        <f t="shared" si="23"/>
        <v>1402.0720799999999</v>
      </c>
    </row>
    <row r="506" spans="1:19" x14ac:dyDescent="0.35">
      <c r="A506" s="10" t="s">
        <v>919</v>
      </c>
      <c r="B506" s="11" t="s">
        <v>920</v>
      </c>
      <c r="C506" s="12">
        <v>1080</v>
      </c>
      <c r="E506" s="18">
        <f>+'KALKULATOR (Rabat,Narzut,Marża)'!$C506*(1-$D$1)</f>
        <v>1079.8920000000001</v>
      </c>
      <c r="F506" s="19">
        <f t="shared" si="21"/>
        <v>1328.2671600000001</v>
      </c>
      <c r="I506" s="24">
        <f>+'KALKULATOR (Rabat,Narzut,Marża)'!$E506*(1+$H$1)</f>
        <v>1187.8812000000003</v>
      </c>
      <c r="J506" s="25">
        <f>+'KALKULATOR (Rabat,Narzut,Marża)'!$I506*1.23</f>
        <v>1461.0938760000004</v>
      </c>
      <c r="M506" s="34">
        <f>+'KALKULATOR (Rabat,Narzut,Marża)'!$E506/(1-$L$1)</f>
        <v>1199.8800000000001</v>
      </c>
      <c r="N506" s="35">
        <f>+'KALKULATOR (Rabat,Narzut,Marża)'!$M506*1.23</f>
        <v>1475.8524000000002</v>
      </c>
      <c r="Q506" s="48">
        <v>100</v>
      </c>
      <c r="R506" s="49">
        <f t="shared" si="22"/>
        <v>1179.8920000000001</v>
      </c>
      <c r="S506" s="49">
        <f t="shared" si="23"/>
        <v>1451.2671600000001</v>
      </c>
    </row>
    <row r="507" spans="1:19" x14ac:dyDescent="0.35">
      <c r="A507" s="13" t="s">
        <v>921</v>
      </c>
      <c r="B507" s="14" t="s">
        <v>6942</v>
      </c>
      <c r="C507" s="15">
        <v>1160</v>
      </c>
      <c r="E507" s="20">
        <f>+'KALKULATOR (Rabat,Narzut,Marża)'!$C507*(1-$D$1)</f>
        <v>1159.884</v>
      </c>
      <c r="F507" s="21">
        <f t="shared" si="21"/>
        <v>1426.65732</v>
      </c>
      <c r="I507" s="26">
        <f>+'KALKULATOR (Rabat,Narzut,Marża)'!$E507*(1+$H$1)</f>
        <v>1275.8724000000002</v>
      </c>
      <c r="J507" s="27">
        <f>+'KALKULATOR (Rabat,Narzut,Marża)'!$I507*1.23</f>
        <v>1569.3230520000002</v>
      </c>
      <c r="M507" s="4">
        <f>+'KALKULATOR (Rabat,Narzut,Marża)'!$E507/(1-$L$1)</f>
        <v>1288.76</v>
      </c>
      <c r="N507" s="5">
        <f>+'KALKULATOR (Rabat,Narzut,Marża)'!$M507*1.23</f>
        <v>1585.1748</v>
      </c>
      <c r="Q507" s="46">
        <v>100</v>
      </c>
      <c r="R507" s="47">
        <f t="shared" si="22"/>
        <v>1259.884</v>
      </c>
      <c r="S507" s="47">
        <f t="shared" si="23"/>
        <v>1549.65732</v>
      </c>
    </row>
    <row r="508" spans="1:19" x14ac:dyDescent="0.35">
      <c r="A508" s="10" t="s">
        <v>922</v>
      </c>
      <c r="B508" s="11" t="s">
        <v>923</v>
      </c>
      <c r="C508" s="12">
        <v>1160</v>
      </c>
      <c r="E508" s="18">
        <f>+'KALKULATOR (Rabat,Narzut,Marża)'!$C508*(1-$D$1)</f>
        <v>1159.884</v>
      </c>
      <c r="F508" s="19">
        <f t="shared" si="21"/>
        <v>1426.65732</v>
      </c>
      <c r="I508" s="24">
        <f>+'KALKULATOR (Rabat,Narzut,Marża)'!$E508*(1+$H$1)</f>
        <v>1275.8724000000002</v>
      </c>
      <c r="J508" s="25">
        <f>+'KALKULATOR (Rabat,Narzut,Marża)'!$I508*1.23</f>
        <v>1569.3230520000002</v>
      </c>
      <c r="M508" s="34">
        <f>+'KALKULATOR (Rabat,Narzut,Marża)'!$E508/(1-$L$1)</f>
        <v>1288.76</v>
      </c>
      <c r="N508" s="35">
        <f>+'KALKULATOR (Rabat,Narzut,Marża)'!$M508*1.23</f>
        <v>1585.1748</v>
      </c>
      <c r="Q508" s="48">
        <v>100</v>
      </c>
      <c r="R508" s="49">
        <f t="shared" si="22"/>
        <v>1259.884</v>
      </c>
      <c r="S508" s="49">
        <f t="shared" si="23"/>
        <v>1549.65732</v>
      </c>
    </row>
    <row r="509" spans="1:19" x14ac:dyDescent="0.35">
      <c r="A509" s="13" t="s">
        <v>924</v>
      </c>
      <c r="B509" s="14" t="s">
        <v>925</v>
      </c>
      <c r="C509" s="15">
        <v>1200</v>
      </c>
      <c r="E509" s="20">
        <f>+'KALKULATOR (Rabat,Narzut,Marża)'!$C509*(1-$D$1)</f>
        <v>1199.8800000000001</v>
      </c>
      <c r="F509" s="21">
        <f t="shared" si="21"/>
        <v>1475.8524000000002</v>
      </c>
      <c r="I509" s="26">
        <f>+'KALKULATOR (Rabat,Narzut,Marża)'!$E509*(1+$H$1)</f>
        <v>1319.8680000000002</v>
      </c>
      <c r="J509" s="27">
        <f>+'KALKULATOR (Rabat,Narzut,Marża)'!$I509*1.23</f>
        <v>1623.4376400000001</v>
      </c>
      <c r="M509" s="4">
        <f>+'KALKULATOR (Rabat,Narzut,Marża)'!$E509/(1-$L$1)</f>
        <v>1333.2</v>
      </c>
      <c r="N509" s="5">
        <f>+'KALKULATOR (Rabat,Narzut,Marża)'!$M509*1.23</f>
        <v>1639.836</v>
      </c>
      <c r="Q509" s="46">
        <v>100</v>
      </c>
      <c r="R509" s="47">
        <f t="shared" si="22"/>
        <v>1299.8800000000001</v>
      </c>
      <c r="S509" s="47">
        <f t="shared" si="23"/>
        <v>1598.8524000000002</v>
      </c>
    </row>
    <row r="510" spans="1:19" x14ac:dyDescent="0.35">
      <c r="A510" s="10" t="s">
        <v>926</v>
      </c>
      <c r="B510" s="11" t="s">
        <v>6943</v>
      </c>
      <c r="C510" s="12">
        <v>1270</v>
      </c>
      <c r="E510" s="18">
        <f>+'KALKULATOR (Rabat,Narzut,Marża)'!$C510*(1-$D$1)</f>
        <v>1269.873</v>
      </c>
      <c r="F510" s="19">
        <f t="shared" si="21"/>
        <v>1561.94379</v>
      </c>
      <c r="I510" s="24">
        <f>+'KALKULATOR (Rabat,Narzut,Marża)'!$E510*(1+$H$1)</f>
        <v>1396.8603000000001</v>
      </c>
      <c r="J510" s="25">
        <f>+'KALKULATOR (Rabat,Narzut,Marża)'!$I510*1.23</f>
        <v>1718.1381690000001</v>
      </c>
      <c r="M510" s="34">
        <f>+'KALKULATOR (Rabat,Narzut,Marża)'!$E510/(1-$L$1)</f>
        <v>1410.97</v>
      </c>
      <c r="N510" s="35">
        <f>+'KALKULATOR (Rabat,Narzut,Marża)'!$M510*1.23</f>
        <v>1735.4930999999999</v>
      </c>
      <c r="Q510" s="48">
        <v>100</v>
      </c>
      <c r="R510" s="49">
        <f t="shared" si="22"/>
        <v>1369.873</v>
      </c>
      <c r="S510" s="49">
        <f t="shared" si="23"/>
        <v>1684.94379</v>
      </c>
    </row>
    <row r="511" spans="1:19" x14ac:dyDescent="0.35">
      <c r="A511" s="13" t="s">
        <v>927</v>
      </c>
      <c r="B511" s="14" t="s">
        <v>928</v>
      </c>
      <c r="C511" s="15">
        <v>1270</v>
      </c>
      <c r="E511" s="20">
        <f>+'KALKULATOR (Rabat,Narzut,Marża)'!$C511*(1-$D$1)</f>
        <v>1269.873</v>
      </c>
      <c r="F511" s="21">
        <f t="shared" si="21"/>
        <v>1561.94379</v>
      </c>
      <c r="I511" s="26">
        <f>+'KALKULATOR (Rabat,Narzut,Marża)'!$E511*(1+$H$1)</f>
        <v>1396.8603000000001</v>
      </c>
      <c r="J511" s="27">
        <f>+'KALKULATOR (Rabat,Narzut,Marża)'!$I511*1.23</f>
        <v>1718.1381690000001</v>
      </c>
      <c r="M511" s="4">
        <f>+'KALKULATOR (Rabat,Narzut,Marża)'!$E511/(1-$L$1)</f>
        <v>1410.97</v>
      </c>
      <c r="N511" s="5">
        <f>+'KALKULATOR (Rabat,Narzut,Marża)'!$M511*1.23</f>
        <v>1735.4930999999999</v>
      </c>
      <c r="Q511" s="46">
        <v>100</v>
      </c>
      <c r="R511" s="47">
        <f t="shared" si="22"/>
        <v>1369.873</v>
      </c>
      <c r="S511" s="47">
        <f t="shared" si="23"/>
        <v>1684.94379</v>
      </c>
    </row>
    <row r="512" spans="1:19" x14ac:dyDescent="0.35">
      <c r="A512" s="10" t="s">
        <v>929</v>
      </c>
      <c r="B512" s="11" t="s">
        <v>6944</v>
      </c>
      <c r="C512" s="12">
        <v>1380</v>
      </c>
      <c r="E512" s="18">
        <f>+'KALKULATOR (Rabat,Narzut,Marża)'!$C512*(1-$D$1)</f>
        <v>1379.8620000000001</v>
      </c>
      <c r="F512" s="19">
        <f t="shared" si="21"/>
        <v>1697.23026</v>
      </c>
      <c r="I512" s="24">
        <f>+'KALKULATOR (Rabat,Narzut,Marża)'!$E512*(1+$H$1)</f>
        <v>1517.8482000000001</v>
      </c>
      <c r="J512" s="25">
        <f>+'KALKULATOR (Rabat,Narzut,Marża)'!$I512*1.23</f>
        <v>1866.9532860000002</v>
      </c>
      <c r="M512" s="34">
        <f>+'KALKULATOR (Rabat,Narzut,Marża)'!$E512/(1-$L$1)</f>
        <v>1533.18</v>
      </c>
      <c r="N512" s="35">
        <f>+'KALKULATOR (Rabat,Narzut,Marża)'!$M512*1.23</f>
        <v>1885.8114</v>
      </c>
      <c r="Q512" s="48">
        <v>100</v>
      </c>
      <c r="R512" s="49">
        <f t="shared" si="22"/>
        <v>1479.8620000000001</v>
      </c>
      <c r="S512" s="49">
        <f t="shared" si="23"/>
        <v>1820.23026</v>
      </c>
    </row>
    <row r="513" spans="1:19" x14ac:dyDescent="0.35">
      <c r="A513" s="13" t="s">
        <v>930</v>
      </c>
      <c r="B513" s="14" t="s">
        <v>931</v>
      </c>
      <c r="C513" s="15">
        <v>1380</v>
      </c>
      <c r="E513" s="20">
        <f>+'KALKULATOR (Rabat,Narzut,Marża)'!$C513*(1-$D$1)</f>
        <v>1379.8620000000001</v>
      </c>
      <c r="F513" s="21">
        <f t="shared" si="21"/>
        <v>1697.23026</v>
      </c>
      <c r="I513" s="26">
        <f>+'KALKULATOR (Rabat,Narzut,Marża)'!$E513*(1+$H$1)</f>
        <v>1517.8482000000001</v>
      </c>
      <c r="J513" s="27">
        <f>+'KALKULATOR (Rabat,Narzut,Marża)'!$I513*1.23</f>
        <v>1866.9532860000002</v>
      </c>
      <c r="M513" s="4">
        <f>+'KALKULATOR (Rabat,Narzut,Marża)'!$E513/(1-$L$1)</f>
        <v>1533.18</v>
      </c>
      <c r="N513" s="5">
        <f>+'KALKULATOR (Rabat,Narzut,Marża)'!$M513*1.23</f>
        <v>1885.8114</v>
      </c>
      <c r="Q513" s="46">
        <v>100</v>
      </c>
      <c r="R513" s="47">
        <f t="shared" si="22"/>
        <v>1479.8620000000001</v>
      </c>
      <c r="S513" s="47">
        <f t="shared" si="23"/>
        <v>1820.23026</v>
      </c>
    </row>
    <row r="514" spans="1:19" x14ac:dyDescent="0.35">
      <c r="A514" s="10" t="s">
        <v>932</v>
      </c>
      <c r="B514" s="11" t="s">
        <v>933</v>
      </c>
      <c r="C514" s="12">
        <v>1130</v>
      </c>
      <c r="E514" s="18">
        <f>+'KALKULATOR (Rabat,Narzut,Marża)'!$C514*(1-$D$1)</f>
        <v>1129.8869999999999</v>
      </c>
      <c r="F514" s="19">
        <f t="shared" si="21"/>
        <v>1389.7610099999999</v>
      </c>
      <c r="I514" s="24">
        <f>+'KALKULATOR (Rabat,Narzut,Marża)'!$E514*(1+$H$1)</f>
        <v>1242.8757000000001</v>
      </c>
      <c r="J514" s="25">
        <f>+'KALKULATOR (Rabat,Narzut,Marża)'!$I514*1.23</f>
        <v>1528.7371110000001</v>
      </c>
      <c r="M514" s="34">
        <f>+'KALKULATOR (Rabat,Narzut,Marża)'!$E514/(1-$L$1)</f>
        <v>1255.4299999999998</v>
      </c>
      <c r="N514" s="35">
        <f>+'KALKULATOR (Rabat,Narzut,Marża)'!$M514*1.23</f>
        <v>1544.1788999999999</v>
      </c>
      <c r="Q514" s="48">
        <v>100</v>
      </c>
      <c r="R514" s="49">
        <f t="shared" si="22"/>
        <v>1229.8869999999999</v>
      </c>
      <c r="S514" s="49">
        <f t="shared" si="23"/>
        <v>1512.7610099999999</v>
      </c>
    </row>
    <row r="515" spans="1:19" x14ac:dyDescent="0.35">
      <c r="A515" s="13" t="s">
        <v>934</v>
      </c>
      <c r="B515" s="14" t="s">
        <v>935</v>
      </c>
      <c r="C515" s="15">
        <v>1140</v>
      </c>
      <c r="E515" s="20">
        <f>+'KALKULATOR (Rabat,Narzut,Marża)'!$C515*(1-$D$1)</f>
        <v>1139.886</v>
      </c>
      <c r="F515" s="21">
        <f t="shared" ref="F515:F575" si="24">+E515*1.23</f>
        <v>1402.05978</v>
      </c>
      <c r="I515" s="26">
        <f>+'KALKULATOR (Rabat,Narzut,Marża)'!$E515*(1+$H$1)</f>
        <v>1253.8746000000001</v>
      </c>
      <c r="J515" s="27">
        <f>+'KALKULATOR (Rabat,Narzut,Marża)'!$I515*1.23</f>
        <v>1542.265758</v>
      </c>
      <c r="M515" s="4">
        <f>+'KALKULATOR (Rabat,Narzut,Marża)'!$E515/(1-$L$1)</f>
        <v>1266.54</v>
      </c>
      <c r="N515" s="5">
        <f>+'KALKULATOR (Rabat,Narzut,Marża)'!$M515*1.23</f>
        <v>1557.8442</v>
      </c>
      <c r="Q515" s="46">
        <v>100</v>
      </c>
      <c r="R515" s="47">
        <f t="shared" ref="R515:R575" si="25">+E515+Q515</f>
        <v>1239.886</v>
      </c>
      <c r="S515" s="47">
        <f t="shared" ref="S515:S575" si="26">+R515*1.23</f>
        <v>1525.05978</v>
      </c>
    </row>
    <row r="516" spans="1:19" x14ac:dyDescent="0.35">
      <c r="A516" s="10" t="s">
        <v>936</v>
      </c>
      <c r="B516" s="11" t="s">
        <v>937</v>
      </c>
      <c r="C516" s="12">
        <v>1180</v>
      </c>
      <c r="E516" s="18">
        <f>+'KALKULATOR (Rabat,Narzut,Marża)'!$C516*(1-$D$1)</f>
        <v>1179.8820000000001</v>
      </c>
      <c r="F516" s="19">
        <f t="shared" si="24"/>
        <v>1451.25486</v>
      </c>
      <c r="I516" s="24">
        <f>+'KALKULATOR (Rabat,Narzut,Marża)'!$E516*(1+$H$1)</f>
        <v>1297.8702000000001</v>
      </c>
      <c r="J516" s="25">
        <f>+'KALKULATOR (Rabat,Narzut,Marża)'!$I516*1.23</f>
        <v>1596.3803460000001</v>
      </c>
      <c r="M516" s="34">
        <f>+'KALKULATOR (Rabat,Narzut,Marża)'!$E516/(1-$L$1)</f>
        <v>1310.98</v>
      </c>
      <c r="N516" s="35">
        <f>+'KALKULATOR (Rabat,Narzut,Marża)'!$M516*1.23</f>
        <v>1612.5054</v>
      </c>
      <c r="Q516" s="48">
        <v>100</v>
      </c>
      <c r="R516" s="49">
        <f t="shared" si="25"/>
        <v>1279.8820000000001</v>
      </c>
      <c r="S516" s="49">
        <f t="shared" si="26"/>
        <v>1574.25486</v>
      </c>
    </row>
    <row r="517" spans="1:19" x14ac:dyDescent="0.35">
      <c r="A517" s="13" t="s">
        <v>938</v>
      </c>
      <c r="B517" s="14" t="s">
        <v>6945</v>
      </c>
      <c r="C517" s="15">
        <v>1200</v>
      </c>
      <c r="E517" s="20">
        <f>+'KALKULATOR (Rabat,Narzut,Marża)'!$C517*(1-$D$1)</f>
        <v>1199.8800000000001</v>
      </c>
      <c r="F517" s="21">
        <f t="shared" si="24"/>
        <v>1475.8524000000002</v>
      </c>
      <c r="I517" s="26">
        <f>+'KALKULATOR (Rabat,Narzut,Marża)'!$E517*(1+$H$1)</f>
        <v>1319.8680000000002</v>
      </c>
      <c r="J517" s="27">
        <f>+'KALKULATOR (Rabat,Narzut,Marża)'!$I517*1.23</f>
        <v>1623.4376400000001</v>
      </c>
      <c r="M517" s="4">
        <f>+'KALKULATOR (Rabat,Narzut,Marża)'!$E517/(1-$L$1)</f>
        <v>1333.2</v>
      </c>
      <c r="N517" s="5">
        <f>+'KALKULATOR (Rabat,Narzut,Marża)'!$M517*1.23</f>
        <v>1639.836</v>
      </c>
      <c r="Q517" s="46">
        <v>100</v>
      </c>
      <c r="R517" s="47">
        <f t="shared" si="25"/>
        <v>1299.8800000000001</v>
      </c>
      <c r="S517" s="47">
        <f t="shared" si="26"/>
        <v>1598.8524000000002</v>
      </c>
    </row>
    <row r="518" spans="1:19" x14ac:dyDescent="0.35">
      <c r="A518" s="10" t="s">
        <v>939</v>
      </c>
      <c r="B518" s="11" t="s">
        <v>940</v>
      </c>
      <c r="C518" s="12">
        <v>1200</v>
      </c>
      <c r="E518" s="18">
        <f>+'KALKULATOR (Rabat,Narzut,Marża)'!$C518*(1-$D$1)</f>
        <v>1199.8800000000001</v>
      </c>
      <c r="F518" s="19">
        <f t="shared" si="24"/>
        <v>1475.8524000000002</v>
      </c>
      <c r="I518" s="24">
        <f>+'KALKULATOR (Rabat,Narzut,Marża)'!$E518*(1+$H$1)</f>
        <v>1319.8680000000002</v>
      </c>
      <c r="J518" s="25">
        <f>+'KALKULATOR (Rabat,Narzut,Marża)'!$I518*1.23</f>
        <v>1623.4376400000001</v>
      </c>
      <c r="M518" s="34">
        <f>+'KALKULATOR (Rabat,Narzut,Marża)'!$E518/(1-$L$1)</f>
        <v>1333.2</v>
      </c>
      <c r="N518" s="35">
        <f>+'KALKULATOR (Rabat,Narzut,Marża)'!$M518*1.23</f>
        <v>1639.836</v>
      </c>
      <c r="Q518" s="48">
        <v>100</v>
      </c>
      <c r="R518" s="49">
        <f t="shared" si="25"/>
        <v>1299.8800000000001</v>
      </c>
      <c r="S518" s="49">
        <f t="shared" si="26"/>
        <v>1598.8524000000002</v>
      </c>
    </row>
    <row r="519" spans="1:19" x14ac:dyDescent="0.35">
      <c r="A519" s="13" t="s">
        <v>941</v>
      </c>
      <c r="B519" s="14" t="s">
        <v>942</v>
      </c>
      <c r="C519" s="15">
        <v>1260</v>
      </c>
      <c r="E519" s="20">
        <f>+'KALKULATOR (Rabat,Narzut,Marża)'!$C519*(1-$D$1)</f>
        <v>1259.874</v>
      </c>
      <c r="F519" s="21">
        <f t="shared" si="24"/>
        <v>1549.6450199999999</v>
      </c>
      <c r="I519" s="26">
        <f>+'KALKULATOR (Rabat,Narzut,Marża)'!$E519*(1+$H$1)</f>
        <v>1385.8614000000002</v>
      </c>
      <c r="J519" s="27">
        <f>+'KALKULATOR (Rabat,Narzut,Marża)'!$I519*1.23</f>
        <v>1704.6095220000002</v>
      </c>
      <c r="M519" s="4">
        <f>+'KALKULATOR (Rabat,Narzut,Marża)'!$E519/(1-$L$1)</f>
        <v>1399.86</v>
      </c>
      <c r="N519" s="5">
        <f>+'KALKULATOR (Rabat,Narzut,Marża)'!$M519*1.23</f>
        <v>1721.8277999999998</v>
      </c>
      <c r="Q519" s="46">
        <v>100</v>
      </c>
      <c r="R519" s="47">
        <f t="shared" si="25"/>
        <v>1359.874</v>
      </c>
      <c r="S519" s="47">
        <f t="shared" si="26"/>
        <v>1672.6450199999999</v>
      </c>
    </row>
    <row r="520" spans="1:19" x14ac:dyDescent="0.35">
      <c r="A520" s="10" t="s">
        <v>943</v>
      </c>
      <c r="B520" s="11" t="s">
        <v>6946</v>
      </c>
      <c r="C520" s="12">
        <v>1330</v>
      </c>
      <c r="E520" s="18">
        <f>+'KALKULATOR (Rabat,Narzut,Marża)'!$C520*(1-$D$1)</f>
        <v>1329.867</v>
      </c>
      <c r="F520" s="19">
        <f t="shared" si="24"/>
        <v>1635.73641</v>
      </c>
      <c r="I520" s="24">
        <f>+'KALKULATOR (Rabat,Narzut,Marża)'!$E520*(1+$H$1)</f>
        <v>1462.8537000000001</v>
      </c>
      <c r="J520" s="25">
        <f>+'KALKULATOR (Rabat,Narzut,Marża)'!$I520*1.23</f>
        <v>1799.3100510000002</v>
      </c>
      <c r="M520" s="34">
        <f>+'KALKULATOR (Rabat,Narzut,Marża)'!$E520/(1-$L$1)</f>
        <v>1477.6299999999999</v>
      </c>
      <c r="N520" s="35">
        <f>+'KALKULATOR (Rabat,Narzut,Marża)'!$M520*1.23</f>
        <v>1817.4848999999999</v>
      </c>
      <c r="Q520" s="48">
        <v>100</v>
      </c>
      <c r="R520" s="49">
        <f t="shared" si="25"/>
        <v>1429.867</v>
      </c>
      <c r="S520" s="49">
        <f t="shared" si="26"/>
        <v>1758.73641</v>
      </c>
    </row>
    <row r="521" spans="1:19" x14ac:dyDescent="0.35">
      <c r="A521" s="13" t="s">
        <v>944</v>
      </c>
      <c r="B521" s="14" t="s">
        <v>945</v>
      </c>
      <c r="C521" s="15">
        <v>1330</v>
      </c>
      <c r="E521" s="20">
        <f>+'KALKULATOR (Rabat,Narzut,Marża)'!$C521*(1-$D$1)</f>
        <v>1329.867</v>
      </c>
      <c r="F521" s="21">
        <f t="shared" si="24"/>
        <v>1635.73641</v>
      </c>
      <c r="I521" s="26">
        <f>+'KALKULATOR (Rabat,Narzut,Marża)'!$E521*(1+$H$1)</f>
        <v>1462.8537000000001</v>
      </c>
      <c r="J521" s="27">
        <f>+'KALKULATOR (Rabat,Narzut,Marża)'!$I521*1.23</f>
        <v>1799.3100510000002</v>
      </c>
      <c r="M521" s="4">
        <f>+'KALKULATOR (Rabat,Narzut,Marża)'!$E521/(1-$L$1)</f>
        <v>1477.6299999999999</v>
      </c>
      <c r="N521" s="5">
        <f>+'KALKULATOR (Rabat,Narzut,Marża)'!$M521*1.23</f>
        <v>1817.4848999999999</v>
      </c>
      <c r="Q521" s="46">
        <v>100</v>
      </c>
      <c r="R521" s="47">
        <f t="shared" si="25"/>
        <v>1429.867</v>
      </c>
      <c r="S521" s="47">
        <f t="shared" si="26"/>
        <v>1758.73641</v>
      </c>
    </row>
    <row r="522" spans="1:19" x14ac:dyDescent="0.35">
      <c r="A522" s="10" t="s">
        <v>946</v>
      </c>
      <c r="B522" s="11" t="s">
        <v>6947</v>
      </c>
      <c r="C522" s="12">
        <v>1420</v>
      </c>
      <c r="E522" s="18">
        <f>+'KALKULATOR (Rabat,Narzut,Marża)'!$C522*(1-$D$1)</f>
        <v>1419.8579999999999</v>
      </c>
      <c r="F522" s="19">
        <f t="shared" si="24"/>
        <v>1746.42534</v>
      </c>
      <c r="I522" s="24">
        <f>+'KALKULATOR (Rabat,Narzut,Marża)'!$E522*(1+$H$1)</f>
        <v>1561.8438000000001</v>
      </c>
      <c r="J522" s="25">
        <f>+'KALKULATOR (Rabat,Narzut,Marża)'!$I522*1.23</f>
        <v>1921.0678740000001</v>
      </c>
      <c r="M522" s="34">
        <f>+'KALKULATOR (Rabat,Narzut,Marża)'!$E522/(1-$L$1)</f>
        <v>1577.62</v>
      </c>
      <c r="N522" s="35">
        <f>+'KALKULATOR (Rabat,Narzut,Marża)'!$M522*1.23</f>
        <v>1940.4725999999998</v>
      </c>
      <c r="Q522" s="48">
        <v>100</v>
      </c>
      <c r="R522" s="49">
        <f t="shared" si="25"/>
        <v>1519.8579999999999</v>
      </c>
      <c r="S522" s="49">
        <f t="shared" si="26"/>
        <v>1869.42534</v>
      </c>
    </row>
    <row r="523" spans="1:19" x14ac:dyDescent="0.35">
      <c r="A523" s="13" t="s">
        <v>947</v>
      </c>
      <c r="B523" s="14" t="s">
        <v>948</v>
      </c>
      <c r="C523" s="15">
        <v>1420</v>
      </c>
      <c r="E523" s="20">
        <f>+'KALKULATOR (Rabat,Narzut,Marża)'!$C523*(1-$D$1)</f>
        <v>1419.8579999999999</v>
      </c>
      <c r="F523" s="21">
        <f t="shared" si="24"/>
        <v>1746.42534</v>
      </c>
      <c r="I523" s="26">
        <f>+'KALKULATOR (Rabat,Narzut,Marża)'!$E523*(1+$H$1)</f>
        <v>1561.8438000000001</v>
      </c>
      <c r="J523" s="27">
        <f>+'KALKULATOR (Rabat,Narzut,Marża)'!$I523*1.23</f>
        <v>1921.0678740000001</v>
      </c>
      <c r="M523" s="4">
        <f>+'KALKULATOR (Rabat,Narzut,Marża)'!$E523/(1-$L$1)</f>
        <v>1577.62</v>
      </c>
      <c r="N523" s="5">
        <f>+'KALKULATOR (Rabat,Narzut,Marża)'!$M523*1.23</f>
        <v>1940.4725999999998</v>
      </c>
      <c r="Q523" s="46">
        <v>100</v>
      </c>
      <c r="R523" s="47">
        <f t="shared" si="25"/>
        <v>1519.8579999999999</v>
      </c>
      <c r="S523" s="47">
        <f t="shared" si="26"/>
        <v>1869.42534</v>
      </c>
    </row>
    <row r="524" spans="1:19" x14ac:dyDescent="0.35">
      <c r="A524" s="10" t="s">
        <v>949</v>
      </c>
      <c r="B524" s="11" t="s">
        <v>950</v>
      </c>
      <c r="C524" s="12">
        <v>1000</v>
      </c>
      <c r="E524" s="18">
        <f>+'KALKULATOR (Rabat,Narzut,Marża)'!$C524*(1-$D$1)</f>
        <v>999.9</v>
      </c>
      <c r="F524" s="19">
        <f t="shared" si="24"/>
        <v>1229.877</v>
      </c>
      <c r="I524" s="24">
        <f>+'KALKULATOR (Rabat,Narzut,Marża)'!$E524*(1+$H$1)</f>
        <v>1099.8900000000001</v>
      </c>
      <c r="J524" s="25">
        <f>+'KALKULATOR (Rabat,Narzut,Marża)'!$I524*1.23</f>
        <v>1352.8647000000001</v>
      </c>
      <c r="M524" s="34">
        <f>+'KALKULATOR (Rabat,Narzut,Marża)'!$E524/(1-$L$1)</f>
        <v>1111</v>
      </c>
      <c r="N524" s="35">
        <f>+'KALKULATOR (Rabat,Narzut,Marża)'!$M524*1.23</f>
        <v>1366.53</v>
      </c>
      <c r="Q524" s="48">
        <v>100</v>
      </c>
      <c r="R524" s="49">
        <f t="shared" si="25"/>
        <v>1099.9000000000001</v>
      </c>
      <c r="S524" s="49">
        <f t="shared" si="26"/>
        <v>1352.8770000000002</v>
      </c>
    </row>
    <row r="525" spans="1:19" x14ac:dyDescent="0.35">
      <c r="A525" s="13" t="s">
        <v>951</v>
      </c>
      <c r="B525" s="14" t="s">
        <v>952</v>
      </c>
      <c r="C525" s="15">
        <v>1030</v>
      </c>
      <c r="E525" s="20">
        <f>+'KALKULATOR (Rabat,Narzut,Marża)'!$C525*(1-$D$1)</f>
        <v>1029.8969999999999</v>
      </c>
      <c r="F525" s="21">
        <f t="shared" si="24"/>
        <v>1266.7733099999998</v>
      </c>
      <c r="I525" s="26">
        <f>+'KALKULATOR (Rabat,Narzut,Marża)'!$E525*(1+$H$1)</f>
        <v>1132.8867</v>
      </c>
      <c r="J525" s="27">
        <f>+'KALKULATOR (Rabat,Narzut,Marża)'!$I525*1.23</f>
        <v>1393.4506409999999</v>
      </c>
      <c r="M525" s="4">
        <f>+'KALKULATOR (Rabat,Narzut,Marża)'!$E525/(1-$L$1)</f>
        <v>1144.33</v>
      </c>
      <c r="N525" s="5">
        <f>+'KALKULATOR (Rabat,Narzut,Marża)'!$M525*1.23</f>
        <v>1407.5258999999999</v>
      </c>
      <c r="Q525" s="46">
        <v>100</v>
      </c>
      <c r="R525" s="47">
        <f t="shared" si="25"/>
        <v>1129.8969999999999</v>
      </c>
      <c r="S525" s="47">
        <f t="shared" si="26"/>
        <v>1389.7733099999998</v>
      </c>
    </row>
    <row r="526" spans="1:19" x14ac:dyDescent="0.35">
      <c r="A526" s="10" t="s">
        <v>953</v>
      </c>
      <c r="B526" s="11" t="s">
        <v>954</v>
      </c>
      <c r="C526" s="12">
        <v>1070</v>
      </c>
      <c r="E526" s="18">
        <f>+'KALKULATOR (Rabat,Narzut,Marża)'!$C526*(1-$D$1)</f>
        <v>1069.893</v>
      </c>
      <c r="F526" s="19">
        <f t="shared" si="24"/>
        <v>1315.96839</v>
      </c>
      <c r="I526" s="24">
        <f>+'KALKULATOR (Rabat,Narzut,Marża)'!$E526*(1+$H$1)</f>
        <v>1176.8823000000002</v>
      </c>
      <c r="J526" s="25">
        <f>+'KALKULATOR (Rabat,Narzut,Marża)'!$I526*1.23</f>
        <v>1447.5652290000003</v>
      </c>
      <c r="M526" s="34">
        <f>+'KALKULATOR (Rabat,Narzut,Marża)'!$E526/(1-$L$1)</f>
        <v>1188.77</v>
      </c>
      <c r="N526" s="35">
        <f>+'KALKULATOR (Rabat,Narzut,Marża)'!$M526*1.23</f>
        <v>1462.1870999999999</v>
      </c>
      <c r="Q526" s="48">
        <v>100</v>
      </c>
      <c r="R526" s="49">
        <f t="shared" si="25"/>
        <v>1169.893</v>
      </c>
      <c r="S526" s="49">
        <f t="shared" si="26"/>
        <v>1438.96839</v>
      </c>
    </row>
    <row r="527" spans="1:19" x14ac:dyDescent="0.35">
      <c r="A527" s="13" t="s">
        <v>955</v>
      </c>
      <c r="B527" s="14" t="s">
        <v>6948</v>
      </c>
      <c r="C527" s="15">
        <v>1120</v>
      </c>
      <c r="E527" s="20">
        <f>+'KALKULATOR (Rabat,Narzut,Marża)'!$C527*(1-$D$1)</f>
        <v>1119.8879999999999</v>
      </c>
      <c r="F527" s="21">
        <f t="shared" si="24"/>
        <v>1377.4622399999998</v>
      </c>
      <c r="I527" s="26">
        <f>+'KALKULATOR (Rabat,Narzut,Marża)'!$E527*(1+$H$1)</f>
        <v>1231.8768</v>
      </c>
      <c r="J527" s="27">
        <f>+'KALKULATOR (Rabat,Narzut,Marża)'!$I527*1.23</f>
        <v>1515.208464</v>
      </c>
      <c r="M527" s="4">
        <f>+'KALKULATOR (Rabat,Narzut,Marża)'!$E527/(1-$L$1)</f>
        <v>1244.32</v>
      </c>
      <c r="N527" s="5">
        <f>+'KALKULATOR (Rabat,Narzut,Marża)'!$M527*1.23</f>
        <v>1530.5136</v>
      </c>
      <c r="Q527" s="46">
        <v>100</v>
      </c>
      <c r="R527" s="47">
        <f t="shared" si="25"/>
        <v>1219.8879999999999</v>
      </c>
      <c r="S527" s="47">
        <f t="shared" si="26"/>
        <v>1500.4622399999998</v>
      </c>
    </row>
    <row r="528" spans="1:19" x14ac:dyDescent="0.35">
      <c r="A528" s="10" t="s">
        <v>956</v>
      </c>
      <c r="B528" s="11" t="s">
        <v>957</v>
      </c>
      <c r="C528" s="12">
        <v>1120</v>
      </c>
      <c r="E528" s="18">
        <f>+'KALKULATOR (Rabat,Narzut,Marża)'!$C528*(1-$D$1)</f>
        <v>1119.8879999999999</v>
      </c>
      <c r="F528" s="19">
        <f t="shared" si="24"/>
        <v>1377.4622399999998</v>
      </c>
      <c r="I528" s="24">
        <f>+'KALKULATOR (Rabat,Narzut,Marża)'!$E528*(1+$H$1)</f>
        <v>1231.8768</v>
      </c>
      <c r="J528" s="25">
        <f>+'KALKULATOR (Rabat,Narzut,Marża)'!$I528*1.23</f>
        <v>1515.208464</v>
      </c>
      <c r="M528" s="34">
        <f>+'KALKULATOR (Rabat,Narzut,Marża)'!$E528/(1-$L$1)</f>
        <v>1244.32</v>
      </c>
      <c r="N528" s="35">
        <f>+'KALKULATOR (Rabat,Narzut,Marża)'!$M528*1.23</f>
        <v>1530.5136</v>
      </c>
      <c r="Q528" s="48">
        <v>100</v>
      </c>
      <c r="R528" s="49">
        <f t="shared" si="25"/>
        <v>1219.8879999999999</v>
      </c>
      <c r="S528" s="49">
        <f t="shared" si="26"/>
        <v>1500.4622399999998</v>
      </c>
    </row>
    <row r="529" spans="1:19" x14ac:dyDescent="0.35">
      <c r="A529" s="13" t="s">
        <v>958</v>
      </c>
      <c r="B529" s="14" t="s">
        <v>959</v>
      </c>
      <c r="C529" s="15">
        <v>1170</v>
      </c>
      <c r="E529" s="20">
        <f>+'KALKULATOR (Rabat,Narzut,Marża)'!$C529*(1-$D$1)</f>
        <v>1169.883</v>
      </c>
      <c r="F529" s="21">
        <f t="shared" si="24"/>
        <v>1438.9560900000001</v>
      </c>
      <c r="I529" s="26">
        <f>+'KALKULATOR (Rabat,Narzut,Marża)'!$E529*(1+$H$1)</f>
        <v>1286.8713000000002</v>
      </c>
      <c r="J529" s="27">
        <f>+'KALKULATOR (Rabat,Narzut,Marża)'!$I529*1.23</f>
        <v>1582.8516990000003</v>
      </c>
      <c r="M529" s="4">
        <f>+'KALKULATOR (Rabat,Narzut,Marża)'!$E529/(1-$L$1)</f>
        <v>1299.8700000000001</v>
      </c>
      <c r="N529" s="5">
        <f>+'KALKULATOR (Rabat,Narzut,Marża)'!$M529*1.23</f>
        <v>1598.8401000000001</v>
      </c>
      <c r="Q529" s="46">
        <v>100</v>
      </c>
      <c r="R529" s="47">
        <f t="shared" si="25"/>
        <v>1269.883</v>
      </c>
      <c r="S529" s="47">
        <f t="shared" si="26"/>
        <v>1561.9560900000001</v>
      </c>
    </row>
    <row r="530" spans="1:19" x14ac:dyDescent="0.35">
      <c r="A530" s="10" t="s">
        <v>960</v>
      </c>
      <c r="B530" s="11" t="s">
        <v>6949</v>
      </c>
      <c r="C530" s="12">
        <v>1240</v>
      </c>
      <c r="E530" s="18">
        <f>+'KALKULATOR (Rabat,Narzut,Marża)'!$C530*(1-$D$1)</f>
        <v>1239.876</v>
      </c>
      <c r="F530" s="19">
        <f t="shared" si="24"/>
        <v>1525.04748</v>
      </c>
      <c r="I530" s="24">
        <f>+'KALKULATOR (Rabat,Narzut,Marża)'!$E530*(1+$H$1)</f>
        <v>1363.8636000000001</v>
      </c>
      <c r="J530" s="25">
        <f>+'KALKULATOR (Rabat,Narzut,Marża)'!$I530*1.23</f>
        <v>1677.5522280000002</v>
      </c>
      <c r="M530" s="34">
        <f>+'KALKULATOR (Rabat,Narzut,Marża)'!$E530/(1-$L$1)</f>
        <v>1377.6399999999999</v>
      </c>
      <c r="N530" s="35">
        <f>+'KALKULATOR (Rabat,Narzut,Marża)'!$M530*1.23</f>
        <v>1694.4971999999998</v>
      </c>
      <c r="Q530" s="48">
        <v>100</v>
      </c>
      <c r="R530" s="49">
        <f t="shared" si="25"/>
        <v>1339.876</v>
      </c>
      <c r="S530" s="49">
        <f t="shared" si="26"/>
        <v>1648.04748</v>
      </c>
    </row>
    <row r="531" spans="1:19" x14ac:dyDescent="0.35">
      <c r="A531" s="13" t="s">
        <v>961</v>
      </c>
      <c r="B531" s="14" t="s">
        <v>962</v>
      </c>
      <c r="C531" s="15">
        <v>1240</v>
      </c>
      <c r="E531" s="20">
        <f>+'KALKULATOR (Rabat,Narzut,Marża)'!$C531*(1-$D$1)</f>
        <v>1239.876</v>
      </c>
      <c r="F531" s="21">
        <f t="shared" si="24"/>
        <v>1525.04748</v>
      </c>
      <c r="I531" s="26">
        <f>+'KALKULATOR (Rabat,Narzut,Marża)'!$E531*(1+$H$1)</f>
        <v>1363.8636000000001</v>
      </c>
      <c r="J531" s="27">
        <f>+'KALKULATOR (Rabat,Narzut,Marża)'!$I531*1.23</f>
        <v>1677.5522280000002</v>
      </c>
      <c r="M531" s="4">
        <f>+'KALKULATOR (Rabat,Narzut,Marża)'!$E531/(1-$L$1)</f>
        <v>1377.6399999999999</v>
      </c>
      <c r="N531" s="5">
        <f>+'KALKULATOR (Rabat,Narzut,Marża)'!$M531*1.23</f>
        <v>1694.4971999999998</v>
      </c>
      <c r="Q531" s="46">
        <v>100</v>
      </c>
      <c r="R531" s="47">
        <f t="shared" si="25"/>
        <v>1339.876</v>
      </c>
      <c r="S531" s="47">
        <f t="shared" si="26"/>
        <v>1648.04748</v>
      </c>
    </row>
    <row r="532" spans="1:19" x14ac:dyDescent="0.35">
      <c r="A532" s="10" t="s">
        <v>963</v>
      </c>
      <c r="B532" s="11" t="s">
        <v>6950</v>
      </c>
      <c r="C532" s="12">
        <v>1170</v>
      </c>
      <c r="E532" s="18">
        <f>+'KALKULATOR (Rabat,Narzut,Marża)'!$C532*(1-$D$1)</f>
        <v>1169.883</v>
      </c>
      <c r="F532" s="19">
        <f t="shared" si="24"/>
        <v>1438.9560900000001</v>
      </c>
      <c r="I532" s="24">
        <f>+'KALKULATOR (Rabat,Narzut,Marża)'!$E532*(1+$H$1)</f>
        <v>1286.8713000000002</v>
      </c>
      <c r="J532" s="25">
        <f>+'KALKULATOR (Rabat,Narzut,Marża)'!$I532*1.23</f>
        <v>1582.8516990000003</v>
      </c>
      <c r="M532" s="34">
        <f>+'KALKULATOR (Rabat,Narzut,Marża)'!$E532/(1-$L$1)</f>
        <v>1299.8700000000001</v>
      </c>
      <c r="N532" s="35">
        <f>+'KALKULATOR (Rabat,Narzut,Marża)'!$M532*1.23</f>
        <v>1598.8401000000001</v>
      </c>
      <c r="Q532" s="48">
        <v>100</v>
      </c>
      <c r="R532" s="49">
        <f t="shared" si="25"/>
        <v>1269.883</v>
      </c>
      <c r="S532" s="49">
        <f t="shared" si="26"/>
        <v>1561.9560900000001</v>
      </c>
    </row>
    <row r="533" spans="1:19" x14ac:dyDescent="0.35">
      <c r="A533" s="13" t="s">
        <v>964</v>
      </c>
      <c r="B533" s="14" t="s">
        <v>965</v>
      </c>
      <c r="C533" s="15">
        <v>1170</v>
      </c>
      <c r="E533" s="20">
        <f>+'KALKULATOR (Rabat,Narzut,Marża)'!$C533*(1-$D$1)</f>
        <v>1169.883</v>
      </c>
      <c r="F533" s="21">
        <f t="shared" si="24"/>
        <v>1438.9560900000001</v>
      </c>
      <c r="I533" s="26">
        <f>+'KALKULATOR (Rabat,Narzut,Marża)'!$E533*(1+$H$1)</f>
        <v>1286.8713000000002</v>
      </c>
      <c r="J533" s="27">
        <f>+'KALKULATOR (Rabat,Narzut,Marża)'!$I533*1.23</f>
        <v>1582.8516990000003</v>
      </c>
      <c r="M533" s="4">
        <f>+'KALKULATOR (Rabat,Narzut,Marża)'!$E533/(1-$L$1)</f>
        <v>1299.8700000000001</v>
      </c>
      <c r="N533" s="5">
        <f>+'KALKULATOR (Rabat,Narzut,Marża)'!$M533*1.23</f>
        <v>1598.8401000000001</v>
      </c>
      <c r="Q533" s="46">
        <v>100</v>
      </c>
      <c r="R533" s="47">
        <f t="shared" si="25"/>
        <v>1269.883</v>
      </c>
      <c r="S533" s="47">
        <f t="shared" si="26"/>
        <v>1561.9560900000001</v>
      </c>
    </row>
    <row r="534" spans="1:19" x14ac:dyDescent="0.35">
      <c r="A534" s="10" t="s">
        <v>966</v>
      </c>
      <c r="B534" s="11" t="s">
        <v>967</v>
      </c>
      <c r="C534" s="12">
        <v>1240</v>
      </c>
      <c r="E534" s="18">
        <f>+'KALKULATOR (Rabat,Narzut,Marża)'!$C534*(1-$D$1)</f>
        <v>1239.876</v>
      </c>
      <c r="F534" s="19">
        <f t="shared" si="24"/>
        <v>1525.04748</v>
      </c>
      <c r="I534" s="24">
        <f>+'KALKULATOR (Rabat,Narzut,Marża)'!$E534*(1+$H$1)</f>
        <v>1363.8636000000001</v>
      </c>
      <c r="J534" s="25">
        <f>+'KALKULATOR (Rabat,Narzut,Marża)'!$I534*1.23</f>
        <v>1677.5522280000002</v>
      </c>
      <c r="M534" s="34">
        <f>+'KALKULATOR (Rabat,Narzut,Marża)'!$E534/(1-$L$1)</f>
        <v>1377.6399999999999</v>
      </c>
      <c r="N534" s="35">
        <f>+'KALKULATOR (Rabat,Narzut,Marża)'!$M534*1.23</f>
        <v>1694.4971999999998</v>
      </c>
      <c r="Q534" s="48">
        <v>100</v>
      </c>
      <c r="R534" s="49">
        <f t="shared" si="25"/>
        <v>1339.876</v>
      </c>
      <c r="S534" s="49">
        <f t="shared" si="26"/>
        <v>1648.04748</v>
      </c>
    </row>
    <row r="535" spans="1:19" x14ac:dyDescent="0.35">
      <c r="A535" s="13" t="s">
        <v>968</v>
      </c>
      <c r="B535" s="14" t="s">
        <v>6951</v>
      </c>
      <c r="C535" s="15">
        <v>1280</v>
      </c>
      <c r="E535" s="20">
        <f>+'KALKULATOR (Rabat,Narzut,Marża)'!$C535*(1-$D$1)</f>
        <v>1279.8720000000001</v>
      </c>
      <c r="F535" s="21">
        <f t="shared" si="24"/>
        <v>1574.2425600000001</v>
      </c>
      <c r="I535" s="26">
        <f>+'KALKULATOR (Rabat,Narzut,Marża)'!$E535*(1+$H$1)</f>
        <v>1407.8592000000001</v>
      </c>
      <c r="J535" s="27">
        <f>+'KALKULATOR (Rabat,Narzut,Marża)'!$I535*1.23</f>
        <v>1731.6668160000002</v>
      </c>
      <c r="M535" s="4">
        <f>+'KALKULATOR (Rabat,Narzut,Marża)'!$E535/(1-$L$1)</f>
        <v>1422.0800000000002</v>
      </c>
      <c r="N535" s="5">
        <f>+'KALKULATOR (Rabat,Narzut,Marża)'!$M535*1.23</f>
        <v>1749.1584000000003</v>
      </c>
      <c r="Q535" s="46">
        <v>100</v>
      </c>
      <c r="R535" s="47">
        <f t="shared" si="25"/>
        <v>1379.8720000000001</v>
      </c>
      <c r="S535" s="47">
        <f t="shared" si="26"/>
        <v>1697.2425600000001</v>
      </c>
    </row>
    <row r="536" spans="1:19" x14ac:dyDescent="0.35">
      <c r="A536" s="10" t="s">
        <v>969</v>
      </c>
      <c r="B536" s="11" t="s">
        <v>970</v>
      </c>
      <c r="C536" s="12">
        <v>1280</v>
      </c>
      <c r="E536" s="18">
        <f>+'KALKULATOR (Rabat,Narzut,Marża)'!$C536*(1-$D$1)</f>
        <v>1279.8720000000001</v>
      </c>
      <c r="F536" s="19">
        <f t="shared" si="24"/>
        <v>1574.2425600000001</v>
      </c>
      <c r="I536" s="24">
        <f>+'KALKULATOR (Rabat,Narzut,Marża)'!$E536*(1+$H$1)</f>
        <v>1407.8592000000001</v>
      </c>
      <c r="J536" s="25">
        <f>+'KALKULATOR (Rabat,Narzut,Marża)'!$I536*1.23</f>
        <v>1731.6668160000002</v>
      </c>
      <c r="M536" s="34">
        <f>+'KALKULATOR (Rabat,Narzut,Marża)'!$E536/(1-$L$1)</f>
        <v>1422.0800000000002</v>
      </c>
      <c r="N536" s="35">
        <f>+'KALKULATOR (Rabat,Narzut,Marża)'!$M536*1.23</f>
        <v>1749.1584000000003</v>
      </c>
      <c r="Q536" s="48">
        <v>100</v>
      </c>
      <c r="R536" s="49">
        <f t="shared" si="25"/>
        <v>1379.8720000000001</v>
      </c>
      <c r="S536" s="49">
        <f t="shared" si="26"/>
        <v>1697.2425600000001</v>
      </c>
    </row>
    <row r="537" spans="1:19" x14ac:dyDescent="0.35">
      <c r="A537" s="13" t="s">
        <v>971</v>
      </c>
      <c r="B537" s="14" t="s">
        <v>972</v>
      </c>
      <c r="C537" s="15">
        <v>2410</v>
      </c>
      <c r="E537" s="20">
        <f>+'KALKULATOR (Rabat,Narzut,Marża)'!$C537*(1-$D$1)</f>
        <v>2409.759</v>
      </c>
      <c r="F537" s="21">
        <f t="shared" si="24"/>
        <v>2964.0035699999999</v>
      </c>
      <c r="I537" s="26">
        <f>+'KALKULATOR (Rabat,Narzut,Marża)'!$E537*(1+$H$1)</f>
        <v>2650.7349000000004</v>
      </c>
      <c r="J537" s="27">
        <f>+'KALKULATOR (Rabat,Narzut,Marża)'!$I537*1.23</f>
        <v>3260.4039270000003</v>
      </c>
      <c r="M537" s="4">
        <f>+'KALKULATOR (Rabat,Narzut,Marża)'!$E537/(1-$L$1)</f>
        <v>2677.5099999999998</v>
      </c>
      <c r="N537" s="5">
        <f>+'KALKULATOR (Rabat,Narzut,Marża)'!$M537*1.23</f>
        <v>3293.3372999999997</v>
      </c>
      <c r="Q537" s="46">
        <v>100</v>
      </c>
      <c r="R537" s="47">
        <f t="shared" si="25"/>
        <v>2509.759</v>
      </c>
      <c r="S537" s="47">
        <f t="shared" si="26"/>
        <v>3087.0035699999999</v>
      </c>
    </row>
    <row r="538" spans="1:19" x14ac:dyDescent="0.35">
      <c r="A538" s="10" t="s">
        <v>973</v>
      </c>
      <c r="B538" s="11" t="s">
        <v>974</v>
      </c>
      <c r="C538" s="12">
        <v>2470</v>
      </c>
      <c r="E538" s="18">
        <f>+'KALKULATOR (Rabat,Narzut,Marża)'!$C538*(1-$D$1)</f>
        <v>2469.7530000000002</v>
      </c>
      <c r="F538" s="19">
        <f t="shared" si="24"/>
        <v>3037.79619</v>
      </c>
      <c r="I538" s="24">
        <f>+'KALKULATOR (Rabat,Narzut,Marża)'!$E538*(1+$H$1)</f>
        <v>2716.7283000000002</v>
      </c>
      <c r="J538" s="25">
        <f>+'KALKULATOR (Rabat,Narzut,Marża)'!$I538*1.23</f>
        <v>3341.5758090000004</v>
      </c>
      <c r="M538" s="34">
        <f>+'KALKULATOR (Rabat,Narzut,Marża)'!$E538/(1-$L$1)</f>
        <v>2744.17</v>
      </c>
      <c r="N538" s="35">
        <f>+'KALKULATOR (Rabat,Narzut,Marża)'!$M538*1.23</f>
        <v>3375.3290999999999</v>
      </c>
      <c r="Q538" s="48">
        <v>100</v>
      </c>
      <c r="R538" s="49">
        <f t="shared" si="25"/>
        <v>2569.7530000000002</v>
      </c>
      <c r="S538" s="49">
        <f t="shared" si="26"/>
        <v>3160.79619</v>
      </c>
    </row>
    <row r="539" spans="1:19" x14ac:dyDescent="0.35">
      <c r="A539" s="13" t="s">
        <v>975</v>
      </c>
      <c r="B539" s="14" t="s">
        <v>976</v>
      </c>
      <c r="C539" s="15">
        <v>2740</v>
      </c>
      <c r="E539" s="20">
        <f>+'KALKULATOR (Rabat,Narzut,Marża)'!$C539*(1-$D$1)</f>
        <v>2739.7260000000001</v>
      </c>
      <c r="F539" s="21">
        <f t="shared" si="24"/>
        <v>3369.8629799999999</v>
      </c>
      <c r="I539" s="26">
        <f>+'KALKULATOR (Rabat,Narzut,Marża)'!$E539*(1+$H$1)</f>
        <v>3013.6986000000002</v>
      </c>
      <c r="J539" s="27">
        <f>+'KALKULATOR (Rabat,Narzut,Marża)'!$I539*1.23</f>
        <v>3706.8492780000001</v>
      </c>
      <c r="M539" s="4">
        <f>+'KALKULATOR (Rabat,Narzut,Marża)'!$E539/(1-$L$1)</f>
        <v>3044.14</v>
      </c>
      <c r="N539" s="5">
        <f>+'KALKULATOR (Rabat,Narzut,Marża)'!$M539*1.23</f>
        <v>3744.2921999999999</v>
      </c>
      <c r="Q539" s="46">
        <v>100</v>
      </c>
      <c r="R539" s="47">
        <f t="shared" si="25"/>
        <v>2839.7260000000001</v>
      </c>
      <c r="S539" s="47">
        <f t="shared" si="26"/>
        <v>3492.8629799999999</v>
      </c>
    </row>
    <row r="540" spans="1:19" x14ac:dyDescent="0.35">
      <c r="A540" s="10" t="s">
        <v>977</v>
      </c>
      <c r="B540" s="11" t="s">
        <v>978</v>
      </c>
      <c r="C540" s="12">
        <v>2410</v>
      </c>
      <c r="E540" s="18">
        <f>+'KALKULATOR (Rabat,Narzut,Marża)'!$C540*(1-$D$1)</f>
        <v>2409.759</v>
      </c>
      <c r="F540" s="19">
        <f t="shared" si="24"/>
        <v>2964.0035699999999</v>
      </c>
      <c r="I540" s="24">
        <f>+'KALKULATOR (Rabat,Narzut,Marża)'!$E540*(1+$H$1)</f>
        <v>2650.7349000000004</v>
      </c>
      <c r="J540" s="25">
        <f>+'KALKULATOR (Rabat,Narzut,Marża)'!$I540*1.23</f>
        <v>3260.4039270000003</v>
      </c>
      <c r="M540" s="34">
        <f>+'KALKULATOR (Rabat,Narzut,Marża)'!$E540/(1-$L$1)</f>
        <v>2677.5099999999998</v>
      </c>
      <c r="N540" s="35">
        <f>+'KALKULATOR (Rabat,Narzut,Marża)'!$M540*1.23</f>
        <v>3293.3372999999997</v>
      </c>
      <c r="Q540" s="48">
        <v>100</v>
      </c>
      <c r="R540" s="49">
        <f t="shared" si="25"/>
        <v>2509.759</v>
      </c>
      <c r="S540" s="49">
        <f t="shared" si="26"/>
        <v>3087.0035699999999</v>
      </c>
    </row>
    <row r="541" spans="1:19" x14ac:dyDescent="0.35">
      <c r="A541" s="13" t="s">
        <v>979</v>
      </c>
      <c r="B541" s="14" t="s">
        <v>980</v>
      </c>
      <c r="C541" s="15">
        <v>2470</v>
      </c>
      <c r="E541" s="20">
        <f>+'KALKULATOR (Rabat,Narzut,Marża)'!$C541*(1-$D$1)</f>
        <v>2469.7530000000002</v>
      </c>
      <c r="F541" s="21">
        <f t="shared" si="24"/>
        <v>3037.79619</v>
      </c>
      <c r="I541" s="26">
        <f>+'KALKULATOR (Rabat,Narzut,Marża)'!$E541*(1+$H$1)</f>
        <v>2716.7283000000002</v>
      </c>
      <c r="J541" s="27">
        <f>+'KALKULATOR (Rabat,Narzut,Marża)'!$I541*1.23</f>
        <v>3341.5758090000004</v>
      </c>
      <c r="M541" s="4">
        <f>+'KALKULATOR (Rabat,Narzut,Marża)'!$E541/(1-$L$1)</f>
        <v>2744.17</v>
      </c>
      <c r="N541" s="5">
        <f>+'KALKULATOR (Rabat,Narzut,Marża)'!$M541*1.23</f>
        <v>3375.3290999999999</v>
      </c>
      <c r="Q541" s="46">
        <v>100</v>
      </c>
      <c r="R541" s="47">
        <f t="shared" si="25"/>
        <v>2569.7530000000002</v>
      </c>
      <c r="S541" s="47">
        <f t="shared" si="26"/>
        <v>3160.79619</v>
      </c>
    </row>
    <row r="542" spans="1:19" x14ac:dyDescent="0.35">
      <c r="A542" s="10" t="s">
        <v>981</v>
      </c>
      <c r="B542" s="11" t="s">
        <v>982</v>
      </c>
      <c r="C542" s="12">
        <v>2740</v>
      </c>
      <c r="E542" s="18">
        <f>+'KALKULATOR (Rabat,Narzut,Marża)'!$C542*(1-$D$1)</f>
        <v>2739.7260000000001</v>
      </c>
      <c r="F542" s="19">
        <f t="shared" si="24"/>
        <v>3369.8629799999999</v>
      </c>
      <c r="I542" s="24">
        <f>+'KALKULATOR (Rabat,Narzut,Marża)'!$E542*(1+$H$1)</f>
        <v>3013.6986000000002</v>
      </c>
      <c r="J542" s="25">
        <f>+'KALKULATOR (Rabat,Narzut,Marża)'!$I542*1.23</f>
        <v>3706.8492780000001</v>
      </c>
      <c r="M542" s="34">
        <f>+'KALKULATOR (Rabat,Narzut,Marża)'!$E542/(1-$L$1)</f>
        <v>3044.14</v>
      </c>
      <c r="N542" s="35">
        <f>+'KALKULATOR (Rabat,Narzut,Marża)'!$M542*1.23</f>
        <v>3744.2921999999999</v>
      </c>
      <c r="Q542" s="48">
        <v>100</v>
      </c>
      <c r="R542" s="49">
        <f t="shared" si="25"/>
        <v>2839.7260000000001</v>
      </c>
      <c r="S542" s="49">
        <f t="shared" si="26"/>
        <v>3492.8629799999999</v>
      </c>
    </row>
    <row r="543" spans="1:19" x14ac:dyDescent="0.35">
      <c r="A543" s="13" t="s">
        <v>983</v>
      </c>
      <c r="B543" s="14" t="s">
        <v>984</v>
      </c>
      <c r="C543" s="15">
        <v>2410</v>
      </c>
      <c r="E543" s="20">
        <f>+'KALKULATOR (Rabat,Narzut,Marża)'!$C543*(1-$D$1)</f>
        <v>2409.759</v>
      </c>
      <c r="F543" s="21">
        <f t="shared" si="24"/>
        <v>2964.0035699999999</v>
      </c>
      <c r="I543" s="26">
        <f>+'KALKULATOR (Rabat,Narzut,Marża)'!$E543*(1+$H$1)</f>
        <v>2650.7349000000004</v>
      </c>
      <c r="J543" s="27">
        <f>+'KALKULATOR (Rabat,Narzut,Marża)'!$I543*1.23</f>
        <v>3260.4039270000003</v>
      </c>
      <c r="M543" s="4">
        <f>+'KALKULATOR (Rabat,Narzut,Marża)'!$E543/(1-$L$1)</f>
        <v>2677.5099999999998</v>
      </c>
      <c r="N543" s="5">
        <f>+'KALKULATOR (Rabat,Narzut,Marża)'!$M543*1.23</f>
        <v>3293.3372999999997</v>
      </c>
      <c r="Q543" s="46">
        <v>100</v>
      </c>
      <c r="R543" s="47">
        <f t="shared" si="25"/>
        <v>2509.759</v>
      </c>
      <c r="S543" s="47">
        <f t="shared" si="26"/>
        <v>3087.0035699999999</v>
      </c>
    </row>
    <row r="544" spans="1:19" x14ac:dyDescent="0.35">
      <c r="A544" s="10" t="s">
        <v>985</v>
      </c>
      <c r="B544" s="11" t="s">
        <v>986</v>
      </c>
      <c r="C544" s="12">
        <v>2470</v>
      </c>
      <c r="E544" s="18">
        <f>+'KALKULATOR (Rabat,Narzut,Marża)'!$C544*(1-$D$1)</f>
        <v>2469.7530000000002</v>
      </c>
      <c r="F544" s="19">
        <f t="shared" si="24"/>
        <v>3037.79619</v>
      </c>
      <c r="I544" s="24">
        <f>+'KALKULATOR (Rabat,Narzut,Marża)'!$E544*(1+$H$1)</f>
        <v>2716.7283000000002</v>
      </c>
      <c r="J544" s="25">
        <f>+'KALKULATOR (Rabat,Narzut,Marża)'!$I544*1.23</f>
        <v>3341.5758090000004</v>
      </c>
      <c r="M544" s="34">
        <f>+'KALKULATOR (Rabat,Narzut,Marża)'!$E544/(1-$L$1)</f>
        <v>2744.17</v>
      </c>
      <c r="N544" s="35">
        <f>+'KALKULATOR (Rabat,Narzut,Marża)'!$M544*1.23</f>
        <v>3375.3290999999999</v>
      </c>
      <c r="Q544" s="48">
        <v>100</v>
      </c>
      <c r="R544" s="49">
        <f t="shared" si="25"/>
        <v>2569.7530000000002</v>
      </c>
      <c r="S544" s="49">
        <f t="shared" si="26"/>
        <v>3160.79619</v>
      </c>
    </row>
    <row r="545" spans="1:19" x14ac:dyDescent="0.35">
      <c r="A545" s="13" t="s">
        <v>987</v>
      </c>
      <c r="B545" s="14" t="s">
        <v>988</v>
      </c>
      <c r="C545" s="15">
        <v>2740</v>
      </c>
      <c r="E545" s="20">
        <f>+'KALKULATOR (Rabat,Narzut,Marża)'!$C545*(1-$D$1)</f>
        <v>2739.7260000000001</v>
      </c>
      <c r="F545" s="21">
        <f t="shared" si="24"/>
        <v>3369.8629799999999</v>
      </c>
      <c r="I545" s="26">
        <f>+'KALKULATOR (Rabat,Narzut,Marża)'!$E545*(1+$H$1)</f>
        <v>3013.6986000000002</v>
      </c>
      <c r="J545" s="27">
        <f>+'KALKULATOR (Rabat,Narzut,Marża)'!$I545*1.23</f>
        <v>3706.8492780000001</v>
      </c>
      <c r="M545" s="4">
        <f>+'KALKULATOR (Rabat,Narzut,Marża)'!$E545/(1-$L$1)</f>
        <v>3044.14</v>
      </c>
      <c r="N545" s="5">
        <f>+'KALKULATOR (Rabat,Narzut,Marża)'!$M545*1.23</f>
        <v>3744.2921999999999</v>
      </c>
      <c r="Q545" s="46">
        <v>100</v>
      </c>
      <c r="R545" s="47">
        <f t="shared" si="25"/>
        <v>2839.7260000000001</v>
      </c>
      <c r="S545" s="47">
        <f t="shared" si="26"/>
        <v>3492.8629799999999</v>
      </c>
    </row>
    <row r="546" spans="1:19" x14ac:dyDescent="0.35">
      <c r="A546" s="10" t="s">
        <v>989</v>
      </c>
      <c r="B546" s="11" t="s">
        <v>990</v>
      </c>
      <c r="C546" s="12">
        <v>2490</v>
      </c>
      <c r="E546" s="18">
        <f>+'KALKULATOR (Rabat,Narzut,Marża)'!$C546*(1-$D$1)</f>
        <v>2489.7510000000002</v>
      </c>
      <c r="F546" s="19">
        <f t="shared" si="24"/>
        <v>3062.3937300000002</v>
      </c>
      <c r="I546" s="24">
        <f>+'KALKULATOR (Rabat,Narzut,Marża)'!$E546*(1+$H$1)</f>
        <v>2738.7261000000003</v>
      </c>
      <c r="J546" s="25">
        <f>+'KALKULATOR (Rabat,Narzut,Marża)'!$I546*1.23</f>
        <v>3368.6331030000001</v>
      </c>
      <c r="M546" s="34">
        <f>+'KALKULATOR (Rabat,Narzut,Marża)'!$E546/(1-$L$1)</f>
        <v>2766.3900000000003</v>
      </c>
      <c r="N546" s="35">
        <f>+'KALKULATOR (Rabat,Narzut,Marża)'!$M546*1.23</f>
        <v>3402.6597000000002</v>
      </c>
      <c r="Q546" s="48">
        <v>100</v>
      </c>
      <c r="R546" s="49">
        <f t="shared" si="25"/>
        <v>2589.7510000000002</v>
      </c>
      <c r="S546" s="49">
        <f t="shared" si="26"/>
        <v>3185.3937300000002</v>
      </c>
    </row>
    <row r="547" spans="1:19" x14ac:dyDescent="0.35">
      <c r="A547" s="13" t="s">
        <v>991</v>
      </c>
      <c r="B547" s="14" t="s">
        <v>992</v>
      </c>
      <c r="C547" s="15">
        <v>2540</v>
      </c>
      <c r="E547" s="20">
        <f>+'KALKULATOR (Rabat,Narzut,Marża)'!$C547*(1-$D$1)</f>
        <v>2539.7460000000001</v>
      </c>
      <c r="F547" s="21">
        <f t="shared" si="24"/>
        <v>3123.8875800000001</v>
      </c>
      <c r="I547" s="26">
        <f>+'KALKULATOR (Rabat,Narzut,Marża)'!$E547*(1+$H$1)</f>
        <v>2793.7206000000001</v>
      </c>
      <c r="J547" s="27">
        <f>+'KALKULATOR (Rabat,Narzut,Marża)'!$I547*1.23</f>
        <v>3436.2763380000001</v>
      </c>
      <c r="M547" s="4">
        <f>+'KALKULATOR (Rabat,Narzut,Marża)'!$E547/(1-$L$1)</f>
        <v>2821.94</v>
      </c>
      <c r="N547" s="5">
        <f>+'KALKULATOR (Rabat,Narzut,Marża)'!$M547*1.23</f>
        <v>3470.9861999999998</v>
      </c>
      <c r="Q547" s="46">
        <v>100</v>
      </c>
      <c r="R547" s="47">
        <f t="shared" si="25"/>
        <v>2639.7460000000001</v>
      </c>
      <c r="S547" s="47">
        <f t="shared" si="26"/>
        <v>3246.8875800000001</v>
      </c>
    </row>
    <row r="548" spans="1:19" x14ac:dyDescent="0.35">
      <c r="A548" s="10" t="s">
        <v>993</v>
      </c>
      <c r="B548" s="11" t="s">
        <v>994</v>
      </c>
      <c r="C548" s="12">
        <v>2710</v>
      </c>
      <c r="E548" s="18">
        <f>+'KALKULATOR (Rabat,Narzut,Marża)'!$C548*(1-$D$1)</f>
        <v>2709.7289999999998</v>
      </c>
      <c r="F548" s="19">
        <f t="shared" si="24"/>
        <v>3332.9666699999998</v>
      </c>
      <c r="I548" s="24">
        <f>+'KALKULATOR (Rabat,Narzut,Marża)'!$E548*(1+$H$1)</f>
        <v>2980.7019</v>
      </c>
      <c r="J548" s="25">
        <f>+'KALKULATOR (Rabat,Narzut,Marża)'!$I548*1.23</f>
        <v>3666.2633369999999</v>
      </c>
      <c r="M548" s="34">
        <f>+'KALKULATOR (Rabat,Narzut,Marża)'!$E548/(1-$L$1)</f>
        <v>3010.81</v>
      </c>
      <c r="N548" s="35">
        <f>+'KALKULATOR (Rabat,Narzut,Marża)'!$M548*1.23</f>
        <v>3703.2963</v>
      </c>
      <c r="Q548" s="48">
        <v>100</v>
      </c>
      <c r="R548" s="49">
        <f t="shared" si="25"/>
        <v>2809.7289999999998</v>
      </c>
      <c r="S548" s="49">
        <f t="shared" si="26"/>
        <v>3455.9666699999998</v>
      </c>
    </row>
    <row r="549" spans="1:19" x14ac:dyDescent="0.35">
      <c r="A549" s="13" t="s">
        <v>995</v>
      </c>
      <c r="B549" s="14" t="s">
        <v>996</v>
      </c>
      <c r="C549" s="15">
        <v>2490</v>
      </c>
      <c r="E549" s="20">
        <f>+'KALKULATOR (Rabat,Narzut,Marża)'!$C549*(1-$D$1)</f>
        <v>2489.7510000000002</v>
      </c>
      <c r="F549" s="21">
        <f t="shared" si="24"/>
        <v>3062.3937300000002</v>
      </c>
      <c r="I549" s="26">
        <f>+'KALKULATOR (Rabat,Narzut,Marża)'!$E549*(1+$H$1)</f>
        <v>2738.7261000000003</v>
      </c>
      <c r="J549" s="27">
        <f>+'KALKULATOR (Rabat,Narzut,Marża)'!$I549*1.23</f>
        <v>3368.6331030000001</v>
      </c>
      <c r="M549" s="4">
        <f>+'KALKULATOR (Rabat,Narzut,Marża)'!$E549/(1-$L$1)</f>
        <v>2766.3900000000003</v>
      </c>
      <c r="N549" s="5">
        <f>+'KALKULATOR (Rabat,Narzut,Marża)'!$M549*1.23</f>
        <v>3402.6597000000002</v>
      </c>
      <c r="Q549" s="46">
        <v>100</v>
      </c>
      <c r="R549" s="47">
        <f t="shared" si="25"/>
        <v>2589.7510000000002</v>
      </c>
      <c r="S549" s="47">
        <f t="shared" si="26"/>
        <v>3185.3937300000002</v>
      </c>
    </row>
    <row r="550" spans="1:19" x14ac:dyDescent="0.35">
      <c r="A550" s="10" t="s">
        <v>997</v>
      </c>
      <c r="B550" s="11" t="s">
        <v>998</v>
      </c>
      <c r="C550" s="12">
        <v>2540</v>
      </c>
      <c r="E550" s="18">
        <f>+'KALKULATOR (Rabat,Narzut,Marża)'!$C550*(1-$D$1)</f>
        <v>2539.7460000000001</v>
      </c>
      <c r="F550" s="19">
        <f t="shared" si="24"/>
        <v>3123.8875800000001</v>
      </c>
      <c r="I550" s="24">
        <f>+'KALKULATOR (Rabat,Narzut,Marża)'!$E550*(1+$H$1)</f>
        <v>2793.7206000000001</v>
      </c>
      <c r="J550" s="25">
        <f>+'KALKULATOR (Rabat,Narzut,Marża)'!$I550*1.23</f>
        <v>3436.2763380000001</v>
      </c>
      <c r="M550" s="34">
        <f>+'KALKULATOR (Rabat,Narzut,Marża)'!$E550/(1-$L$1)</f>
        <v>2821.94</v>
      </c>
      <c r="N550" s="35">
        <f>+'KALKULATOR (Rabat,Narzut,Marża)'!$M550*1.23</f>
        <v>3470.9861999999998</v>
      </c>
      <c r="Q550" s="48">
        <v>100</v>
      </c>
      <c r="R550" s="49">
        <f t="shared" si="25"/>
        <v>2639.7460000000001</v>
      </c>
      <c r="S550" s="49">
        <f t="shared" si="26"/>
        <v>3246.8875800000001</v>
      </c>
    </row>
    <row r="551" spans="1:19" x14ac:dyDescent="0.35">
      <c r="A551" s="13" t="s">
        <v>999</v>
      </c>
      <c r="B551" s="14" t="s">
        <v>1000</v>
      </c>
      <c r="C551" s="15">
        <v>2710</v>
      </c>
      <c r="E551" s="20">
        <f>+'KALKULATOR (Rabat,Narzut,Marża)'!$C551*(1-$D$1)</f>
        <v>2709.7289999999998</v>
      </c>
      <c r="F551" s="21">
        <f t="shared" si="24"/>
        <v>3332.9666699999998</v>
      </c>
      <c r="I551" s="26">
        <f>+'KALKULATOR (Rabat,Narzut,Marża)'!$E551*(1+$H$1)</f>
        <v>2980.7019</v>
      </c>
      <c r="J551" s="27">
        <f>+'KALKULATOR (Rabat,Narzut,Marża)'!$I551*1.23</f>
        <v>3666.2633369999999</v>
      </c>
      <c r="M551" s="4">
        <f>+'KALKULATOR (Rabat,Narzut,Marża)'!$E551/(1-$L$1)</f>
        <v>3010.81</v>
      </c>
      <c r="N551" s="5">
        <f>+'KALKULATOR (Rabat,Narzut,Marża)'!$M551*1.23</f>
        <v>3703.2963</v>
      </c>
      <c r="Q551" s="46">
        <v>100</v>
      </c>
      <c r="R551" s="47">
        <f t="shared" si="25"/>
        <v>2809.7289999999998</v>
      </c>
      <c r="S551" s="47">
        <f t="shared" si="26"/>
        <v>3455.9666699999998</v>
      </c>
    </row>
    <row r="552" spans="1:19" x14ac:dyDescent="0.35">
      <c r="A552" s="10" t="s">
        <v>1001</v>
      </c>
      <c r="B552" s="11" t="s">
        <v>1002</v>
      </c>
      <c r="C552" s="12">
        <v>2490</v>
      </c>
      <c r="E552" s="18">
        <f>+'KALKULATOR (Rabat,Narzut,Marża)'!$C552*(1-$D$1)</f>
        <v>2489.7510000000002</v>
      </c>
      <c r="F552" s="19">
        <f t="shared" si="24"/>
        <v>3062.3937300000002</v>
      </c>
      <c r="I552" s="24">
        <f>+'KALKULATOR (Rabat,Narzut,Marża)'!$E552*(1+$H$1)</f>
        <v>2738.7261000000003</v>
      </c>
      <c r="J552" s="25">
        <f>+'KALKULATOR (Rabat,Narzut,Marża)'!$I552*1.23</f>
        <v>3368.6331030000001</v>
      </c>
      <c r="M552" s="34">
        <f>+'KALKULATOR (Rabat,Narzut,Marża)'!$E552/(1-$L$1)</f>
        <v>2766.3900000000003</v>
      </c>
      <c r="N552" s="35">
        <f>+'KALKULATOR (Rabat,Narzut,Marża)'!$M552*1.23</f>
        <v>3402.6597000000002</v>
      </c>
      <c r="Q552" s="48">
        <v>100</v>
      </c>
      <c r="R552" s="49">
        <f t="shared" si="25"/>
        <v>2589.7510000000002</v>
      </c>
      <c r="S552" s="49">
        <f t="shared" si="26"/>
        <v>3185.3937300000002</v>
      </c>
    </row>
    <row r="553" spans="1:19" x14ac:dyDescent="0.35">
      <c r="A553" s="13" t="s">
        <v>1003</v>
      </c>
      <c r="B553" s="14" t="s">
        <v>1004</v>
      </c>
      <c r="C553" s="15">
        <v>2540</v>
      </c>
      <c r="E553" s="20">
        <f>+'KALKULATOR (Rabat,Narzut,Marża)'!$C553*(1-$D$1)</f>
        <v>2539.7460000000001</v>
      </c>
      <c r="F553" s="21">
        <f t="shared" si="24"/>
        <v>3123.8875800000001</v>
      </c>
      <c r="I553" s="26">
        <f>+'KALKULATOR (Rabat,Narzut,Marża)'!$E553*(1+$H$1)</f>
        <v>2793.7206000000001</v>
      </c>
      <c r="J553" s="27">
        <f>+'KALKULATOR (Rabat,Narzut,Marża)'!$I553*1.23</f>
        <v>3436.2763380000001</v>
      </c>
      <c r="M553" s="4">
        <f>+'KALKULATOR (Rabat,Narzut,Marża)'!$E553/(1-$L$1)</f>
        <v>2821.94</v>
      </c>
      <c r="N553" s="5">
        <f>+'KALKULATOR (Rabat,Narzut,Marża)'!$M553*1.23</f>
        <v>3470.9861999999998</v>
      </c>
      <c r="Q553" s="46">
        <v>100</v>
      </c>
      <c r="R553" s="47">
        <f t="shared" si="25"/>
        <v>2639.7460000000001</v>
      </c>
      <c r="S553" s="47">
        <f t="shared" si="26"/>
        <v>3246.8875800000001</v>
      </c>
    </row>
    <row r="554" spans="1:19" x14ac:dyDescent="0.35">
      <c r="A554" s="10" t="s">
        <v>1005</v>
      </c>
      <c r="B554" s="11" t="s">
        <v>1006</v>
      </c>
      <c r="C554" s="12">
        <v>2710</v>
      </c>
      <c r="E554" s="18">
        <f>+'KALKULATOR (Rabat,Narzut,Marża)'!$C554*(1-$D$1)</f>
        <v>2709.7289999999998</v>
      </c>
      <c r="F554" s="19">
        <f t="shared" si="24"/>
        <v>3332.9666699999998</v>
      </c>
      <c r="I554" s="24">
        <f>+'KALKULATOR (Rabat,Narzut,Marża)'!$E554*(1+$H$1)</f>
        <v>2980.7019</v>
      </c>
      <c r="J554" s="25">
        <f>+'KALKULATOR (Rabat,Narzut,Marża)'!$I554*1.23</f>
        <v>3666.2633369999999</v>
      </c>
      <c r="M554" s="34">
        <f>+'KALKULATOR (Rabat,Narzut,Marża)'!$E554/(1-$L$1)</f>
        <v>3010.81</v>
      </c>
      <c r="N554" s="35">
        <f>+'KALKULATOR (Rabat,Narzut,Marża)'!$M554*1.23</f>
        <v>3703.2963</v>
      </c>
      <c r="Q554" s="48">
        <v>100</v>
      </c>
      <c r="R554" s="49">
        <f t="shared" si="25"/>
        <v>2809.7289999999998</v>
      </c>
      <c r="S554" s="49">
        <f t="shared" si="26"/>
        <v>3455.9666699999998</v>
      </c>
    </row>
    <row r="555" spans="1:19" x14ac:dyDescent="0.35">
      <c r="A555" s="13" t="s">
        <v>1007</v>
      </c>
      <c r="B555" s="14" t="s">
        <v>1008</v>
      </c>
      <c r="C555" s="15">
        <v>1070</v>
      </c>
      <c r="E555" s="20">
        <f>+'KALKULATOR (Rabat,Narzut,Marża)'!$C555*(1-$D$1)</f>
        <v>1069.893</v>
      </c>
      <c r="F555" s="21">
        <f t="shared" si="24"/>
        <v>1315.96839</v>
      </c>
      <c r="I555" s="26">
        <f>+'KALKULATOR (Rabat,Narzut,Marża)'!$E555*(1+$H$1)</f>
        <v>1176.8823000000002</v>
      </c>
      <c r="J555" s="27">
        <f>+'KALKULATOR (Rabat,Narzut,Marża)'!$I555*1.23</f>
        <v>1447.5652290000003</v>
      </c>
      <c r="M555" s="4">
        <f>+'KALKULATOR (Rabat,Narzut,Marża)'!$E555/(1-$L$1)</f>
        <v>1188.77</v>
      </c>
      <c r="N555" s="5">
        <f>+'KALKULATOR (Rabat,Narzut,Marża)'!$M555*1.23</f>
        <v>1462.1870999999999</v>
      </c>
      <c r="Q555" s="46">
        <v>100</v>
      </c>
      <c r="R555" s="47">
        <f t="shared" si="25"/>
        <v>1169.893</v>
      </c>
      <c r="S555" s="47">
        <f t="shared" si="26"/>
        <v>1438.96839</v>
      </c>
    </row>
    <row r="556" spans="1:19" x14ac:dyDescent="0.35">
      <c r="A556" s="10" t="s">
        <v>1009</v>
      </c>
      <c r="B556" s="11" t="s">
        <v>1010</v>
      </c>
      <c r="C556" s="12">
        <v>1080</v>
      </c>
      <c r="E556" s="18">
        <f>+'KALKULATOR (Rabat,Narzut,Marża)'!$C556*(1-$D$1)</f>
        <v>1079.8920000000001</v>
      </c>
      <c r="F556" s="19">
        <f t="shared" si="24"/>
        <v>1328.2671600000001</v>
      </c>
      <c r="I556" s="24">
        <f>+'KALKULATOR (Rabat,Narzut,Marża)'!$E556*(1+$H$1)</f>
        <v>1187.8812000000003</v>
      </c>
      <c r="J556" s="25">
        <f>+'KALKULATOR (Rabat,Narzut,Marża)'!$I556*1.23</f>
        <v>1461.0938760000004</v>
      </c>
      <c r="M556" s="34">
        <f>+'KALKULATOR (Rabat,Narzut,Marża)'!$E556/(1-$L$1)</f>
        <v>1199.8800000000001</v>
      </c>
      <c r="N556" s="35">
        <f>+'KALKULATOR (Rabat,Narzut,Marża)'!$M556*1.23</f>
        <v>1475.8524000000002</v>
      </c>
      <c r="Q556" s="48">
        <v>100</v>
      </c>
      <c r="R556" s="49">
        <f t="shared" si="25"/>
        <v>1179.8920000000001</v>
      </c>
      <c r="S556" s="49">
        <f t="shared" si="26"/>
        <v>1451.2671600000001</v>
      </c>
    </row>
    <row r="557" spans="1:19" x14ac:dyDescent="0.35">
      <c r="A557" s="13" t="s">
        <v>1011</v>
      </c>
      <c r="B557" s="14" t="s">
        <v>1012</v>
      </c>
      <c r="C557" s="15">
        <v>1120</v>
      </c>
      <c r="E557" s="20">
        <f>+'KALKULATOR (Rabat,Narzut,Marża)'!$C557*(1-$D$1)</f>
        <v>1119.8879999999999</v>
      </c>
      <c r="F557" s="21">
        <f t="shared" si="24"/>
        <v>1377.4622399999998</v>
      </c>
      <c r="I557" s="26">
        <f>+'KALKULATOR (Rabat,Narzut,Marża)'!$E557*(1+$H$1)</f>
        <v>1231.8768</v>
      </c>
      <c r="J557" s="27">
        <f>+'KALKULATOR (Rabat,Narzut,Marża)'!$I557*1.23</f>
        <v>1515.208464</v>
      </c>
      <c r="M557" s="4">
        <f>+'KALKULATOR (Rabat,Narzut,Marża)'!$E557/(1-$L$1)</f>
        <v>1244.32</v>
      </c>
      <c r="N557" s="5">
        <f>+'KALKULATOR (Rabat,Narzut,Marża)'!$M557*1.23</f>
        <v>1530.5136</v>
      </c>
      <c r="Q557" s="46">
        <v>100</v>
      </c>
      <c r="R557" s="47">
        <f t="shared" si="25"/>
        <v>1219.8879999999999</v>
      </c>
      <c r="S557" s="47">
        <f t="shared" si="26"/>
        <v>1500.4622399999998</v>
      </c>
    </row>
    <row r="558" spans="1:19" x14ac:dyDescent="0.35">
      <c r="A558" s="10" t="s">
        <v>1013</v>
      </c>
      <c r="B558" s="11" t="s">
        <v>6952</v>
      </c>
      <c r="C558" s="12">
        <v>1310</v>
      </c>
      <c r="E558" s="18">
        <f>+'KALKULATOR (Rabat,Narzut,Marża)'!$C558*(1-$D$1)</f>
        <v>1309.8689999999999</v>
      </c>
      <c r="F558" s="19">
        <f t="shared" si="24"/>
        <v>1611.1388699999998</v>
      </c>
      <c r="I558" s="24">
        <f>+'KALKULATOR (Rabat,Narzut,Marża)'!$E558*(1+$H$1)</f>
        <v>1440.8559</v>
      </c>
      <c r="J558" s="25">
        <f>+'KALKULATOR (Rabat,Narzut,Marża)'!$I558*1.23</f>
        <v>1772.252757</v>
      </c>
      <c r="M558" s="34">
        <f>+'KALKULATOR (Rabat,Narzut,Marża)'!$E558/(1-$L$1)</f>
        <v>1455.4099999999999</v>
      </c>
      <c r="N558" s="35">
        <f>+'KALKULATOR (Rabat,Narzut,Marża)'!$M558*1.23</f>
        <v>1790.1542999999997</v>
      </c>
      <c r="Q558" s="48">
        <v>100</v>
      </c>
      <c r="R558" s="49">
        <f t="shared" si="25"/>
        <v>1409.8689999999999</v>
      </c>
      <c r="S558" s="49">
        <f t="shared" si="26"/>
        <v>1734.1388699999998</v>
      </c>
    </row>
    <row r="559" spans="1:19" x14ac:dyDescent="0.35">
      <c r="A559" s="13" t="s">
        <v>1014</v>
      </c>
      <c r="B559" s="14" t="s">
        <v>1015</v>
      </c>
      <c r="C559" s="15">
        <v>1310</v>
      </c>
      <c r="E559" s="20">
        <f>+'KALKULATOR (Rabat,Narzut,Marża)'!$C559*(1-$D$1)</f>
        <v>1309.8689999999999</v>
      </c>
      <c r="F559" s="21">
        <f t="shared" si="24"/>
        <v>1611.1388699999998</v>
      </c>
      <c r="I559" s="26">
        <f>+'KALKULATOR (Rabat,Narzut,Marża)'!$E559*(1+$H$1)</f>
        <v>1440.8559</v>
      </c>
      <c r="J559" s="27">
        <f>+'KALKULATOR (Rabat,Narzut,Marża)'!$I559*1.23</f>
        <v>1772.252757</v>
      </c>
      <c r="M559" s="4">
        <f>+'KALKULATOR (Rabat,Narzut,Marża)'!$E559/(1-$L$1)</f>
        <v>1455.4099999999999</v>
      </c>
      <c r="N559" s="5">
        <f>+'KALKULATOR (Rabat,Narzut,Marża)'!$M559*1.23</f>
        <v>1790.1542999999997</v>
      </c>
      <c r="Q559" s="46">
        <v>100</v>
      </c>
      <c r="R559" s="47">
        <f t="shared" si="25"/>
        <v>1409.8689999999999</v>
      </c>
      <c r="S559" s="47">
        <f t="shared" si="26"/>
        <v>1734.1388699999998</v>
      </c>
    </row>
    <row r="560" spans="1:19" x14ac:dyDescent="0.35">
      <c r="A560" s="10" t="s">
        <v>1016</v>
      </c>
      <c r="B560" s="11" t="s">
        <v>1017</v>
      </c>
      <c r="C560" s="12">
        <v>1350</v>
      </c>
      <c r="E560" s="18">
        <f>+'KALKULATOR (Rabat,Narzut,Marża)'!$C560*(1-$D$1)</f>
        <v>1349.865</v>
      </c>
      <c r="F560" s="19">
        <f t="shared" si="24"/>
        <v>1660.33395</v>
      </c>
      <c r="I560" s="24">
        <f>+'KALKULATOR (Rabat,Narzut,Marża)'!$E560*(1+$H$1)</f>
        <v>1484.8515000000002</v>
      </c>
      <c r="J560" s="25">
        <f>+'KALKULATOR (Rabat,Narzut,Marża)'!$I560*1.23</f>
        <v>1826.3673450000003</v>
      </c>
      <c r="M560" s="34">
        <f>+'KALKULATOR (Rabat,Narzut,Marża)'!$E560/(1-$L$1)</f>
        <v>1499.85</v>
      </c>
      <c r="N560" s="35">
        <f>+'KALKULATOR (Rabat,Narzut,Marża)'!$M560*1.23</f>
        <v>1844.8154999999999</v>
      </c>
      <c r="Q560" s="48">
        <v>100</v>
      </c>
      <c r="R560" s="49">
        <f t="shared" si="25"/>
        <v>1449.865</v>
      </c>
      <c r="S560" s="49">
        <f t="shared" si="26"/>
        <v>1783.33395</v>
      </c>
    </row>
    <row r="561" spans="1:19" x14ac:dyDescent="0.35">
      <c r="A561" s="13" t="s">
        <v>1018</v>
      </c>
      <c r="B561" s="14" t="s">
        <v>6953</v>
      </c>
      <c r="C561" s="15">
        <v>1410</v>
      </c>
      <c r="E561" s="20">
        <f>+'KALKULATOR (Rabat,Narzut,Marża)'!$C561*(1-$D$1)</f>
        <v>1409.8589999999999</v>
      </c>
      <c r="F561" s="21">
        <f t="shared" si="24"/>
        <v>1734.1265699999999</v>
      </c>
      <c r="I561" s="26">
        <f>+'KALKULATOR (Rabat,Narzut,Marża)'!$E561*(1+$H$1)</f>
        <v>1550.8449000000001</v>
      </c>
      <c r="J561" s="27">
        <f>+'KALKULATOR (Rabat,Narzut,Marża)'!$I561*1.23</f>
        <v>1907.539227</v>
      </c>
      <c r="M561" s="4">
        <f>+'KALKULATOR (Rabat,Narzut,Marża)'!$E561/(1-$L$1)</f>
        <v>1566.5099999999998</v>
      </c>
      <c r="N561" s="5">
        <f>+'KALKULATOR (Rabat,Narzut,Marża)'!$M561*1.23</f>
        <v>1926.8072999999997</v>
      </c>
      <c r="Q561" s="46">
        <v>100</v>
      </c>
      <c r="R561" s="47">
        <f t="shared" si="25"/>
        <v>1509.8589999999999</v>
      </c>
      <c r="S561" s="47">
        <f t="shared" si="26"/>
        <v>1857.1265699999999</v>
      </c>
    </row>
    <row r="562" spans="1:19" x14ac:dyDescent="0.35">
      <c r="A562" s="10" t="s">
        <v>1019</v>
      </c>
      <c r="B562" s="11" t="s">
        <v>1020</v>
      </c>
      <c r="C562" s="12">
        <v>1410</v>
      </c>
      <c r="E562" s="18">
        <f>+'KALKULATOR (Rabat,Narzut,Marża)'!$C562*(1-$D$1)</f>
        <v>1409.8589999999999</v>
      </c>
      <c r="F562" s="19">
        <f t="shared" si="24"/>
        <v>1734.1265699999999</v>
      </c>
      <c r="I562" s="24">
        <f>+'KALKULATOR (Rabat,Narzut,Marża)'!$E562*(1+$H$1)</f>
        <v>1550.8449000000001</v>
      </c>
      <c r="J562" s="25">
        <f>+'KALKULATOR (Rabat,Narzut,Marża)'!$I562*1.23</f>
        <v>1907.539227</v>
      </c>
      <c r="M562" s="34">
        <f>+'KALKULATOR (Rabat,Narzut,Marża)'!$E562/(1-$L$1)</f>
        <v>1566.5099999999998</v>
      </c>
      <c r="N562" s="35">
        <f>+'KALKULATOR (Rabat,Narzut,Marża)'!$M562*1.23</f>
        <v>1926.8072999999997</v>
      </c>
      <c r="Q562" s="48">
        <v>100</v>
      </c>
      <c r="R562" s="49">
        <f t="shared" si="25"/>
        <v>1509.8589999999999</v>
      </c>
      <c r="S562" s="49">
        <f t="shared" si="26"/>
        <v>1857.1265699999999</v>
      </c>
    </row>
    <row r="563" spans="1:19" x14ac:dyDescent="0.35">
      <c r="A563" s="13" t="s">
        <v>1021</v>
      </c>
      <c r="B563" s="14" t="s">
        <v>1022</v>
      </c>
      <c r="C563" s="15">
        <v>1180</v>
      </c>
      <c r="E563" s="20">
        <f>+'KALKULATOR (Rabat,Narzut,Marża)'!$C563*(1-$D$1)</f>
        <v>1179.8820000000001</v>
      </c>
      <c r="F563" s="21">
        <f t="shared" si="24"/>
        <v>1451.25486</v>
      </c>
      <c r="I563" s="26">
        <f>+'KALKULATOR (Rabat,Narzut,Marża)'!$E563*(1+$H$1)</f>
        <v>1297.8702000000001</v>
      </c>
      <c r="J563" s="27">
        <f>+'KALKULATOR (Rabat,Narzut,Marża)'!$I563*1.23</f>
        <v>1596.3803460000001</v>
      </c>
      <c r="M563" s="4">
        <f>+'KALKULATOR (Rabat,Narzut,Marża)'!$E563/(1-$L$1)</f>
        <v>1310.98</v>
      </c>
      <c r="N563" s="5">
        <f>+'KALKULATOR (Rabat,Narzut,Marża)'!$M563*1.23</f>
        <v>1612.5054</v>
      </c>
      <c r="Q563" s="46">
        <v>100</v>
      </c>
      <c r="R563" s="47">
        <f t="shared" si="25"/>
        <v>1279.8820000000001</v>
      </c>
      <c r="S563" s="47">
        <f t="shared" si="26"/>
        <v>1574.25486</v>
      </c>
    </row>
    <row r="564" spans="1:19" x14ac:dyDescent="0.35">
      <c r="A564" s="10" t="s">
        <v>1023</v>
      </c>
      <c r="B564" s="11" t="s">
        <v>1024</v>
      </c>
      <c r="C564" s="12">
        <v>1190</v>
      </c>
      <c r="E564" s="18">
        <f>+'KALKULATOR (Rabat,Narzut,Marża)'!$C564*(1-$D$1)</f>
        <v>1189.8810000000001</v>
      </c>
      <c r="F564" s="19">
        <f t="shared" si="24"/>
        <v>1463.5536300000001</v>
      </c>
      <c r="I564" s="24">
        <f>+'KALKULATOR (Rabat,Narzut,Marża)'!$E564*(1+$H$1)</f>
        <v>1308.8691000000001</v>
      </c>
      <c r="J564" s="25">
        <f>+'KALKULATOR (Rabat,Narzut,Marża)'!$I564*1.23</f>
        <v>1609.908993</v>
      </c>
      <c r="M564" s="34">
        <f>+'KALKULATOR (Rabat,Narzut,Marża)'!$E564/(1-$L$1)</f>
        <v>1322.0900000000001</v>
      </c>
      <c r="N564" s="35">
        <f>+'KALKULATOR (Rabat,Narzut,Marża)'!$M564*1.23</f>
        <v>1626.1707000000001</v>
      </c>
      <c r="Q564" s="48">
        <v>100</v>
      </c>
      <c r="R564" s="49">
        <f t="shared" si="25"/>
        <v>1289.8810000000001</v>
      </c>
      <c r="S564" s="49">
        <f t="shared" si="26"/>
        <v>1586.5536300000001</v>
      </c>
    </row>
    <row r="565" spans="1:19" x14ac:dyDescent="0.35">
      <c r="A565" s="13" t="s">
        <v>1025</v>
      </c>
      <c r="B565" s="14" t="s">
        <v>1026</v>
      </c>
      <c r="C565" s="15">
        <v>1230</v>
      </c>
      <c r="E565" s="20">
        <f>+'KALKULATOR (Rabat,Narzut,Marża)'!$C565*(1-$D$1)</f>
        <v>1229.877</v>
      </c>
      <c r="F565" s="21">
        <f t="shared" si="24"/>
        <v>1512.7487099999998</v>
      </c>
      <c r="I565" s="26">
        <f>+'KALKULATOR (Rabat,Narzut,Marża)'!$E565*(1+$H$1)</f>
        <v>1352.8647000000001</v>
      </c>
      <c r="J565" s="27">
        <f>+'KALKULATOR (Rabat,Narzut,Marża)'!$I565*1.23</f>
        <v>1664.0235810000001</v>
      </c>
      <c r="M565" s="4">
        <f>+'KALKULATOR (Rabat,Narzut,Marża)'!$E565/(1-$L$1)</f>
        <v>1366.53</v>
      </c>
      <c r="N565" s="5">
        <f>+'KALKULATOR (Rabat,Narzut,Marża)'!$M565*1.23</f>
        <v>1680.8318999999999</v>
      </c>
      <c r="Q565" s="46">
        <v>100</v>
      </c>
      <c r="R565" s="47">
        <f t="shared" si="25"/>
        <v>1329.877</v>
      </c>
      <c r="S565" s="47">
        <f t="shared" si="26"/>
        <v>1635.7487099999998</v>
      </c>
    </row>
    <row r="566" spans="1:19" x14ac:dyDescent="0.35">
      <c r="A566" s="10" t="s">
        <v>1027</v>
      </c>
      <c r="B566" s="11" t="s">
        <v>6954</v>
      </c>
      <c r="C566" s="12">
        <v>1370</v>
      </c>
      <c r="E566" s="18">
        <f>+'KALKULATOR (Rabat,Narzut,Marża)'!$C566*(1-$D$1)</f>
        <v>1369.8630000000001</v>
      </c>
      <c r="F566" s="19">
        <f t="shared" si="24"/>
        <v>1684.9314899999999</v>
      </c>
      <c r="I566" s="24">
        <f>+'KALKULATOR (Rabat,Narzut,Marża)'!$E566*(1+$H$1)</f>
        <v>1506.8493000000001</v>
      </c>
      <c r="J566" s="25">
        <f>+'KALKULATOR (Rabat,Narzut,Marża)'!$I566*1.23</f>
        <v>1853.4246390000001</v>
      </c>
      <c r="M566" s="34">
        <f>+'KALKULATOR (Rabat,Narzut,Marża)'!$E566/(1-$L$1)</f>
        <v>1522.07</v>
      </c>
      <c r="N566" s="35">
        <f>+'KALKULATOR (Rabat,Narzut,Marża)'!$M566*1.23</f>
        <v>1872.1460999999999</v>
      </c>
      <c r="Q566" s="48">
        <v>100</v>
      </c>
      <c r="R566" s="49">
        <f t="shared" si="25"/>
        <v>1469.8630000000001</v>
      </c>
      <c r="S566" s="49">
        <f t="shared" si="26"/>
        <v>1807.9314899999999</v>
      </c>
    </row>
    <row r="567" spans="1:19" x14ac:dyDescent="0.35">
      <c r="A567" s="13" t="s">
        <v>1028</v>
      </c>
      <c r="B567" s="14" t="s">
        <v>1029</v>
      </c>
      <c r="C567" s="15">
        <v>1370</v>
      </c>
      <c r="E567" s="20">
        <f>+'KALKULATOR (Rabat,Narzut,Marża)'!$C567*(1-$D$1)</f>
        <v>1369.8630000000001</v>
      </c>
      <c r="F567" s="21">
        <f t="shared" si="24"/>
        <v>1684.9314899999999</v>
      </c>
      <c r="I567" s="26">
        <f>+'KALKULATOR (Rabat,Narzut,Marża)'!$E567*(1+$H$1)</f>
        <v>1506.8493000000001</v>
      </c>
      <c r="J567" s="27">
        <f>+'KALKULATOR (Rabat,Narzut,Marża)'!$I567*1.23</f>
        <v>1853.4246390000001</v>
      </c>
      <c r="M567" s="4">
        <f>+'KALKULATOR (Rabat,Narzut,Marża)'!$E567/(1-$L$1)</f>
        <v>1522.07</v>
      </c>
      <c r="N567" s="5">
        <f>+'KALKULATOR (Rabat,Narzut,Marża)'!$M567*1.23</f>
        <v>1872.1460999999999</v>
      </c>
      <c r="Q567" s="46">
        <v>100</v>
      </c>
      <c r="R567" s="47">
        <f t="shared" si="25"/>
        <v>1469.8630000000001</v>
      </c>
      <c r="S567" s="47">
        <f t="shared" si="26"/>
        <v>1807.9314899999999</v>
      </c>
    </row>
    <row r="568" spans="1:19" x14ac:dyDescent="0.35">
      <c r="A568" s="10" t="s">
        <v>1030</v>
      </c>
      <c r="B568" s="11" t="s">
        <v>1031</v>
      </c>
      <c r="C568" s="12">
        <v>1410</v>
      </c>
      <c r="E568" s="18">
        <f>+'KALKULATOR (Rabat,Narzut,Marża)'!$C568*(1-$D$1)</f>
        <v>1409.8589999999999</v>
      </c>
      <c r="F568" s="19">
        <f t="shared" si="24"/>
        <v>1734.1265699999999</v>
      </c>
      <c r="I568" s="24">
        <f>+'KALKULATOR (Rabat,Narzut,Marża)'!$E568*(1+$H$1)</f>
        <v>1550.8449000000001</v>
      </c>
      <c r="J568" s="25">
        <f>+'KALKULATOR (Rabat,Narzut,Marża)'!$I568*1.23</f>
        <v>1907.539227</v>
      </c>
      <c r="M568" s="34">
        <f>+'KALKULATOR (Rabat,Narzut,Marża)'!$E568/(1-$L$1)</f>
        <v>1566.5099999999998</v>
      </c>
      <c r="N568" s="35">
        <f>+'KALKULATOR (Rabat,Narzut,Marża)'!$M568*1.23</f>
        <v>1926.8072999999997</v>
      </c>
      <c r="Q568" s="48">
        <v>100</v>
      </c>
      <c r="R568" s="49">
        <f t="shared" si="25"/>
        <v>1509.8589999999999</v>
      </c>
      <c r="S568" s="49">
        <f t="shared" si="26"/>
        <v>1857.1265699999999</v>
      </c>
    </row>
    <row r="569" spans="1:19" x14ac:dyDescent="0.35">
      <c r="A569" s="13" t="s">
        <v>1032</v>
      </c>
      <c r="B569" s="14" t="s">
        <v>6955</v>
      </c>
      <c r="C569" s="15">
        <v>1480</v>
      </c>
      <c r="E569" s="20">
        <f>+'KALKULATOR (Rabat,Narzut,Marża)'!$C569*(1-$D$1)</f>
        <v>1479.8520000000001</v>
      </c>
      <c r="F569" s="21">
        <f t="shared" si="24"/>
        <v>1820.2179600000002</v>
      </c>
      <c r="I569" s="26">
        <f>+'KALKULATOR (Rabat,Narzut,Marża)'!$E569*(1+$H$1)</f>
        <v>1627.8372000000002</v>
      </c>
      <c r="J569" s="27">
        <f>+'KALKULATOR (Rabat,Narzut,Marża)'!$I569*1.23</f>
        <v>2002.2397560000002</v>
      </c>
      <c r="M569" s="4">
        <f>+'KALKULATOR (Rabat,Narzut,Marża)'!$E569/(1-$L$1)</f>
        <v>1644.28</v>
      </c>
      <c r="N569" s="5">
        <f>+'KALKULATOR (Rabat,Narzut,Marża)'!$M569*1.23</f>
        <v>2022.4643999999998</v>
      </c>
      <c r="Q569" s="46">
        <v>100</v>
      </c>
      <c r="R569" s="47">
        <f t="shared" si="25"/>
        <v>1579.8520000000001</v>
      </c>
      <c r="S569" s="47">
        <f t="shared" si="26"/>
        <v>1943.2179600000002</v>
      </c>
    </row>
    <row r="570" spans="1:19" x14ac:dyDescent="0.35">
      <c r="A570" s="10" t="s">
        <v>1033</v>
      </c>
      <c r="B570" s="11" t="s">
        <v>1034</v>
      </c>
      <c r="C570" s="12">
        <v>1480</v>
      </c>
      <c r="E570" s="18">
        <f>+'KALKULATOR (Rabat,Narzut,Marża)'!$C570*(1-$D$1)</f>
        <v>1479.8520000000001</v>
      </c>
      <c r="F570" s="19">
        <f t="shared" si="24"/>
        <v>1820.2179600000002</v>
      </c>
      <c r="I570" s="24">
        <f>+'KALKULATOR (Rabat,Narzut,Marża)'!$E570*(1+$H$1)</f>
        <v>1627.8372000000002</v>
      </c>
      <c r="J570" s="25">
        <f>+'KALKULATOR (Rabat,Narzut,Marża)'!$I570*1.23</f>
        <v>2002.2397560000002</v>
      </c>
      <c r="M570" s="34">
        <f>+'KALKULATOR (Rabat,Narzut,Marża)'!$E570/(1-$L$1)</f>
        <v>1644.28</v>
      </c>
      <c r="N570" s="35">
        <f>+'KALKULATOR (Rabat,Narzut,Marża)'!$M570*1.23</f>
        <v>2022.4643999999998</v>
      </c>
      <c r="Q570" s="48">
        <v>100</v>
      </c>
      <c r="R570" s="49">
        <f t="shared" si="25"/>
        <v>1579.8520000000001</v>
      </c>
      <c r="S570" s="49">
        <f t="shared" si="26"/>
        <v>1943.2179600000002</v>
      </c>
    </row>
    <row r="571" spans="1:19" x14ac:dyDescent="0.35">
      <c r="A571" s="10" t="s">
        <v>1035</v>
      </c>
      <c r="B571" s="11" t="s">
        <v>1036</v>
      </c>
      <c r="C571" s="12">
        <v>1960</v>
      </c>
      <c r="E571" s="18">
        <f>+'KALKULATOR (Rabat,Narzut,Marża)'!$C571*(1-$D$1)</f>
        <v>1959.8040000000001</v>
      </c>
      <c r="F571" s="19">
        <f t="shared" si="24"/>
        <v>2410.5589199999999</v>
      </c>
      <c r="I571" s="24">
        <f>+'KALKULATOR (Rabat,Narzut,Marża)'!$E571*(1+$H$1)</f>
        <v>2155.7844000000005</v>
      </c>
      <c r="J571" s="25">
        <f>+'KALKULATOR (Rabat,Narzut,Marża)'!$I571*1.23</f>
        <v>2651.6148120000007</v>
      </c>
      <c r="M571" s="34">
        <f>+'KALKULATOR (Rabat,Narzut,Marża)'!$E571/(1-$L$1)</f>
        <v>2177.56</v>
      </c>
      <c r="N571" s="35">
        <f>+'KALKULATOR (Rabat,Narzut,Marża)'!$M571*1.23</f>
        <v>2678.3987999999999</v>
      </c>
      <c r="Q571" s="48">
        <v>100</v>
      </c>
      <c r="R571" s="49">
        <f t="shared" si="25"/>
        <v>2059.8040000000001</v>
      </c>
      <c r="S571" s="49">
        <f t="shared" si="26"/>
        <v>2533.5589199999999</v>
      </c>
    </row>
    <row r="572" spans="1:19" x14ac:dyDescent="0.35">
      <c r="A572" s="13" t="s">
        <v>1037</v>
      </c>
      <c r="B572" s="14" t="s">
        <v>1038</v>
      </c>
      <c r="C572" s="15">
        <v>2060</v>
      </c>
      <c r="E572" s="20">
        <f>+'KALKULATOR (Rabat,Narzut,Marża)'!$C572*(1-$D$1)</f>
        <v>2059.7939999999999</v>
      </c>
      <c r="F572" s="21">
        <f t="shared" si="24"/>
        <v>2533.5466199999996</v>
      </c>
      <c r="I572" s="26">
        <f>+'KALKULATOR (Rabat,Narzut,Marża)'!$E572*(1+$H$1)</f>
        <v>2265.7734</v>
      </c>
      <c r="J572" s="27">
        <f>+'KALKULATOR (Rabat,Narzut,Marża)'!$I572*1.23</f>
        <v>2786.9012819999998</v>
      </c>
      <c r="M572" s="4">
        <f>+'KALKULATOR (Rabat,Narzut,Marża)'!$E572/(1-$L$1)</f>
        <v>2288.66</v>
      </c>
      <c r="N572" s="5">
        <f>+'KALKULATOR (Rabat,Narzut,Marża)'!$M572*1.23</f>
        <v>2815.0517999999997</v>
      </c>
      <c r="Q572" s="46">
        <v>100</v>
      </c>
      <c r="R572" s="47">
        <f t="shared" si="25"/>
        <v>2159.7939999999999</v>
      </c>
      <c r="S572" s="47">
        <f t="shared" si="26"/>
        <v>2656.5466199999996</v>
      </c>
    </row>
    <row r="573" spans="1:19" x14ac:dyDescent="0.35">
      <c r="A573" s="10" t="s">
        <v>1039</v>
      </c>
      <c r="B573" s="11" t="s">
        <v>1040</v>
      </c>
      <c r="C573" s="12">
        <v>2030</v>
      </c>
      <c r="E573" s="18">
        <f>+'KALKULATOR (Rabat,Narzut,Marża)'!$C573*(1-$D$1)</f>
        <v>2029.797</v>
      </c>
      <c r="F573" s="19">
        <f t="shared" si="24"/>
        <v>2496.65031</v>
      </c>
      <c r="I573" s="24">
        <f>+'KALKULATOR (Rabat,Narzut,Marża)'!$E573*(1+$H$1)</f>
        <v>2232.7767000000003</v>
      </c>
      <c r="J573" s="25">
        <f>+'KALKULATOR (Rabat,Narzut,Marża)'!$I573*1.23</f>
        <v>2746.3153410000004</v>
      </c>
      <c r="M573" s="34">
        <f>+'KALKULATOR (Rabat,Narzut,Marża)'!$E573/(1-$L$1)</f>
        <v>2255.33</v>
      </c>
      <c r="N573" s="35">
        <f>+'KALKULATOR (Rabat,Narzut,Marża)'!$M573*1.23</f>
        <v>2774.0558999999998</v>
      </c>
      <c r="Q573" s="48">
        <v>100</v>
      </c>
      <c r="R573" s="49">
        <f t="shared" si="25"/>
        <v>2129.797</v>
      </c>
      <c r="S573" s="49">
        <f t="shared" si="26"/>
        <v>2619.65031</v>
      </c>
    </row>
    <row r="574" spans="1:19" x14ac:dyDescent="0.35">
      <c r="A574" s="13" t="s">
        <v>1041</v>
      </c>
      <c r="B574" s="14" t="s">
        <v>1042</v>
      </c>
      <c r="C574" s="15">
        <v>2080</v>
      </c>
      <c r="E574" s="20">
        <f>+'KALKULATOR (Rabat,Narzut,Marża)'!$C574*(1-$D$1)</f>
        <v>2079.7919999999999</v>
      </c>
      <c r="F574" s="21">
        <f t="shared" si="24"/>
        <v>2558.1441599999998</v>
      </c>
      <c r="I574" s="26">
        <f>+'KALKULATOR (Rabat,Narzut,Marża)'!$E574*(1+$H$1)</f>
        <v>2287.7712000000001</v>
      </c>
      <c r="J574" s="27">
        <f>+'KALKULATOR (Rabat,Narzut,Marża)'!$I574*1.23</f>
        <v>2813.958576</v>
      </c>
      <c r="M574" s="4">
        <f>+'KALKULATOR (Rabat,Narzut,Marża)'!$E574/(1-$L$1)</f>
        <v>2310.8799999999997</v>
      </c>
      <c r="N574" s="5">
        <f>+'KALKULATOR (Rabat,Narzut,Marża)'!$M574*1.23</f>
        <v>2842.3823999999995</v>
      </c>
      <c r="Q574" s="46">
        <v>100</v>
      </c>
      <c r="R574" s="47">
        <f t="shared" si="25"/>
        <v>2179.7919999999999</v>
      </c>
      <c r="S574" s="47">
        <f t="shared" si="26"/>
        <v>2681.1441599999998</v>
      </c>
    </row>
    <row r="575" spans="1:19" x14ac:dyDescent="0.35">
      <c r="A575" s="10" t="s">
        <v>1043</v>
      </c>
      <c r="B575" s="11" t="s">
        <v>1044</v>
      </c>
      <c r="C575" s="12">
        <v>2330</v>
      </c>
      <c r="E575" s="18">
        <f>+'KALKULATOR (Rabat,Narzut,Marża)'!$C575*(1-$D$1)</f>
        <v>2329.7669999999998</v>
      </c>
      <c r="F575" s="19">
        <f t="shared" si="24"/>
        <v>2865.6134099999999</v>
      </c>
      <c r="I575" s="24">
        <f>+'KALKULATOR (Rabat,Narzut,Marża)'!$E575*(1+$H$1)</f>
        <v>2562.7437</v>
      </c>
      <c r="J575" s="25">
        <f>+'KALKULATOR (Rabat,Narzut,Marża)'!$I575*1.23</f>
        <v>3152.174751</v>
      </c>
      <c r="M575" s="34">
        <f>+'KALKULATOR (Rabat,Narzut,Marża)'!$E575/(1-$L$1)</f>
        <v>2588.6299999999997</v>
      </c>
      <c r="N575" s="35">
        <f>+'KALKULATOR (Rabat,Narzut,Marża)'!$M575*1.23</f>
        <v>3184.0148999999997</v>
      </c>
      <c r="Q575" s="48">
        <v>100</v>
      </c>
      <c r="R575" s="49">
        <f t="shared" si="25"/>
        <v>2429.7669999999998</v>
      </c>
      <c r="S575" s="49">
        <f t="shared" si="26"/>
        <v>2988.6134099999999</v>
      </c>
    </row>
    <row r="576" spans="1:19" x14ac:dyDescent="0.35">
      <c r="A576" s="13" t="s">
        <v>1045</v>
      </c>
      <c r="B576" s="14" t="s">
        <v>1046</v>
      </c>
      <c r="C576" s="15">
        <v>2380</v>
      </c>
      <c r="E576" s="20">
        <f>+'KALKULATOR (Rabat,Narzut,Marża)'!$C576*(1-$D$1)</f>
        <v>2379.7620000000002</v>
      </c>
      <c r="F576" s="21">
        <f t="shared" ref="F576:F639" si="27">+E576*1.23</f>
        <v>2927.1072600000002</v>
      </c>
      <c r="I576" s="26">
        <f>+'KALKULATOR (Rabat,Narzut,Marża)'!$E576*(1+$H$1)</f>
        <v>2617.7382000000002</v>
      </c>
      <c r="J576" s="27">
        <f>+'KALKULATOR (Rabat,Narzut,Marża)'!$I576*1.23</f>
        <v>3219.817986</v>
      </c>
      <c r="M576" s="4">
        <f>+'KALKULATOR (Rabat,Narzut,Marża)'!$E576/(1-$L$1)</f>
        <v>2644.1800000000003</v>
      </c>
      <c r="N576" s="5">
        <f>+'KALKULATOR (Rabat,Narzut,Marża)'!$M576*1.23</f>
        <v>3252.3414000000002</v>
      </c>
      <c r="Q576" s="46">
        <v>100</v>
      </c>
      <c r="R576" s="47">
        <f t="shared" ref="R576:R639" si="28">+E576+Q576</f>
        <v>2479.7620000000002</v>
      </c>
      <c r="S576" s="47">
        <f t="shared" ref="S576:S639" si="29">+R576*1.23</f>
        <v>3050.1072600000002</v>
      </c>
    </row>
    <row r="577" spans="1:19" x14ac:dyDescent="0.35">
      <c r="A577" s="10" t="s">
        <v>1047</v>
      </c>
      <c r="B577" s="11" t="s">
        <v>1048</v>
      </c>
      <c r="C577" s="12">
        <v>2430</v>
      </c>
      <c r="E577" s="18">
        <f>+'KALKULATOR (Rabat,Narzut,Marża)'!$C577*(1-$D$1)</f>
        <v>2429.7570000000001</v>
      </c>
      <c r="F577" s="19">
        <f t="shared" si="27"/>
        <v>2988.6011100000001</v>
      </c>
      <c r="I577" s="24">
        <f>+'KALKULATOR (Rabat,Narzut,Marża)'!$E577*(1+$H$1)</f>
        <v>2672.7327000000005</v>
      </c>
      <c r="J577" s="25">
        <f>+'KALKULATOR (Rabat,Narzut,Marża)'!$I577*1.23</f>
        <v>3287.4612210000005</v>
      </c>
      <c r="M577" s="34">
        <f>+'KALKULATOR (Rabat,Narzut,Marża)'!$E577/(1-$L$1)</f>
        <v>2699.73</v>
      </c>
      <c r="N577" s="35">
        <f>+'KALKULATOR (Rabat,Narzut,Marża)'!$M577*1.23</f>
        <v>3320.6678999999999</v>
      </c>
      <c r="Q577" s="48">
        <v>100</v>
      </c>
      <c r="R577" s="49">
        <f t="shared" si="28"/>
        <v>2529.7570000000001</v>
      </c>
      <c r="S577" s="49">
        <f t="shared" si="29"/>
        <v>3111.6011100000001</v>
      </c>
    </row>
    <row r="578" spans="1:19" x14ac:dyDescent="0.35">
      <c r="A578" s="13" t="s">
        <v>1049</v>
      </c>
      <c r="B578" s="14" t="s">
        <v>1050</v>
      </c>
      <c r="C578" s="15">
        <v>3080</v>
      </c>
      <c r="E578" s="20">
        <f>+'KALKULATOR (Rabat,Narzut,Marża)'!$C578*(1-$D$1)</f>
        <v>3079.692</v>
      </c>
      <c r="F578" s="21">
        <f t="shared" si="27"/>
        <v>3788.0211599999998</v>
      </c>
      <c r="I578" s="26">
        <f>+'KALKULATOR (Rabat,Narzut,Marża)'!$E578*(1+$H$1)</f>
        <v>3387.6612000000005</v>
      </c>
      <c r="J578" s="27">
        <f>+'KALKULATOR (Rabat,Narzut,Marża)'!$I578*1.23</f>
        <v>4166.8232760000001</v>
      </c>
      <c r="M578" s="4">
        <f>+'KALKULATOR (Rabat,Narzut,Marża)'!$E578/(1-$L$1)</f>
        <v>3421.88</v>
      </c>
      <c r="N578" s="5">
        <f>+'KALKULATOR (Rabat,Narzut,Marża)'!$M578*1.23</f>
        <v>4208.9124000000002</v>
      </c>
      <c r="Q578" s="46">
        <v>100</v>
      </c>
      <c r="R578" s="47">
        <f t="shared" si="28"/>
        <v>3179.692</v>
      </c>
      <c r="S578" s="47">
        <f t="shared" si="29"/>
        <v>3911.0211599999998</v>
      </c>
    </row>
    <row r="579" spans="1:19" x14ac:dyDescent="0.35">
      <c r="A579" s="10" t="s">
        <v>1051</v>
      </c>
      <c r="B579" s="11" t="s">
        <v>1052</v>
      </c>
      <c r="C579" s="12">
        <v>3200</v>
      </c>
      <c r="E579" s="18">
        <f>+'KALKULATOR (Rabat,Narzut,Marża)'!$C579*(1-$D$1)</f>
        <v>3199.68</v>
      </c>
      <c r="F579" s="19">
        <f t="shared" si="27"/>
        <v>3935.6063999999997</v>
      </c>
      <c r="I579" s="24">
        <f>+'KALKULATOR (Rabat,Narzut,Marża)'!$E579*(1+$H$1)</f>
        <v>3519.6480000000001</v>
      </c>
      <c r="J579" s="25">
        <f>+'KALKULATOR (Rabat,Narzut,Marża)'!$I579*1.23</f>
        <v>4329.1670400000003</v>
      </c>
      <c r="M579" s="34">
        <f>+'KALKULATOR (Rabat,Narzut,Marża)'!$E579/(1-$L$1)</f>
        <v>3555.2</v>
      </c>
      <c r="N579" s="35">
        <f>+'KALKULATOR (Rabat,Narzut,Marża)'!$M579*1.23</f>
        <v>4372.8959999999997</v>
      </c>
      <c r="Q579" s="48">
        <v>100</v>
      </c>
      <c r="R579" s="49">
        <f t="shared" si="28"/>
        <v>3299.68</v>
      </c>
      <c r="S579" s="49">
        <f t="shared" si="29"/>
        <v>4058.6063999999997</v>
      </c>
    </row>
    <row r="580" spans="1:19" x14ac:dyDescent="0.35">
      <c r="A580" s="13" t="s">
        <v>1053</v>
      </c>
      <c r="B580" s="14" t="s">
        <v>1054</v>
      </c>
      <c r="C580" s="15">
        <v>3360</v>
      </c>
      <c r="E580" s="20">
        <f>+'KALKULATOR (Rabat,Narzut,Marża)'!$C580*(1-$D$1)</f>
        <v>3359.6640000000002</v>
      </c>
      <c r="F580" s="21">
        <f t="shared" si="27"/>
        <v>4132.3867200000004</v>
      </c>
      <c r="I580" s="26">
        <f>+'KALKULATOR (Rabat,Narzut,Marża)'!$E580*(1+$H$1)</f>
        <v>3695.6304000000005</v>
      </c>
      <c r="J580" s="27">
        <f>+'KALKULATOR (Rabat,Narzut,Marża)'!$I580*1.23</f>
        <v>4545.6253920000008</v>
      </c>
      <c r="M580" s="4">
        <f>+'KALKULATOR (Rabat,Narzut,Marża)'!$E580/(1-$L$1)</f>
        <v>3732.96</v>
      </c>
      <c r="N580" s="5">
        <f>+'KALKULATOR (Rabat,Narzut,Marża)'!$M580*1.23</f>
        <v>4591.5407999999998</v>
      </c>
      <c r="Q580" s="46">
        <v>100</v>
      </c>
      <c r="R580" s="47">
        <f t="shared" si="28"/>
        <v>3459.6640000000002</v>
      </c>
      <c r="S580" s="47">
        <f t="shared" si="29"/>
        <v>4255.3867200000004</v>
      </c>
    </row>
    <row r="581" spans="1:19" x14ac:dyDescent="0.35">
      <c r="A581" s="10" t="s">
        <v>1055</v>
      </c>
      <c r="B581" s="11" t="s">
        <v>1056</v>
      </c>
      <c r="C581" s="12">
        <v>2430</v>
      </c>
      <c r="E581" s="18">
        <f>+'KALKULATOR (Rabat,Narzut,Marża)'!$C581*(1-$D$1)</f>
        <v>2429.7570000000001</v>
      </c>
      <c r="F581" s="19">
        <f t="shared" si="27"/>
        <v>2988.6011100000001</v>
      </c>
      <c r="I581" s="24">
        <f>+'KALKULATOR (Rabat,Narzut,Marża)'!$E581*(1+$H$1)</f>
        <v>2672.7327000000005</v>
      </c>
      <c r="J581" s="25">
        <f>+'KALKULATOR (Rabat,Narzut,Marża)'!$I581*1.23</f>
        <v>3287.4612210000005</v>
      </c>
      <c r="M581" s="34">
        <f>+'KALKULATOR (Rabat,Narzut,Marża)'!$E581/(1-$L$1)</f>
        <v>2699.73</v>
      </c>
      <c r="N581" s="35">
        <f>+'KALKULATOR (Rabat,Narzut,Marża)'!$M581*1.23</f>
        <v>3320.6678999999999</v>
      </c>
      <c r="Q581" s="48">
        <v>100</v>
      </c>
      <c r="R581" s="49">
        <f t="shared" si="28"/>
        <v>2529.7570000000001</v>
      </c>
      <c r="S581" s="49">
        <f t="shared" si="29"/>
        <v>3111.6011100000001</v>
      </c>
    </row>
    <row r="582" spans="1:19" x14ac:dyDescent="0.35">
      <c r="A582" s="13" t="s">
        <v>1057</v>
      </c>
      <c r="B582" s="14" t="s">
        <v>1058</v>
      </c>
      <c r="C582" s="15">
        <v>2490</v>
      </c>
      <c r="E582" s="20">
        <f>+'KALKULATOR (Rabat,Narzut,Marża)'!$C582*(1-$D$1)</f>
        <v>2489.7510000000002</v>
      </c>
      <c r="F582" s="21">
        <f t="shared" si="27"/>
        <v>3062.3937300000002</v>
      </c>
      <c r="I582" s="26">
        <f>+'KALKULATOR (Rabat,Narzut,Marża)'!$E582*(1+$H$1)</f>
        <v>2738.7261000000003</v>
      </c>
      <c r="J582" s="27">
        <f>+'KALKULATOR (Rabat,Narzut,Marża)'!$I582*1.23</f>
        <v>3368.6331030000001</v>
      </c>
      <c r="M582" s="4">
        <f>+'KALKULATOR (Rabat,Narzut,Marża)'!$E582/(1-$L$1)</f>
        <v>2766.3900000000003</v>
      </c>
      <c r="N582" s="5">
        <f>+'KALKULATOR (Rabat,Narzut,Marża)'!$M582*1.23</f>
        <v>3402.6597000000002</v>
      </c>
      <c r="Q582" s="46">
        <v>100</v>
      </c>
      <c r="R582" s="47">
        <f t="shared" si="28"/>
        <v>2589.7510000000002</v>
      </c>
      <c r="S582" s="47">
        <f t="shared" si="29"/>
        <v>3185.3937300000002</v>
      </c>
    </row>
    <row r="583" spans="1:19" x14ac:dyDescent="0.35">
      <c r="A583" s="10" t="s">
        <v>1059</v>
      </c>
      <c r="B583" s="11" t="s">
        <v>1060</v>
      </c>
      <c r="C583" s="12">
        <v>2540</v>
      </c>
      <c r="E583" s="18">
        <f>+'KALKULATOR (Rabat,Narzut,Marża)'!$C583*(1-$D$1)</f>
        <v>2539.7460000000001</v>
      </c>
      <c r="F583" s="19">
        <f t="shared" si="27"/>
        <v>3123.8875800000001</v>
      </c>
      <c r="I583" s="24">
        <f>+'KALKULATOR (Rabat,Narzut,Marża)'!$E583*(1+$H$1)</f>
        <v>2793.7206000000001</v>
      </c>
      <c r="J583" s="25">
        <f>+'KALKULATOR (Rabat,Narzut,Marża)'!$I583*1.23</f>
        <v>3436.2763380000001</v>
      </c>
      <c r="M583" s="34">
        <f>+'KALKULATOR (Rabat,Narzut,Marża)'!$E583/(1-$L$1)</f>
        <v>2821.94</v>
      </c>
      <c r="N583" s="35">
        <f>+'KALKULATOR (Rabat,Narzut,Marża)'!$M583*1.23</f>
        <v>3470.9861999999998</v>
      </c>
      <c r="Q583" s="48">
        <v>100</v>
      </c>
      <c r="R583" s="49">
        <f t="shared" si="28"/>
        <v>2639.7460000000001</v>
      </c>
      <c r="S583" s="49">
        <f t="shared" si="29"/>
        <v>3246.8875800000001</v>
      </c>
    </row>
    <row r="584" spans="1:19" x14ac:dyDescent="0.35">
      <c r="A584" s="13" t="s">
        <v>1061</v>
      </c>
      <c r="B584" s="14" t="s">
        <v>1062</v>
      </c>
      <c r="C584" s="15">
        <v>3140</v>
      </c>
      <c r="E584" s="20">
        <f>+'KALKULATOR (Rabat,Narzut,Marża)'!$C584*(1-$D$1)</f>
        <v>3139.6860000000001</v>
      </c>
      <c r="F584" s="21">
        <f t="shared" si="27"/>
        <v>3861.81378</v>
      </c>
      <c r="I584" s="26">
        <f>+'KALKULATOR (Rabat,Narzut,Marża)'!$E584*(1+$H$1)</f>
        <v>3453.6546000000003</v>
      </c>
      <c r="J584" s="27">
        <f>+'KALKULATOR (Rabat,Narzut,Marża)'!$I584*1.23</f>
        <v>4247.9951580000006</v>
      </c>
      <c r="M584" s="4">
        <f>+'KALKULATOR (Rabat,Narzut,Marża)'!$E584/(1-$L$1)</f>
        <v>3488.54</v>
      </c>
      <c r="N584" s="5">
        <f>+'KALKULATOR (Rabat,Narzut,Marża)'!$M584*1.23</f>
        <v>4290.9041999999999</v>
      </c>
      <c r="Q584" s="46">
        <v>100</v>
      </c>
      <c r="R584" s="47">
        <f t="shared" si="28"/>
        <v>3239.6860000000001</v>
      </c>
      <c r="S584" s="47">
        <f t="shared" si="29"/>
        <v>3984.81378</v>
      </c>
    </row>
    <row r="585" spans="1:19" x14ac:dyDescent="0.35">
      <c r="A585" s="10" t="s">
        <v>1063</v>
      </c>
      <c r="B585" s="11" t="s">
        <v>1064</v>
      </c>
      <c r="C585" s="12">
        <v>3250</v>
      </c>
      <c r="E585" s="18">
        <f>+'KALKULATOR (Rabat,Narzut,Marża)'!$C585*(1-$D$1)</f>
        <v>3249.6750000000002</v>
      </c>
      <c r="F585" s="19">
        <f t="shared" si="27"/>
        <v>3997.10025</v>
      </c>
      <c r="I585" s="24">
        <f>+'KALKULATOR (Rabat,Narzut,Marża)'!$E585*(1+$H$1)</f>
        <v>3574.6425000000004</v>
      </c>
      <c r="J585" s="25">
        <f>+'KALKULATOR (Rabat,Narzut,Marża)'!$I585*1.23</f>
        <v>4396.8102750000007</v>
      </c>
      <c r="M585" s="34">
        <f>+'KALKULATOR (Rabat,Narzut,Marża)'!$E585/(1-$L$1)</f>
        <v>3610.75</v>
      </c>
      <c r="N585" s="35">
        <f>+'KALKULATOR (Rabat,Narzut,Marża)'!$M585*1.23</f>
        <v>4441.2224999999999</v>
      </c>
      <c r="Q585" s="48">
        <v>100</v>
      </c>
      <c r="R585" s="49">
        <f t="shared" si="28"/>
        <v>3349.6750000000002</v>
      </c>
      <c r="S585" s="49">
        <f t="shared" si="29"/>
        <v>4120.1002500000004</v>
      </c>
    </row>
    <row r="586" spans="1:19" x14ac:dyDescent="0.35">
      <c r="A586" s="13" t="s">
        <v>1065</v>
      </c>
      <c r="B586" s="14" t="s">
        <v>1066</v>
      </c>
      <c r="C586" s="15">
        <v>3360</v>
      </c>
      <c r="E586" s="20">
        <f>+'KALKULATOR (Rabat,Narzut,Marża)'!$C586*(1-$D$1)</f>
        <v>3359.6640000000002</v>
      </c>
      <c r="F586" s="21">
        <f t="shared" si="27"/>
        <v>4132.3867200000004</v>
      </c>
      <c r="I586" s="26">
        <f>+'KALKULATOR (Rabat,Narzut,Marża)'!$E586*(1+$H$1)</f>
        <v>3695.6304000000005</v>
      </c>
      <c r="J586" s="27">
        <f>+'KALKULATOR (Rabat,Narzut,Marża)'!$I586*1.23</f>
        <v>4545.6253920000008</v>
      </c>
      <c r="M586" s="4">
        <f>+'KALKULATOR (Rabat,Narzut,Marża)'!$E586/(1-$L$1)</f>
        <v>3732.96</v>
      </c>
      <c r="N586" s="5">
        <f>+'KALKULATOR (Rabat,Narzut,Marża)'!$M586*1.23</f>
        <v>4591.5407999999998</v>
      </c>
      <c r="Q586" s="46">
        <v>100</v>
      </c>
      <c r="R586" s="47">
        <f t="shared" si="28"/>
        <v>3459.6640000000002</v>
      </c>
      <c r="S586" s="47">
        <f t="shared" si="29"/>
        <v>4255.3867200000004</v>
      </c>
    </row>
    <row r="587" spans="1:19" x14ac:dyDescent="0.35">
      <c r="A587" s="10" t="s">
        <v>1067</v>
      </c>
      <c r="B587" s="11" t="s">
        <v>1068</v>
      </c>
      <c r="C587" s="12">
        <v>10680</v>
      </c>
      <c r="E587" s="18">
        <f>+'KALKULATOR (Rabat,Narzut,Marża)'!$C587*(1-$D$1)</f>
        <v>10678.932000000001</v>
      </c>
      <c r="F587" s="19">
        <f t="shared" si="27"/>
        <v>13135.086360000001</v>
      </c>
      <c r="I587" s="24">
        <f>+'KALKULATOR (Rabat,Narzut,Marża)'!$E587*(1+$H$1)</f>
        <v>11746.825200000001</v>
      </c>
      <c r="J587" s="25">
        <f>+'KALKULATOR (Rabat,Narzut,Marża)'!$I587*1.23</f>
        <v>14448.594996000002</v>
      </c>
      <c r="M587" s="34">
        <f>+'KALKULATOR (Rabat,Narzut,Marża)'!$E587/(1-$L$1)</f>
        <v>11865.480000000001</v>
      </c>
      <c r="N587" s="35">
        <f>+'KALKULATOR (Rabat,Narzut,Marża)'!$M587*1.23</f>
        <v>14594.540400000002</v>
      </c>
      <c r="Q587" s="48">
        <v>100</v>
      </c>
      <c r="R587" s="49">
        <f t="shared" si="28"/>
        <v>10778.932000000001</v>
      </c>
      <c r="S587" s="49">
        <f t="shared" si="29"/>
        <v>13258.086360000001</v>
      </c>
    </row>
    <row r="588" spans="1:19" x14ac:dyDescent="0.35">
      <c r="A588" s="13" t="s">
        <v>1069</v>
      </c>
      <c r="B588" s="14" t="s">
        <v>1070</v>
      </c>
      <c r="C588" s="15">
        <v>10940</v>
      </c>
      <c r="E588" s="20">
        <f>+'KALKULATOR (Rabat,Narzut,Marża)'!$C588*(1-$D$1)</f>
        <v>10938.906000000001</v>
      </c>
      <c r="F588" s="21">
        <f t="shared" si="27"/>
        <v>13454.854380000001</v>
      </c>
      <c r="I588" s="26">
        <f>+'KALKULATOR (Rabat,Narzut,Marża)'!$E588*(1+$H$1)</f>
        <v>12032.796600000001</v>
      </c>
      <c r="J588" s="27">
        <f>+'KALKULATOR (Rabat,Narzut,Marża)'!$I588*1.23</f>
        <v>14800.339818000002</v>
      </c>
      <c r="M588" s="4">
        <f>+'KALKULATOR (Rabat,Narzut,Marża)'!$E588/(1-$L$1)</f>
        <v>12154.34</v>
      </c>
      <c r="N588" s="5">
        <f>+'KALKULATOR (Rabat,Narzut,Marża)'!$M588*1.23</f>
        <v>14949.8382</v>
      </c>
      <c r="Q588" s="46">
        <v>100</v>
      </c>
      <c r="R588" s="47">
        <f t="shared" si="28"/>
        <v>11038.906000000001</v>
      </c>
      <c r="S588" s="47">
        <f t="shared" si="29"/>
        <v>13577.854380000001</v>
      </c>
    </row>
    <row r="589" spans="1:19" x14ac:dyDescent="0.35">
      <c r="A589" s="10" t="s">
        <v>1071</v>
      </c>
      <c r="B589" s="11" t="s">
        <v>1072</v>
      </c>
      <c r="C589" s="12">
        <v>12310</v>
      </c>
      <c r="E589" s="18">
        <f>+'KALKULATOR (Rabat,Narzut,Marża)'!$C589*(1-$D$1)</f>
        <v>12308.769</v>
      </c>
      <c r="F589" s="19">
        <f t="shared" si="27"/>
        <v>15139.78587</v>
      </c>
      <c r="I589" s="24">
        <f>+'KALKULATOR (Rabat,Narzut,Marża)'!$E589*(1+$H$1)</f>
        <v>13539.645900000001</v>
      </c>
      <c r="J589" s="25">
        <f>+'KALKULATOR (Rabat,Narzut,Marża)'!$I589*1.23</f>
        <v>16653.764457000001</v>
      </c>
      <c r="M589" s="34">
        <f>+'KALKULATOR (Rabat,Narzut,Marża)'!$E589/(1-$L$1)</f>
        <v>13676.41</v>
      </c>
      <c r="N589" s="35">
        <f>+'KALKULATOR (Rabat,Narzut,Marża)'!$M589*1.23</f>
        <v>16821.9843</v>
      </c>
      <c r="Q589" s="48">
        <v>100</v>
      </c>
      <c r="R589" s="49">
        <f t="shared" si="28"/>
        <v>12408.769</v>
      </c>
      <c r="S589" s="49">
        <f t="shared" si="29"/>
        <v>15262.78587</v>
      </c>
    </row>
    <row r="590" spans="1:19" x14ac:dyDescent="0.35">
      <c r="A590" s="13" t="s">
        <v>1073</v>
      </c>
      <c r="B590" s="14" t="s">
        <v>1074</v>
      </c>
      <c r="C590" s="15">
        <v>16540</v>
      </c>
      <c r="E590" s="20">
        <f>+'KALKULATOR (Rabat,Narzut,Marża)'!$C590*(1-$D$1)</f>
        <v>16538.346000000001</v>
      </c>
      <c r="F590" s="21">
        <f t="shared" si="27"/>
        <v>20342.165580000001</v>
      </c>
      <c r="I590" s="26">
        <f>+'KALKULATOR (Rabat,Narzut,Marża)'!$E590*(1+$H$1)</f>
        <v>18192.180600000003</v>
      </c>
      <c r="J590" s="27">
        <f>+'KALKULATOR (Rabat,Narzut,Marża)'!$I590*1.23</f>
        <v>22376.382138000004</v>
      </c>
      <c r="M590" s="4">
        <f>+'KALKULATOR (Rabat,Narzut,Marża)'!$E590/(1-$L$1)</f>
        <v>18375.940000000002</v>
      </c>
      <c r="N590" s="5">
        <f>+'KALKULATOR (Rabat,Narzut,Marża)'!$M590*1.23</f>
        <v>22602.406200000001</v>
      </c>
      <c r="Q590" s="46">
        <v>100</v>
      </c>
      <c r="R590" s="47">
        <f t="shared" si="28"/>
        <v>16638.346000000001</v>
      </c>
      <c r="S590" s="47">
        <f t="shared" si="29"/>
        <v>20465.165580000001</v>
      </c>
    </row>
    <row r="591" spans="1:19" x14ac:dyDescent="0.35">
      <c r="A591" s="10" t="s">
        <v>1075</v>
      </c>
      <c r="B591" s="11" t="s">
        <v>1076</v>
      </c>
      <c r="C591" s="12">
        <v>17710</v>
      </c>
      <c r="E591" s="18">
        <f>+'KALKULATOR (Rabat,Narzut,Marża)'!$C591*(1-$D$1)</f>
        <v>17708.228999999999</v>
      </c>
      <c r="F591" s="19">
        <f t="shared" si="27"/>
        <v>21781.12167</v>
      </c>
      <c r="I591" s="24">
        <f>+'KALKULATOR (Rabat,Narzut,Marża)'!$E591*(1+$H$1)</f>
        <v>19479.051900000002</v>
      </c>
      <c r="J591" s="25">
        <f>+'KALKULATOR (Rabat,Narzut,Marża)'!$I591*1.23</f>
        <v>23959.233837000003</v>
      </c>
      <c r="M591" s="34">
        <f>+'KALKULATOR (Rabat,Narzut,Marża)'!$E591/(1-$L$1)</f>
        <v>19675.809999999998</v>
      </c>
      <c r="N591" s="35">
        <f>+'KALKULATOR (Rabat,Narzut,Marża)'!$M591*1.23</f>
        <v>24201.246299999995</v>
      </c>
      <c r="Q591" s="48">
        <v>100</v>
      </c>
      <c r="R591" s="49">
        <f t="shared" si="28"/>
        <v>17808.228999999999</v>
      </c>
      <c r="S591" s="49">
        <f t="shared" si="29"/>
        <v>21904.12167</v>
      </c>
    </row>
    <row r="592" spans="1:19" x14ac:dyDescent="0.35">
      <c r="A592" s="13" t="s">
        <v>1077</v>
      </c>
      <c r="B592" s="14" t="s">
        <v>1078</v>
      </c>
      <c r="C592" s="15">
        <v>920</v>
      </c>
      <c r="E592" s="20">
        <f>+'KALKULATOR (Rabat,Narzut,Marża)'!$C592*(1-$D$1)</f>
        <v>919.90800000000002</v>
      </c>
      <c r="F592" s="21">
        <f t="shared" si="27"/>
        <v>1131.48684</v>
      </c>
      <c r="I592" s="26">
        <f>+'KALKULATOR (Rabat,Narzut,Marża)'!$E592*(1+$H$1)</f>
        <v>1011.8988000000001</v>
      </c>
      <c r="J592" s="27">
        <f>+'KALKULATOR (Rabat,Narzut,Marża)'!$I592*1.23</f>
        <v>1244.635524</v>
      </c>
      <c r="M592" s="4">
        <f>+'KALKULATOR (Rabat,Narzut,Marża)'!$E592/(1-$L$1)</f>
        <v>1022.12</v>
      </c>
      <c r="N592" s="5">
        <f>+'KALKULATOR (Rabat,Narzut,Marża)'!$M592*1.23</f>
        <v>1257.2076</v>
      </c>
      <c r="Q592" s="46">
        <v>100</v>
      </c>
      <c r="R592" s="47">
        <f t="shared" si="28"/>
        <v>1019.908</v>
      </c>
      <c r="S592" s="47">
        <f t="shared" si="29"/>
        <v>1254.48684</v>
      </c>
    </row>
    <row r="593" spans="1:19" x14ac:dyDescent="0.35">
      <c r="A593" s="10" t="s">
        <v>1079</v>
      </c>
      <c r="B593" s="11" t="s">
        <v>1080</v>
      </c>
      <c r="C593" s="12">
        <v>1330</v>
      </c>
      <c r="E593" s="18">
        <f>+'KALKULATOR (Rabat,Narzut,Marża)'!$C593*(1-$D$1)</f>
        <v>1329.867</v>
      </c>
      <c r="F593" s="19">
        <f t="shared" si="27"/>
        <v>1635.73641</v>
      </c>
      <c r="I593" s="24">
        <f>+'KALKULATOR (Rabat,Narzut,Marża)'!$E593*(1+$H$1)</f>
        <v>1462.8537000000001</v>
      </c>
      <c r="J593" s="25">
        <f>+'KALKULATOR (Rabat,Narzut,Marża)'!$I593*1.23</f>
        <v>1799.3100510000002</v>
      </c>
      <c r="M593" s="34">
        <f>+'KALKULATOR (Rabat,Narzut,Marża)'!$E593/(1-$L$1)</f>
        <v>1477.6299999999999</v>
      </c>
      <c r="N593" s="35">
        <f>+'KALKULATOR (Rabat,Narzut,Marża)'!$M593*1.23</f>
        <v>1817.4848999999999</v>
      </c>
      <c r="Q593" s="48">
        <v>100</v>
      </c>
      <c r="R593" s="49">
        <f t="shared" si="28"/>
        <v>1429.867</v>
      </c>
      <c r="S593" s="49">
        <f t="shared" si="29"/>
        <v>1758.73641</v>
      </c>
    </row>
    <row r="594" spans="1:19" x14ac:dyDescent="0.35">
      <c r="A594" s="13" t="s">
        <v>1081</v>
      </c>
      <c r="B594" s="14" t="s">
        <v>1082</v>
      </c>
      <c r="C594" s="15">
        <v>1470</v>
      </c>
      <c r="E594" s="20">
        <f>+'KALKULATOR (Rabat,Narzut,Marża)'!$C594*(1-$D$1)</f>
        <v>1469.8530000000001</v>
      </c>
      <c r="F594" s="21">
        <f t="shared" si="27"/>
        <v>1807.9191900000001</v>
      </c>
      <c r="I594" s="26">
        <f>+'KALKULATOR (Rabat,Narzut,Marża)'!$E594*(1+$H$1)</f>
        <v>1616.8383000000001</v>
      </c>
      <c r="J594" s="27">
        <f>+'KALKULATOR (Rabat,Narzut,Marża)'!$I594*1.23</f>
        <v>1988.7111090000001</v>
      </c>
      <c r="M594" s="4">
        <f>+'KALKULATOR (Rabat,Narzut,Marża)'!$E594/(1-$L$1)</f>
        <v>1633.17</v>
      </c>
      <c r="N594" s="5">
        <f>+'KALKULATOR (Rabat,Narzut,Marża)'!$M594*1.23</f>
        <v>2008.7991</v>
      </c>
      <c r="Q594" s="46">
        <v>100</v>
      </c>
      <c r="R594" s="47">
        <f t="shared" si="28"/>
        <v>1569.8530000000001</v>
      </c>
      <c r="S594" s="47">
        <f t="shared" si="29"/>
        <v>1930.9191900000001</v>
      </c>
    </row>
    <row r="595" spans="1:19" x14ac:dyDescent="0.35">
      <c r="A595" s="10" t="s">
        <v>1083</v>
      </c>
      <c r="B595" s="11" t="s">
        <v>1084</v>
      </c>
      <c r="C595" s="12">
        <v>1470</v>
      </c>
      <c r="E595" s="18">
        <f>+'KALKULATOR (Rabat,Narzut,Marża)'!$C595*(1-$D$1)</f>
        <v>1469.8530000000001</v>
      </c>
      <c r="F595" s="19">
        <f t="shared" si="27"/>
        <v>1807.9191900000001</v>
      </c>
      <c r="I595" s="24">
        <f>+'KALKULATOR (Rabat,Narzut,Marża)'!$E595*(1+$H$1)</f>
        <v>1616.8383000000001</v>
      </c>
      <c r="J595" s="25">
        <f>+'KALKULATOR (Rabat,Narzut,Marża)'!$I595*1.23</f>
        <v>1988.7111090000001</v>
      </c>
      <c r="M595" s="34">
        <f>+'KALKULATOR (Rabat,Narzut,Marża)'!$E595/(1-$L$1)</f>
        <v>1633.17</v>
      </c>
      <c r="N595" s="35">
        <f>+'KALKULATOR (Rabat,Narzut,Marża)'!$M595*1.23</f>
        <v>2008.7991</v>
      </c>
      <c r="Q595" s="48">
        <v>100</v>
      </c>
      <c r="R595" s="49">
        <f t="shared" si="28"/>
        <v>1569.8530000000001</v>
      </c>
      <c r="S595" s="49">
        <f t="shared" si="29"/>
        <v>1930.9191900000001</v>
      </c>
    </row>
    <row r="596" spans="1:19" x14ac:dyDescent="0.35">
      <c r="A596" s="13" t="s">
        <v>1085</v>
      </c>
      <c r="B596" s="14" t="s">
        <v>1086</v>
      </c>
      <c r="C596" s="15">
        <v>1670</v>
      </c>
      <c r="E596" s="20">
        <f>+'KALKULATOR (Rabat,Narzut,Marża)'!$C596*(1-$D$1)</f>
        <v>1669.8330000000001</v>
      </c>
      <c r="F596" s="21">
        <f t="shared" si="27"/>
        <v>2053.8945899999999</v>
      </c>
      <c r="I596" s="26">
        <f>+'KALKULATOR (Rabat,Narzut,Marża)'!$E596*(1+$H$1)</f>
        <v>1836.8163000000002</v>
      </c>
      <c r="J596" s="27">
        <f>+'KALKULATOR (Rabat,Narzut,Marża)'!$I596*1.23</f>
        <v>2259.2840490000003</v>
      </c>
      <c r="M596" s="4">
        <f>+'KALKULATOR (Rabat,Narzut,Marża)'!$E596/(1-$L$1)</f>
        <v>1855.3700000000001</v>
      </c>
      <c r="N596" s="5">
        <f>+'KALKULATOR (Rabat,Narzut,Marża)'!$M596*1.23</f>
        <v>2282.1051000000002</v>
      </c>
      <c r="Q596" s="46">
        <v>100</v>
      </c>
      <c r="R596" s="47">
        <f t="shared" si="28"/>
        <v>1769.8330000000001</v>
      </c>
      <c r="S596" s="47">
        <f t="shared" si="29"/>
        <v>2176.8945899999999</v>
      </c>
    </row>
    <row r="597" spans="1:19" x14ac:dyDescent="0.35">
      <c r="A597" s="10" t="s">
        <v>1087</v>
      </c>
      <c r="B597" s="11" t="s">
        <v>1088</v>
      </c>
      <c r="C597" s="12">
        <v>1440</v>
      </c>
      <c r="E597" s="18">
        <f>+'KALKULATOR (Rabat,Narzut,Marża)'!$C597*(1-$D$1)</f>
        <v>1439.856</v>
      </c>
      <c r="F597" s="19">
        <f t="shared" si="27"/>
        <v>1771.02288</v>
      </c>
      <c r="I597" s="24">
        <f>+'KALKULATOR (Rabat,Narzut,Marża)'!$E597*(1+$H$1)</f>
        <v>1583.8416000000002</v>
      </c>
      <c r="J597" s="25">
        <f>+'KALKULATOR (Rabat,Narzut,Marża)'!$I597*1.23</f>
        <v>1948.1251680000003</v>
      </c>
      <c r="M597" s="34">
        <f>+'KALKULATOR (Rabat,Narzut,Marża)'!$E597/(1-$L$1)</f>
        <v>1599.84</v>
      </c>
      <c r="N597" s="35">
        <f>+'KALKULATOR (Rabat,Narzut,Marża)'!$M597*1.23</f>
        <v>1967.8031999999998</v>
      </c>
      <c r="Q597" s="48">
        <v>100</v>
      </c>
      <c r="R597" s="49">
        <f t="shared" si="28"/>
        <v>1539.856</v>
      </c>
      <c r="S597" s="49">
        <f t="shared" si="29"/>
        <v>1894.02288</v>
      </c>
    </row>
    <row r="598" spans="1:19" x14ac:dyDescent="0.35">
      <c r="A598" s="13" t="s">
        <v>1089</v>
      </c>
      <c r="B598" s="14" t="s">
        <v>1090</v>
      </c>
      <c r="C598" s="15">
        <v>1570</v>
      </c>
      <c r="E598" s="20">
        <f>+'KALKULATOR (Rabat,Narzut,Marża)'!$C598*(1-$D$1)</f>
        <v>1569.8430000000001</v>
      </c>
      <c r="F598" s="21">
        <f t="shared" si="27"/>
        <v>1930.90689</v>
      </c>
      <c r="I598" s="26">
        <f>+'KALKULATOR (Rabat,Narzut,Marża)'!$E598*(1+$H$1)</f>
        <v>1726.8273000000002</v>
      </c>
      <c r="J598" s="27">
        <f>+'KALKULATOR (Rabat,Narzut,Marża)'!$I598*1.23</f>
        <v>2123.9975790000003</v>
      </c>
      <c r="M598" s="4">
        <f>+'KALKULATOR (Rabat,Narzut,Marża)'!$E598/(1-$L$1)</f>
        <v>1744.27</v>
      </c>
      <c r="N598" s="5">
        <f>+'KALKULATOR (Rabat,Narzut,Marża)'!$M598*1.23</f>
        <v>2145.4521</v>
      </c>
      <c r="Q598" s="46">
        <v>100</v>
      </c>
      <c r="R598" s="47">
        <f t="shared" si="28"/>
        <v>1669.8430000000001</v>
      </c>
      <c r="S598" s="47">
        <f t="shared" si="29"/>
        <v>2053.9068900000002</v>
      </c>
    </row>
    <row r="599" spans="1:19" x14ac:dyDescent="0.35">
      <c r="A599" s="10" t="s">
        <v>1091</v>
      </c>
      <c r="B599" s="11" t="s">
        <v>1092</v>
      </c>
      <c r="C599" s="12">
        <v>1570</v>
      </c>
      <c r="E599" s="18">
        <f>+'KALKULATOR (Rabat,Narzut,Marża)'!$C599*(1-$D$1)</f>
        <v>1569.8430000000001</v>
      </c>
      <c r="F599" s="19">
        <f t="shared" si="27"/>
        <v>1930.90689</v>
      </c>
      <c r="I599" s="24">
        <f>+'KALKULATOR (Rabat,Narzut,Marża)'!$E599*(1+$H$1)</f>
        <v>1726.8273000000002</v>
      </c>
      <c r="J599" s="25">
        <f>+'KALKULATOR (Rabat,Narzut,Marża)'!$I599*1.23</f>
        <v>2123.9975790000003</v>
      </c>
      <c r="M599" s="34">
        <f>+'KALKULATOR (Rabat,Narzut,Marża)'!$E599/(1-$L$1)</f>
        <v>1744.27</v>
      </c>
      <c r="N599" s="35">
        <f>+'KALKULATOR (Rabat,Narzut,Marża)'!$M599*1.23</f>
        <v>2145.4521</v>
      </c>
      <c r="Q599" s="48">
        <v>100</v>
      </c>
      <c r="R599" s="49">
        <f t="shared" si="28"/>
        <v>1669.8430000000001</v>
      </c>
      <c r="S599" s="49">
        <f t="shared" si="29"/>
        <v>2053.9068900000002</v>
      </c>
    </row>
    <row r="600" spans="1:19" x14ac:dyDescent="0.35">
      <c r="A600" s="13" t="s">
        <v>1093</v>
      </c>
      <c r="B600" s="14" t="s">
        <v>1094</v>
      </c>
      <c r="C600" s="15">
        <v>1730</v>
      </c>
      <c r="E600" s="20">
        <f>+'KALKULATOR (Rabat,Narzut,Marża)'!$C600*(1-$D$1)</f>
        <v>1729.827</v>
      </c>
      <c r="F600" s="21">
        <f t="shared" si="27"/>
        <v>2127.6872100000001</v>
      </c>
      <c r="I600" s="26">
        <f>+'KALKULATOR (Rabat,Narzut,Marża)'!$E600*(1+$H$1)</f>
        <v>1902.8097000000002</v>
      </c>
      <c r="J600" s="27">
        <f>+'KALKULATOR (Rabat,Narzut,Marża)'!$I600*1.23</f>
        <v>2340.4559310000004</v>
      </c>
      <c r="M600" s="4">
        <f>+'KALKULATOR (Rabat,Narzut,Marża)'!$E600/(1-$L$1)</f>
        <v>1922.03</v>
      </c>
      <c r="N600" s="5">
        <f>+'KALKULATOR (Rabat,Narzut,Marża)'!$M600*1.23</f>
        <v>2364.0969</v>
      </c>
      <c r="Q600" s="46">
        <v>100</v>
      </c>
      <c r="R600" s="47">
        <f t="shared" si="28"/>
        <v>1829.827</v>
      </c>
      <c r="S600" s="47">
        <f t="shared" si="29"/>
        <v>2250.6872100000001</v>
      </c>
    </row>
    <row r="601" spans="1:19" x14ac:dyDescent="0.35">
      <c r="A601" s="10" t="s">
        <v>1095</v>
      </c>
      <c r="B601" s="11" t="s">
        <v>1096</v>
      </c>
      <c r="C601" s="12">
        <v>1690</v>
      </c>
      <c r="E601" s="18">
        <f>+'KALKULATOR (Rabat,Narzut,Marża)'!$C601*(1-$D$1)</f>
        <v>1689.8310000000001</v>
      </c>
      <c r="F601" s="19">
        <f t="shared" si="27"/>
        <v>2078.4921300000001</v>
      </c>
      <c r="I601" s="24">
        <f>+'KALKULATOR (Rabat,Narzut,Marża)'!$E601*(1+$H$1)</f>
        <v>1858.8141000000003</v>
      </c>
      <c r="J601" s="25">
        <f>+'KALKULATOR (Rabat,Narzut,Marża)'!$I601*1.23</f>
        <v>2286.3413430000005</v>
      </c>
      <c r="M601" s="34">
        <f>+'KALKULATOR (Rabat,Narzut,Marża)'!$E601/(1-$L$1)</f>
        <v>1877.5900000000001</v>
      </c>
      <c r="N601" s="35">
        <f>+'KALKULATOR (Rabat,Narzut,Marża)'!$M601*1.23</f>
        <v>2309.4357</v>
      </c>
      <c r="Q601" s="48">
        <v>100</v>
      </c>
      <c r="R601" s="49">
        <f t="shared" si="28"/>
        <v>1789.8310000000001</v>
      </c>
      <c r="S601" s="49">
        <f t="shared" si="29"/>
        <v>2201.4921300000001</v>
      </c>
    </row>
    <row r="602" spans="1:19" x14ac:dyDescent="0.35">
      <c r="A602" s="13" t="s">
        <v>1097</v>
      </c>
      <c r="B602" s="14" t="s">
        <v>1098</v>
      </c>
      <c r="C602" s="15">
        <v>1850</v>
      </c>
      <c r="E602" s="20">
        <f>+'KALKULATOR (Rabat,Narzut,Marża)'!$C602*(1-$D$1)</f>
        <v>1849.8150000000001</v>
      </c>
      <c r="F602" s="21">
        <f t="shared" si="27"/>
        <v>2275.2724499999999</v>
      </c>
      <c r="I602" s="26">
        <f>+'KALKULATOR (Rabat,Narzut,Marża)'!$E602*(1+$H$1)</f>
        <v>2034.7965000000002</v>
      </c>
      <c r="J602" s="27">
        <f>+'KALKULATOR (Rabat,Narzut,Marża)'!$I602*1.23</f>
        <v>2502.7996950000002</v>
      </c>
      <c r="M602" s="4">
        <f>+'KALKULATOR (Rabat,Narzut,Marża)'!$E602/(1-$L$1)</f>
        <v>2055.35</v>
      </c>
      <c r="N602" s="5">
        <f>+'KALKULATOR (Rabat,Narzut,Marża)'!$M602*1.23</f>
        <v>2528.0805</v>
      </c>
      <c r="Q602" s="46">
        <v>100</v>
      </c>
      <c r="R602" s="47">
        <f t="shared" si="28"/>
        <v>1949.8150000000001</v>
      </c>
      <c r="S602" s="47">
        <f t="shared" si="29"/>
        <v>2398.2724499999999</v>
      </c>
    </row>
    <row r="603" spans="1:19" x14ac:dyDescent="0.35">
      <c r="A603" s="10" t="s">
        <v>1099</v>
      </c>
      <c r="B603" s="11" t="s">
        <v>1100</v>
      </c>
      <c r="C603" s="12">
        <v>1850</v>
      </c>
      <c r="E603" s="18">
        <f>+'KALKULATOR (Rabat,Narzut,Marża)'!$C603*(1-$D$1)</f>
        <v>1849.8150000000001</v>
      </c>
      <c r="F603" s="19">
        <f t="shared" si="27"/>
        <v>2275.2724499999999</v>
      </c>
      <c r="I603" s="24">
        <f>+'KALKULATOR (Rabat,Narzut,Marża)'!$E603*(1+$H$1)</f>
        <v>2034.7965000000002</v>
      </c>
      <c r="J603" s="25">
        <f>+'KALKULATOR (Rabat,Narzut,Marża)'!$I603*1.23</f>
        <v>2502.7996950000002</v>
      </c>
      <c r="M603" s="34">
        <f>+'KALKULATOR (Rabat,Narzut,Marża)'!$E603/(1-$L$1)</f>
        <v>2055.35</v>
      </c>
      <c r="N603" s="35">
        <f>+'KALKULATOR (Rabat,Narzut,Marża)'!$M603*1.23</f>
        <v>2528.0805</v>
      </c>
      <c r="Q603" s="48">
        <v>100</v>
      </c>
      <c r="R603" s="49">
        <f t="shared" si="28"/>
        <v>1949.8150000000001</v>
      </c>
      <c r="S603" s="49">
        <f t="shared" si="29"/>
        <v>2398.2724499999999</v>
      </c>
    </row>
    <row r="604" spans="1:19" x14ac:dyDescent="0.35">
      <c r="A604" s="13" t="s">
        <v>1101</v>
      </c>
      <c r="B604" s="14" t="s">
        <v>1102</v>
      </c>
      <c r="C604" s="15">
        <v>2050</v>
      </c>
      <c r="E604" s="20">
        <f>+'KALKULATOR (Rabat,Narzut,Marża)'!$C604*(1-$D$1)</f>
        <v>2049.7950000000001</v>
      </c>
      <c r="F604" s="21">
        <f t="shared" si="27"/>
        <v>2521.2478500000002</v>
      </c>
      <c r="I604" s="26">
        <f>+'KALKULATOR (Rabat,Narzut,Marża)'!$E604*(1+$H$1)</f>
        <v>2254.7745000000004</v>
      </c>
      <c r="J604" s="27">
        <f>+'KALKULATOR (Rabat,Narzut,Marża)'!$I604*1.23</f>
        <v>2773.3726350000006</v>
      </c>
      <c r="M604" s="4">
        <f>+'KALKULATOR (Rabat,Narzut,Marża)'!$E604/(1-$L$1)</f>
        <v>2277.5500000000002</v>
      </c>
      <c r="N604" s="5">
        <f>+'KALKULATOR (Rabat,Narzut,Marża)'!$M604*1.23</f>
        <v>2801.3865000000001</v>
      </c>
      <c r="Q604" s="46">
        <v>100</v>
      </c>
      <c r="R604" s="47">
        <f t="shared" si="28"/>
        <v>2149.7950000000001</v>
      </c>
      <c r="S604" s="47">
        <f t="shared" si="29"/>
        <v>2644.2478500000002</v>
      </c>
    </row>
    <row r="605" spans="1:19" x14ac:dyDescent="0.35">
      <c r="A605" s="10" t="s">
        <v>1103</v>
      </c>
      <c r="B605" s="11" t="s">
        <v>1104</v>
      </c>
      <c r="C605" s="12">
        <v>1800</v>
      </c>
      <c r="E605" s="18">
        <f>+'KALKULATOR (Rabat,Narzut,Marża)'!$C605*(1-$D$1)</f>
        <v>1799.82</v>
      </c>
      <c r="F605" s="19">
        <f t="shared" si="27"/>
        <v>2213.7786000000001</v>
      </c>
      <c r="I605" s="24">
        <f>+'KALKULATOR (Rabat,Narzut,Marża)'!$E605*(1+$H$1)</f>
        <v>1979.8020000000001</v>
      </c>
      <c r="J605" s="25">
        <f>+'KALKULATOR (Rabat,Narzut,Marża)'!$I605*1.23</f>
        <v>2435.1564600000002</v>
      </c>
      <c r="M605" s="34">
        <f>+'KALKULATOR (Rabat,Narzut,Marża)'!$E605/(1-$L$1)</f>
        <v>1999.8</v>
      </c>
      <c r="N605" s="35">
        <f>+'KALKULATOR (Rabat,Narzut,Marża)'!$M605*1.23</f>
        <v>2459.7539999999999</v>
      </c>
      <c r="Q605" s="48">
        <v>100</v>
      </c>
      <c r="R605" s="49">
        <f t="shared" si="28"/>
        <v>1899.82</v>
      </c>
      <c r="S605" s="49">
        <f t="shared" si="29"/>
        <v>2336.7786000000001</v>
      </c>
    </row>
    <row r="606" spans="1:19" x14ac:dyDescent="0.35">
      <c r="A606" s="13" t="s">
        <v>1105</v>
      </c>
      <c r="B606" s="14" t="s">
        <v>1106</v>
      </c>
      <c r="C606" s="15">
        <v>1960</v>
      </c>
      <c r="E606" s="20">
        <f>+'KALKULATOR (Rabat,Narzut,Marża)'!$C606*(1-$D$1)</f>
        <v>1959.8040000000001</v>
      </c>
      <c r="F606" s="21">
        <f t="shared" si="27"/>
        <v>2410.5589199999999</v>
      </c>
      <c r="I606" s="26">
        <f>+'KALKULATOR (Rabat,Narzut,Marża)'!$E606*(1+$H$1)</f>
        <v>2155.7844000000005</v>
      </c>
      <c r="J606" s="27">
        <f>+'KALKULATOR (Rabat,Narzut,Marża)'!$I606*1.23</f>
        <v>2651.6148120000007</v>
      </c>
      <c r="M606" s="4">
        <f>+'KALKULATOR (Rabat,Narzut,Marża)'!$E606/(1-$L$1)</f>
        <v>2177.56</v>
      </c>
      <c r="N606" s="5">
        <f>+'KALKULATOR (Rabat,Narzut,Marża)'!$M606*1.23</f>
        <v>2678.3987999999999</v>
      </c>
      <c r="Q606" s="46">
        <v>100</v>
      </c>
      <c r="R606" s="47">
        <f t="shared" si="28"/>
        <v>2059.8040000000001</v>
      </c>
      <c r="S606" s="47">
        <f t="shared" si="29"/>
        <v>2533.5589199999999</v>
      </c>
    </row>
    <row r="607" spans="1:19" x14ac:dyDescent="0.35">
      <c r="A607" s="10" t="s">
        <v>1107</v>
      </c>
      <c r="B607" s="11" t="s">
        <v>1108</v>
      </c>
      <c r="C607" s="12">
        <v>1960</v>
      </c>
      <c r="E607" s="18">
        <f>+'KALKULATOR (Rabat,Narzut,Marża)'!$C607*(1-$D$1)</f>
        <v>1959.8040000000001</v>
      </c>
      <c r="F607" s="19">
        <f t="shared" si="27"/>
        <v>2410.5589199999999</v>
      </c>
      <c r="I607" s="24">
        <f>+'KALKULATOR (Rabat,Narzut,Marża)'!$E607*(1+$H$1)</f>
        <v>2155.7844000000005</v>
      </c>
      <c r="J607" s="25">
        <f>+'KALKULATOR (Rabat,Narzut,Marża)'!$I607*1.23</f>
        <v>2651.6148120000007</v>
      </c>
      <c r="M607" s="34">
        <f>+'KALKULATOR (Rabat,Narzut,Marża)'!$E607/(1-$L$1)</f>
        <v>2177.56</v>
      </c>
      <c r="N607" s="35">
        <f>+'KALKULATOR (Rabat,Narzut,Marża)'!$M607*1.23</f>
        <v>2678.3987999999999</v>
      </c>
      <c r="Q607" s="48">
        <v>100</v>
      </c>
      <c r="R607" s="49">
        <f t="shared" si="28"/>
        <v>2059.8040000000001</v>
      </c>
      <c r="S607" s="49">
        <f t="shared" si="29"/>
        <v>2533.5589199999999</v>
      </c>
    </row>
    <row r="608" spans="1:19" x14ac:dyDescent="0.35">
      <c r="A608" s="13" t="s">
        <v>1109</v>
      </c>
      <c r="B608" s="14" t="s">
        <v>1110</v>
      </c>
      <c r="C608" s="15">
        <v>2120</v>
      </c>
      <c r="E608" s="20">
        <f>+'KALKULATOR (Rabat,Narzut,Marża)'!$C608*(1-$D$1)</f>
        <v>2119.788</v>
      </c>
      <c r="F608" s="21">
        <f t="shared" si="27"/>
        <v>2607.3392399999998</v>
      </c>
      <c r="I608" s="26">
        <f>+'KALKULATOR (Rabat,Narzut,Marża)'!$E608*(1+$H$1)</f>
        <v>2331.7668000000003</v>
      </c>
      <c r="J608" s="27">
        <f>+'KALKULATOR (Rabat,Narzut,Marża)'!$I608*1.23</f>
        <v>2868.0731640000004</v>
      </c>
      <c r="M608" s="4">
        <f>+'KALKULATOR (Rabat,Narzut,Marża)'!$E608/(1-$L$1)</f>
        <v>2355.3200000000002</v>
      </c>
      <c r="N608" s="5">
        <f>+'KALKULATOR (Rabat,Narzut,Marża)'!$M608*1.23</f>
        <v>2897.0436</v>
      </c>
      <c r="Q608" s="46">
        <v>100</v>
      </c>
      <c r="R608" s="47">
        <f t="shared" si="28"/>
        <v>2219.788</v>
      </c>
      <c r="S608" s="47">
        <f t="shared" si="29"/>
        <v>2730.3392399999998</v>
      </c>
    </row>
    <row r="609" spans="1:19" x14ac:dyDescent="0.35">
      <c r="A609" s="10" t="s">
        <v>1111</v>
      </c>
      <c r="B609" s="11" t="s">
        <v>1112</v>
      </c>
      <c r="C609" s="12">
        <v>3910</v>
      </c>
      <c r="E609" s="18">
        <f>+'KALKULATOR (Rabat,Narzut,Marża)'!$C609*(1-$D$1)</f>
        <v>3909.6089999999999</v>
      </c>
      <c r="F609" s="19">
        <f t="shared" si="27"/>
        <v>4808.8190699999996</v>
      </c>
      <c r="I609" s="24">
        <f>+'KALKULATOR (Rabat,Narzut,Marża)'!$E609*(1+$H$1)</f>
        <v>4300.5699000000004</v>
      </c>
      <c r="J609" s="25">
        <f>+'KALKULATOR (Rabat,Narzut,Marża)'!$I609*1.23</f>
        <v>5289.7009770000004</v>
      </c>
      <c r="M609" s="34">
        <f>+'KALKULATOR (Rabat,Narzut,Marża)'!$E609/(1-$L$1)</f>
        <v>4344.01</v>
      </c>
      <c r="N609" s="35">
        <f>+'KALKULATOR (Rabat,Narzut,Marża)'!$M609*1.23</f>
        <v>5343.1323000000002</v>
      </c>
      <c r="Q609" s="48">
        <v>100</v>
      </c>
      <c r="R609" s="49">
        <f t="shared" si="28"/>
        <v>4009.6089999999999</v>
      </c>
      <c r="S609" s="49">
        <f t="shared" si="29"/>
        <v>4931.8190699999996</v>
      </c>
    </row>
    <row r="610" spans="1:19" x14ac:dyDescent="0.35">
      <c r="A610" s="13" t="s">
        <v>1113</v>
      </c>
      <c r="B610" s="14" t="s">
        <v>1114</v>
      </c>
      <c r="C610" s="15">
        <v>4240</v>
      </c>
      <c r="E610" s="20">
        <f>+'KALKULATOR (Rabat,Narzut,Marża)'!$C610*(1-$D$1)</f>
        <v>4239.576</v>
      </c>
      <c r="F610" s="21">
        <f t="shared" si="27"/>
        <v>5214.6784799999996</v>
      </c>
      <c r="I610" s="26">
        <f>+'KALKULATOR (Rabat,Narzut,Marża)'!$E610*(1+$H$1)</f>
        <v>4663.5336000000007</v>
      </c>
      <c r="J610" s="27">
        <f>+'KALKULATOR (Rabat,Narzut,Marża)'!$I610*1.23</f>
        <v>5736.1463280000007</v>
      </c>
      <c r="M610" s="4">
        <f>+'KALKULATOR (Rabat,Narzut,Marża)'!$E610/(1-$L$1)</f>
        <v>4710.6400000000003</v>
      </c>
      <c r="N610" s="5">
        <f>+'KALKULATOR (Rabat,Narzut,Marża)'!$M610*1.23</f>
        <v>5794.0871999999999</v>
      </c>
      <c r="Q610" s="46">
        <v>100</v>
      </c>
      <c r="R610" s="47">
        <f t="shared" si="28"/>
        <v>4339.576</v>
      </c>
      <c r="S610" s="47">
        <f t="shared" si="29"/>
        <v>5337.6784799999996</v>
      </c>
    </row>
    <row r="611" spans="1:19" x14ac:dyDescent="0.35">
      <c r="A611" s="10" t="s">
        <v>1115</v>
      </c>
      <c r="B611" s="11" t="s">
        <v>1116</v>
      </c>
      <c r="C611" s="12">
        <v>3910</v>
      </c>
      <c r="E611" s="18">
        <f>+'KALKULATOR (Rabat,Narzut,Marża)'!$C611*(1-$D$1)</f>
        <v>3909.6089999999999</v>
      </c>
      <c r="F611" s="19">
        <f t="shared" si="27"/>
        <v>4808.8190699999996</v>
      </c>
      <c r="I611" s="24">
        <f>+'KALKULATOR (Rabat,Narzut,Marża)'!$E611*(1+$H$1)</f>
        <v>4300.5699000000004</v>
      </c>
      <c r="J611" s="25">
        <f>+'KALKULATOR (Rabat,Narzut,Marża)'!$I611*1.23</f>
        <v>5289.7009770000004</v>
      </c>
      <c r="M611" s="34">
        <f>+'KALKULATOR (Rabat,Narzut,Marża)'!$E611/(1-$L$1)</f>
        <v>4344.01</v>
      </c>
      <c r="N611" s="35">
        <f>+'KALKULATOR (Rabat,Narzut,Marża)'!$M611*1.23</f>
        <v>5343.1323000000002</v>
      </c>
      <c r="Q611" s="48">
        <v>100</v>
      </c>
      <c r="R611" s="49">
        <f t="shared" si="28"/>
        <v>4009.6089999999999</v>
      </c>
      <c r="S611" s="49">
        <f t="shared" si="29"/>
        <v>4931.8190699999996</v>
      </c>
    </row>
    <row r="612" spans="1:19" x14ac:dyDescent="0.35">
      <c r="A612" s="13" t="s">
        <v>1117</v>
      </c>
      <c r="B612" s="14" t="s">
        <v>1118</v>
      </c>
      <c r="C612" s="15">
        <v>4240</v>
      </c>
      <c r="E612" s="20">
        <f>+'KALKULATOR (Rabat,Narzut,Marża)'!$C612*(1-$D$1)</f>
        <v>4239.576</v>
      </c>
      <c r="F612" s="21">
        <f t="shared" si="27"/>
        <v>5214.6784799999996</v>
      </c>
      <c r="I612" s="26">
        <f>+'KALKULATOR (Rabat,Narzut,Marża)'!$E612*(1+$H$1)</f>
        <v>4663.5336000000007</v>
      </c>
      <c r="J612" s="27">
        <f>+'KALKULATOR (Rabat,Narzut,Marża)'!$I612*1.23</f>
        <v>5736.1463280000007</v>
      </c>
      <c r="M612" s="4">
        <f>+'KALKULATOR (Rabat,Narzut,Marża)'!$E612/(1-$L$1)</f>
        <v>4710.6400000000003</v>
      </c>
      <c r="N612" s="5">
        <f>+'KALKULATOR (Rabat,Narzut,Marża)'!$M612*1.23</f>
        <v>5794.0871999999999</v>
      </c>
      <c r="Q612" s="46">
        <v>100</v>
      </c>
      <c r="R612" s="47">
        <f t="shared" si="28"/>
        <v>4339.576</v>
      </c>
      <c r="S612" s="47">
        <f t="shared" si="29"/>
        <v>5337.6784799999996</v>
      </c>
    </row>
    <row r="613" spans="1:19" x14ac:dyDescent="0.35">
      <c r="A613" s="10" t="s">
        <v>1119</v>
      </c>
      <c r="B613" s="11" t="s">
        <v>1120</v>
      </c>
      <c r="C613" s="12">
        <v>4460</v>
      </c>
      <c r="E613" s="18">
        <f>+'KALKULATOR (Rabat,Narzut,Marża)'!$C613*(1-$D$1)</f>
        <v>4459.5540000000001</v>
      </c>
      <c r="F613" s="19">
        <f t="shared" si="27"/>
        <v>5485.2514199999996</v>
      </c>
      <c r="I613" s="24">
        <f>+'KALKULATOR (Rabat,Narzut,Marża)'!$E613*(1+$H$1)</f>
        <v>4905.5094000000008</v>
      </c>
      <c r="J613" s="25">
        <f>+'KALKULATOR (Rabat,Narzut,Marża)'!$I613*1.23</f>
        <v>6033.7765620000009</v>
      </c>
      <c r="M613" s="34">
        <f>+'KALKULATOR (Rabat,Narzut,Marża)'!$E613/(1-$L$1)</f>
        <v>4955.0600000000004</v>
      </c>
      <c r="N613" s="35">
        <f>+'KALKULATOR (Rabat,Narzut,Marża)'!$M613*1.23</f>
        <v>6094.7238000000007</v>
      </c>
      <c r="Q613" s="48">
        <v>100</v>
      </c>
      <c r="R613" s="49">
        <f t="shared" si="28"/>
        <v>4559.5540000000001</v>
      </c>
      <c r="S613" s="49">
        <f t="shared" si="29"/>
        <v>5608.2514199999996</v>
      </c>
    </row>
    <row r="614" spans="1:19" x14ac:dyDescent="0.35">
      <c r="A614" s="13" t="s">
        <v>1121</v>
      </c>
      <c r="B614" s="14" t="s">
        <v>1122</v>
      </c>
      <c r="C614" s="15">
        <v>4660</v>
      </c>
      <c r="E614" s="20">
        <f>+'KALKULATOR (Rabat,Narzut,Marża)'!$C614*(1-$D$1)</f>
        <v>4659.5339999999997</v>
      </c>
      <c r="F614" s="21">
        <f t="shared" si="27"/>
        <v>5731.2268199999999</v>
      </c>
      <c r="I614" s="26">
        <f>+'KALKULATOR (Rabat,Narzut,Marża)'!$E614*(1+$H$1)</f>
        <v>5125.4874</v>
      </c>
      <c r="J614" s="27">
        <f>+'KALKULATOR (Rabat,Narzut,Marża)'!$I614*1.23</f>
        <v>6304.349502</v>
      </c>
      <c r="M614" s="4">
        <f>+'KALKULATOR (Rabat,Narzut,Marża)'!$E614/(1-$L$1)</f>
        <v>5177.2599999999993</v>
      </c>
      <c r="N614" s="5">
        <f>+'KALKULATOR (Rabat,Narzut,Marża)'!$M614*1.23</f>
        <v>6368.0297999999993</v>
      </c>
      <c r="Q614" s="46">
        <v>100</v>
      </c>
      <c r="R614" s="47">
        <f t="shared" si="28"/>
        <v>4759.5339999999997</v>
      </c>
      <c r="S614" s="47">
        <f t="shared" si="29"/>
        <v>5854.2268199999999</v>
      </c>
    </row>
    <row r="615" spans="1:19" x14ac:dyDescent="0.35">
      <c r="A615" s="10" t="s">
        <v>1123</v>
      </c>
      <c r="B615" s="11" t="s">
        <v>1124</v>
      </c>
      <c r="C615" s="12">
        <v>3910</v>
      </c>
      <c r="E615" s="18">
        <f>+'KALKULATOR (Rabat,Narzut,Marża)'!$C615*(1-$D$1)</f>
        <v>3909.6089999999999</v>
      </c>
      <c r="F615" s="19">
        <f t="shared" si="27"/>
        <v>4808.8190699999996</v>
      </c>
      <c r="I615" s="24">
        <f>+'KALKULATOR (Rabat,Narzut,Marża)'!$E615*(1+$H$1)</f>
        <v>4300.5699000000004</v>
      </c>
      <c r="J615" s="25">
        <f>+'KALKULATOR (Rabat,Narzut,Marża)'!$I615*1.23</f>
        <v>5289.7009770000004</v>
      </c>
      <c r="M615" s="34">
        <f>+'KALKULATOR (Rabat,Narzut,Marża)'!$E615/(1-$L$1)</f>
        <v>4344.01</v>
      </c>
      <c r="N615" s="35">
        <f>+'KALKULATOR (Rabat,Narzut,Marża)'!$M615*1.23</f>
        <v>5343.1323000000002</v>
      </c>
      <c r="Q615" s="48">
        <v>100</v>
      </c>
      <c r="R615" s="49">
        <f t="shared" si="28"/>
        <v>4009.6089999999999</v>
      </c>
      <c r="S615" s="49">
        <f t="shared" si="29"/>
        <v>4931.8190699999996</v>
      </c>
    </row>
    <row r="616" spans="1:19" x14ac:dyDescent="0.35">
      <c r="A616" s="13" t="s">
        <v>1125</v>
      </c>
      <c r="B616" s="14" t="s">
        <v>1126</v>
      </c>
      <c r="C616" s="15">
        <v>4240</v>
      </c>
      <c r="E616" s="20">
        <f>+'KALKULATOR (Rabat,Narzut,Marża)'!$C616*(1-$D$1)</f>
        <v>4239.576</v>
      </c>
      <c r="F616" s="21">
        <f t="shared" si="27"/>
        <v>5214.6784799999996</v>
      </c>
      <c r="I616" s="26">
        <f>+'KALKULATOR (Rabat,Narzut,Marża)'!$E616*(1+$H$1)</f>
        <v>4663.5336000000007</v>
      </c>
      <c r="J616" s="27">
        <f>+'KALKULATOR (Rabat,Narzut,Marża)'!$I616*1.23</f>
        <v>5736.1463280000007</v>
      </c>
      <c r="M616" s="4">
        <f>+'KALKULATOR (Rabat,Narzut,Marża)'!$E616/(1-$L$1)</f>
        <v>4710.6400000000003</v>
      </c>
      <c r="N616" s="5">
        <f>+'KALKULATOR (Rabat,Narzut,Marża)'!$M616*1.23</f>
        <v>5794.0871999999999</v>
      </c>
      <c r="Q616" s="46">
        <v>100</v>
      </c>
      <c r="R616" s="47">
        <f t="shared" si="28"/>
        <v>4339.576</v>
      </c>
      <c r="S616" s="47">
        <f t="shared" si="29"/>
        <v>5337.6784799999996</v>
      </c>
    </row>
    <row r="617" spans="1:19" x14ac:dyDescent="0.35">
      <c r="A617" s="10" t="s">
        <v>1127</v>
      </c>
      <c r="B617" s="11" t="s">
        <v>1128</v>
      </c>
      <c r="C617" s="12">
        <v>4460</v>
      </c>
      <c r="E617" s="18">
        <f>+'KALKULATOR (Rabat,Narzut,Marża)'!$C617*(1-$D$1)</f>
        <v>4459.5540000000001</v>
      </c>
      <c r="F617" s="19">
        <f t="shared" si="27"/>
        <v>5485.2514199999996</v>
      </c>
      <c r="I617" s="24">
        <f>+'KALKULATOR (Rabat,Narzut,Marża)'!$E617*(1+$H$1)</f>
        <v>4905.5094000000008</v>
      </c>
      <c r="J617" s="25">
        <f>+'KALKULATOR (Rabat,Narzut,Marża)'!$I617*1.23</f>
        <v>6033.7765620000009</v>
      </c>
      <c r="M617" s="34">
        <f>+'KALKULATOR (Rabat,Narzut,Marża)'!$E617/(1-$L$1)</f>
        <v>4955.0600000000004</v>
      </c>
      <c r="N617" s="35">
        <f>+'KALKULATOR (Rabat,Narzut,Marża)'!$M617*1.23</f>
        <v>6094.7238000000007</v>
      </c>
      <c r="Q617" s="48">
        <v>100</v>
      </c>
      <c r="R617" s="49">
        <f t="shared" si="28"/>
        <v>4559.5540000000001</v>
      </c>
      <c r="S617" s="49">
        <f t="shared" si="29"/>
        <v>5608.2514199999996</v>
      </c>
    </row>
    <row r="618" spans="1:19" x14ac:dyDescent="0.35">
      <c r="A618" s="13" t="s">
        <v>1129</v>
      </c>
      <c r="B618" s="14" t="s">
        <v>1130</v>
      </c>
      <c r="C618" s="15">
        <v>4660</v>
      </c>
      <c r="E618" s="20">
        <f>+'KALKULATOR (Rabat,Narzut,Marża)'!$C618*(1-$D$1)</f>
        <v>4659.5339999999997</v>
      </c>
      <c r="F618" s="21">
        <f t="shared" si="27"/>
        <v>5731.2268199999999</v>
      </c>
      <c r="I618" s="26">
        <f>+'KALKULATOR (Rabat,Narzut,Marża)'!$E618*(1+$H$1)</f>
        <v>5125.4874</v>
      </c>
      <c r="J618" s="27">
        <f>+'KALKULATOR (Rabat,Narzut,Marża)'!$I618*1.23</f>
        <v>6304.349502</v>
      </c>
      <c r="M618" s="4">
        <f>+'KALKULATOR (Rabat,Narzut,Marża)'!$E618/(1-$L$1)</f>
        <v>5177.2599999999993</v>
      </c>
      <c r="N618" s="5">
        <f>+'KALKULATOR (Rabat,Narzut,Marża)'!$M618*1.23</f>
        <v>6368.0297999999993</v>
      </c>
      <c r="Q618" s="46">
        <v>100</v>
      </c>
      <c r="R618" s="47">
        <f t="shared" si="28"/>
        <v>4759.5339999999997</v>
      </c>
      <c r="S618" s="47">
        <f t="shared" si="29"/>
        <v>5854.2268199999999</v>
      </c>
    </row>
    <row r="619" spans="1:19" x14ac:dyDescent="0.35">
      <c r="A619" s="10" t="s">
        <v>1131</v>
      </c>
      <c r="B619" s="11" t="s">
        <v>1132</v>
      </c>
      <c r="C619" s="12">
        <v>3980</v>
      </c>
      <c r="E619" s="18">
        <f>+'KALKULATOR (Rabat,Narzut,Marża)'!$C619*(1-$D$1)</f>
        <v>3979.6019999999999</v>
      </c>
      <c r="F619" s="19">
        <f t="shared" si="27"/>
        <v>4894.9104600000001</v>
      </c>
      <c r="I619" s="24">
        <f>+'KALKULATOR (Rabat,Narzut,Marża)'!$E619*(1+$H$1)</f>
        <v>4377.5622000000003</v>
      </c>
      <c r="J619" s="25">
        <f>+'KALKULATOR (Rabat,Narzut,Marża)'!$I619*1.23</f>
        <v>5384.4015060000002</v>
      </c>
      <c r="M619" s="34">
        <f>+'KALKULATOR (Rabat,Narzut,Marża)'!$E619/(1-$L$1)</f>
        <v>4421.78</v>
      </c>
      <c r="N619" s="35">
        <f>+'KALKULATOR (Rabat,Narzut,Marża)'!$M619*1.23</f>
        <v>5438.7893999999997</v>
      </c>
      <c r="Q619" s="48">
        <v>100</v>
      </c>
      <c r="R619" s="49">
        <f t="shared" si="28"/>
        <v>4079.6019999999999</v>
      </c>
      <c r="S619" s="49">
        <f t="shared" si="29"/>
        <v>5017.9104600000001</v>
      </c>
    </row>
    <row r="620" spans="1:19" x14ac:dyDescent="0.35">
      <c r="A620" s="13" t="s">
        <v>1133</v>
      </c>
      <c r="B620" s="14" t="s">
        <v>1134</v>
      </c>
      <c r="C620" s="15">
        <v>4240</v>
      </c>
      <c r="E620" s="20">
        <f>+'KALKULATOR (Rabat,Narzut,Marża)'!$C620*(1-$D$1)</f>
        <v>4239.576</v>
      </c>
      <c r="F620" s="21">
        <f t="shared" si="27"/>
        <v>5214.6784799999996</v>
      </c>
      <c r="I620" s="26">
        <f>+'KALKULATOR (Rabat,Narzut,Marża)'!$E620*(1+$H$1)</f>
        <v>4663.5336000000007</v>
      </c>
      <c r="J620" s="27">
        <f>+'KALKULATOR (Rabat,Narzut,Marża)'!$I620*1.23</f>
        <v>5736.1463280000007</v>
      </c>
      <c r="M620" s="4">
        <f>+'KALKULATOR (Rabat,Narzut,Marża)'!$E620/(1-$L$1)</f>
        <v>4710.6400000000003</v>
      </c>
      <c r="N620" s="5">
        <f>+'KALKULATOR (Rabat,Narzut,Marża)'!$M620*1.23</f>
        <v>5794.0871999999999</v>
      </c>
      <c r="Q620" s="46">
        <v>100</v>
      </c>
      <c r="R620" s="47">
        <f t="shared" si="28"/>
        <v>4339.576</v>
      </c>
      <c r="S620" s="47">
        <f t="shared" si="29"/>
        <v>5337.6784799999996</v>
      </c>
    </row>
    <row r="621" spans="1:19" x14ac:dyDescent="0.35">
      <c r="A621" s="10" t="s">
        <v>1135</v>
      </c>
      <c r="B621" s="11" t="s">
        <v>1136</v>
      </c>
      <c r="C621" s="12">
        <v>3980</v>
      </c>
      <c r="E621" s="18">
        <f>+'KALKULATOR (Rabat,Narzut,Marża)'!$C621*(1-$D$1)</f>
        <v>3979.6019999999999</v>
      </c>
      <c r="F621" s="19">
        <f t="shared" si="27"/>
        <v>4894.9104600000001</v>
      </c>
      <c r="I621" s="24">
        <f>+'KALKULATOR (Rabat,Narzut,Marża)'!$E621*(1+$H$1)</f>
        <v>4377.5622000000003</v>
      </c>
      <c r="J621" s="25">
        <f>+'KALKULATOR (Rabat,Narzut,Marża)'!$I621*1.23</f>
        <v>5384.4015060000002</v>
      </c>
      <c r="M621" s="34">
        <f>+'KALKULATOR (Rabat,Narzut,Marża)'!$E621/(1-$L$1)</f>
        <v>4421.78</v>
      </c>
      <c r="N621" s="35">
        <f>+'KALKULATOR (Rabat,Narzut,Marża)'!$M621*1.23</f>
        <v>5438.7893999999997</v>
      </c>
      <c r="Q621" s="48">
        <v>100</v>
      </c>
      <c r="R621" s="49">
        <f t="shared" si="28"/>
        <v>4079.6019999999999</v>
      </c>
      <c r="S621" s="49">
        <f t="shared" si="29"/>
        <v>5017.9104600000001</v>
      </c>
    </row>
    <row r="622" spans="1:19" x14ac:dyDescent="0.35">
      <c r="A622" s="13" t="s">
        <v>1137</v>
      </c>
      <c r="B622" s="14" t="s">
        <v>1138</v>
      </c>
      <c r="C622" s="15">
        <v>4240</v>
      </c>
      <c r="E622" s="20">
        <f>+'KALKULATOR (Rabat,Narzut,Marża)'!$C622*(1-$D$1)</f>
        <v>4239.576</v>
      </c>
      <c r="F622" s="21">
        <f t="shared" si="27"/>
        <v>5214.6784799999996</v>
      </c>
      <c r="I622" s="26">
        <f>+'KALKULATOR (Rabat,Narzut,Marża)'!$E622*(1+$H$1)</f>
        <v>4663.5336000000007</v>
      </c>
      <c r="J622" s="27">
        <f>+'KALKULATOR (Rabat,Narzut,Marża)'!$I622*1.23</f>
        <v>5736.1463280000007</v>
      </c>
      <c r="M622" s="4">
        <f>+'KALKULATOR (Rabat,Narzut,Marża)'!$E622/(1-$L$1)</f>
        <v>4710.6400000000003</v>
      </c>
      <c r="N622" s="5">
        <f>+'KALKULATOR (Rabat,Narzut,Marża)'!$M622*1.23</f>
        <v>5794.0871999999999</v>
      </c>
      <c r="Q622" s="46">
        <v>100</v>
      </c>
      <c r="R622" s="47">
        <f t="shared" si="28"/>
        <v>4339.576</v>
      </c>
      <c r="S622" s="47">
        <f t="shared" si="29"/>
        <v>5337.6784799999996</v>
      </c>
    </row>
    <row r="623" spans="1:19" x14ac:dyDescent="0.35">
      <c r="A623" s="10" t="s">
        <v>1139</v>
      </c>
      <c r="B623" s="11" t="s">
        <v>1140</v>
      </c>
      <c r="C623" s="12">
        <v>4460</v>
      </c>
      <c r="E623" s="18">
        <f>+'KALKULATOR (Rabat,Narzut,Marża)'!$C623*(1-$D$1)</f>
        <v>4459.5540000000001</v>
      </c>
      <c r="F623" s="19">
        <f t="shared" si="27"/>
        <v>5485.2514199999996</v>
      </c>
      <c r="I623" s="24">
        <f>+'KALKULATOR (Rabat,Narzut,Marża)'!$E623*(1+$H$1)</f>
        <v>4905.5094000000008</v>
      </c>
      <c r="J623" s="25">
        <f>+'KALKULATOR (Rabat,Narzut,Marża)'!$I623*1.23</f>
        <v>6033.7765620000009</v>
      </c>
      <c r="M623" s="34">
        <f>+'KALKULATOR (Rabat,Narzut,Marża)'!$E623/(1-$L$1)</f>
        <v>4955.0600000000004</v>
      </c>
      <c r="N623" s="35">
        <f>+'KALKULATOR (Rabat,Narzut,Marża)'!$M623*1.23</f>
        <v>6094.7238000000007</v>
      </c>
      <c r="Q623" s="48">
        <v>100</v>
      </c>
      <c r="R623" s="49">
        <f t="shared" si="28"/>
        <v>4559.5540000000001</v>
      </c>
      <c r="S623" s="49">
        <f t="shared" si="29"/>
        <v>5608.2514199999996</v>
      </c>
    </row>
    <row r="624" spans="1:19" x14ac:dyDescent="0.35">
      <c r="A624" s="13" t="s">
        <v>1141</v>
      </c>
      <c r="B624" s="14" t="s">
        <v>1142</v>
      </c>
      <c r="C624" s="15">
        <v>4740</v>
      </c>
      <c r="E624" s="20">
        <f>+'KALKULATOR (Rabat,Narzut,Marża)'!$C624*(1-$D$1)</f>
        <v>4739.5259999999998</v>
      </c>
      <c r="F624" s="21">
        <f t="shared" si="27"/>
        <v>5829.6169799999998</v>
      </c>
      <c r="I624" s="26">
        <f>+'KALKULATOR (Rabat,Narzut,Marża)'!$E624*(1+$H$1)</f>
        <v>5213.4786000000004</v>
      </c>
      <c r="J624" s="27">
        <f>+'KALKULATOR (Rabat,Narzut,Marża)'!$I624*1.23</f>
        <v>6412.5786780000008</v>
      </c>
      <c r="M624" s="4">
        <f>+'KALKULATOR (Rabat,Narzut,Marża)'!$E624/(1-$L$1)</f>
        <v>5266.1399999999994</v>
      </c>
      <c r="N624" s="5">
        <f>+'KALKULATOR (Rabat,Narzut,Marża)'!$M624*1.23</f>
        <v>6477.3521999999994</v>
      </c>
      <c r="Q624" s="46">
        <v>100</v>
      </c>
      <c r="R624" s="47">
        <f t="shared" si="28"/>
        <v>4839.5259999999998</v>
      </c>
      <c r="S624" s="47">
        <f t="shared" si="29"/>
        <v>5952.6169799999998</v>
      </c>
    </row>
    <row r="625" spans="1:19" x14ac:dyDescent="0.35">
      <c r="A625" s="10" t="s">
        <v>1143</v>
      </c>
      <c r="B625" s="11" t="s">
        <v>1144</v>
      </c>
      <c r="C625" s="12">
        <v>3980</v>
      </c>
      <c r="E625" s="18">
        <f>+'KALKULATOR (Rabat,Narzut,Marża)'!$C625*(1-$D$1)</f>
        <v>3979.6019999999999</v>
      </c>
      <c r="F625" s="19">
        <f t="shared" si="27"/>
        <v>4894.9104600000001</v>
      </c>
      <c r="I625" s="24">
        <f>+'KALKULATOR (Rabat,Narzut,Marża)'!$E625*(1+$H$1)</f>
        <v>4377.5622000000003</v>
      </c>
      <c r="J625" s="25">
        <f>+'KALKULATOR (Rabat,Narzut,Marża)'!$I625*1.23</f>
        <v>5384.4015060000002</v>
      </c>
      <c r="M625" s="34">
        <f>+'KALKULATOR (Rabat,Narzut,Marża)'!$E625/(1-$L$1)</f>
        <v>4421.78</v>
      </c>
      <c r="N625" s="35">
        <f>+'KALKULATOR (Rabat,Narzut,Marża)'!$M625*1.23</f>
        <v>5438.7893999999997</v>
      </c>
      <c r="Q625" s="48">
        <v>100</v>
      </c>
      <c r="R625" s="49">
        <f t="shared" si="28"/>
        <v>4079.6019999999999</v>
      </c>
      <c r="S625" s="49">
        <f t="shared" si="29"/>
        <v>5017.9104600000001</v>
      </c>
    </row>
    <row r="626" spans="1:19" x14ac:dyDescent="0.35">
      <c r="A626" s="13" t="s">
        <v>1145</v>
      </c>
      <c r="B626" s="14" t="s">
        <v>1146</v>
      </c>
      <c r="C626" s="15">
        <v>4240</v>
      </c>
      <c r="E626" s="20">
        <f>+'KALKULATOR (Rabat,Narzut,Marża)'!$C626*(1-$D$1)</f>
        <v>4239.576</v>
      </c>
      <c r="F626" s="21">
        <f t="shared" si="27"/>
        <v>5214.6784799999996</v>
      </c>
      <c r="I626" s="26">
        <f>+'KALKULATOR (Rabat,Narzut,Marża)'!$E626*(1+$H$1)</f>
        <v>4663.5336000000007</v>
      </c>
      <c r="J626" s="27">
        <f>+'KALKULATOR (Rabat,Narzut,Marża)'!$I626*1.23</f>
        <v>5736.1463280000007</v>
      </c>
      <c r="M626" s="4">
        <f>+'KALKULATOR (Rabat,Narzut,Marża)'!$E626/(1-$L$1)</f>
        <v>4710.6400000000003</v>
      </c>
      <c r="N626" s="5">
        <f>+'KALKULATOR (Rabat,Narzut,Marża)'!$M626*1.23</f>
        <v>5794.0871999999999</v>
      </c>
      <c r="Q626" s="46">
        <v>100</v>
      </c>
      <c r="R626" s="47">
        <f t="shared" si="28"/>
        <v>4339.576</v>
      </c>
      <c r="S626" s="47">
        <f t="shared" si="29"/>
        <v>5337.6784799999996</v>
      </c>
    </row>
    <row r="627" spans="1:19" x14ac:dyDescent="0.35">
      <c r="A627" s="10" t="s">
        <v>1147</v>
      </c>
      <c r="B627" s="11" t="s">
        <v>1148</v>
      </c>
      <c r="C627" s="12">
        <v>4460</v>
      </c>
      <c r="E627" s="18">
        <f>+'KALKULATOR (Rabat,Narzut,Marża)'!$C627*(1-$D$1)</f>
        <v>4459.5540000000001</v>
      </c>
      <c r="F627" s="19">
        <f t="shared" si="27"/>
        <v>5485.2514199999996</v>
      </c>
      <c r="I627" s="24">
        <f>+'KALKULATOR (Rabat,Narzut,Marża)'!$E627*(1+$H$1)</f>
        <v>4905.5094000000008</v>
      </c>
      <c r="J627" s="25">
        <f>+'KALKULATOR (Rabat,Narzut,Marża)'!$I627*1.23</f>
        <v>6033.7765620000009</v>
      </c>
      <c r="M627" s="34">
        <f>+'KALKULATOR (Rabat,Narzut,Marża)'!$E627/(1-$L$1)</f>
        <v>4955.0600000000004</v>
      </c>
      <c r="N627" s="35">
        <f>+'KALKULATOR (Rabat,Narzut,Marża)'!$M627*1.23</f>
        <v>6094.7238000000007</v>
      </c>
      <c r="Q627" s="48">
        <v>100</v>
      </c>
      <c r="R627" s="49">
        <f t="shared" si="28"/>
        <v>4559.5540000000001</v>
      </c>
      <c r="S627" s="49">
        <f t="shared" si="29"/>
        <v>5608.2514199999996</v>
      </c>
    </row>
    <row r="628" spans="1:19" x14ac:dyDescent="0.35">
      <c r="A628" s="13" t="s">
        <v>1149</v>
      </c>
      <c r="B628" s="14" t="s">
        <v>1150</v>
      </c>
      <c r="C628" s="15">
        <v>4740</v>
      </c>
      <c r="E628" s="20">
        <f>+'KALKULATOR (Rabat,Narzut,Marża)'!$C628*(1-$D$1)</f>
        <v>4739.5259999999998</v>
      </c>
      <c r="F628" s="21">
        <f t="shared" si="27"/>
        <v>5829.6169799999998</v>
      </c>
      <c r="I628" s="26">
        <f>+'KALKULATOR (Rabat,Narzut,Marża)'!$E628*(1+$H$1)</f>
        <v>5213.4786000000004</v>
      </c>
      <c r="J628" s="27">
        <f>+'KALKULATOR (Rabat,Narzut,Marża)'!$I628*1.23</f>
        <v>6412.5786780000008</v>
      </c>
      <c r="M628" s="4">
        <f>+'KALKULATOR (Rabat,Narzut,Marża)'!$E628/(1-$L$1)</f>
        <v>5266.1399999999994</v>
      </c>
      <c r="N628" s="5">
        <f>+'KALKULATOR (Rabat,Narzut,Marża)'!$M628*1.23</f>
        <v>6477.3521999999994</v>
      </c>
      <c r="Q628" s="46">
        <v>100</v>
      </c>
      <c r="R628" s="47">
        <f t="shared" si="28"/>
        <v>4839.5259999999998</v>
      </c>
      <c r="S628" s="47">
        <f t="shared" si="29"/>
        <v>5952.6169799999998</v>
      </c>
    </row>
    <row r="629" spans="1:19" x14ac:dyDescent="0.35">
      <c r="A629" s="10" t="s">
        <v>1151</v>
      </c>
      <c r="B629" s="11" t="s">
        <v>1152</v>
      </c>
      <c r="C629" s="12">
        <v>1530</v>
      </c>
      <c r="E629" s="18">
        <f>+'KALKULATOR (Rabat,Narzut,Marża)'!$C629*(1-$D$1)</f>
        <v>1529.847</v>
      </c>
      <c r="F629" s="19">
        <f t="shared" si="27"/>
        <v>1881.71181</v>
      </c>
      <c r="I629" s="24">
        <f>+'KALKULATOR (Rabat,Narzut,Marża)'!$E629*(1+$H$1)</f>
        <v>1682.8317000000002</v>
      </c>
      <c r="J629" s="25">
        <f>+'KALKULATOR (Rabat,Narzut,Marża)'!$I629*1.23</f>
        <v>2069.8829910000004</v>
      </c>
      <c r="M629" s="34">
        <f>+'KALKULATOR (Rabat,Narzut,Marża)'!$E629/(1-$L$1)</f>
        <v>1699.83</v>
      </c>
      <c r="N629" s="35">
        <f>+'KALKULATOR (Rabat,Narzut,Marża)'!$M629*1.23</f>
        <v>2090.7909</v>
      </c>
      <c r="Q629" s="48">
        <v>100</v>
      </c>
      <c r="R629" s="49">
        <f t="shared" si="28"/>
        <v>1629.847</v>
      </c>
      <c r="S629" s="49">
        <f t="shared" si="29"/>
        <v>2004.71181</v>
      </c>
    </row>
    <row r="630" spans="1:19" x14ac:dyDescent="0.35">
      <c r="A630" s="13" t="s">
        <v>1153</v>
      </c>
      <c r="B630" s="14" t="s">
        <v>1154</v>
      </c>
      <c r="C630" s="15">
        <v>1570</v>
      </c>
      <c r="E630" s="20">
        <f>+'KALKULATOR (Rabat,Narzut,Marża)'!$C630*(1-$D$1)</f>
        <v>1569.8430000000001</v>
      </c>
      <c r="F630" s="21">
        <f t="shared" si="27"/>
        <v>1930.90689</v>
      </c>
      <c r="I630" s="26">
        <f>+'KALKULATOR (Rabat,Narzut,Marża)'!$E630*(1+$H$1)</f>
        <v>1726.8273000000002</v>
      </c>
      <c r="J630" s="27">
        <f>+'KALKULATOR (Rabat,Narzut,Marża)'!$I630*1.23</f>
        <v>2123.9975790000003</v>
      </c>
      <c r="M630" s="4">
        <f>+'KALKULATOR (Rabat,Narzut,Marża)'!$E630/(1-$L$1)</f>
        <v>1744.27</v>
      </c>
      <c r="N630" s="5">
        <f>+'KALKULATOR (Rabat,Narzut,Marża)'!$M630*1.23</f>
        <v>2145.4521</v>
      </c>
      <c r="Q630" s="46">
        <v>100</v>
      </c>
      <c r="R630" s="47">
        <f t="shared" si="28"/>
        <v>1669.8430000000001</v>
      </c>
      <c r="S630" s="47">
        <f t="shared" si="29"/>
        <v>2053.9068900000002</v>
      </c>
    </row>
    <row r="631" spans="1:19" x14ac:dyDescent="0.35">
      <c r="A631" s="10" t="s">
        <v>1155</v>
      </c>
      <c r="B631" s="11" t="s">
        <v>1156</v>
      </c>
      <c r="C631" s="12">
        <v>1530</v>
      </c>
      <c r="E631" s="18">
        <f>+'KALKULATOR (Rabat,Narzut,Marża)'!$C631*(1-$D$1)</f>
        <v>1529.847</v>
      </c>
      <c r="F631" s="19">
        <f t="shared" si="27"/>
        <v>1881.71181</v>
      </c>
      <c r="I631" s="24">
        <f>+'KALKULATOR (Rabat,Narzut,Marża)'!$E631*(1+$H$1)</f>
        <v>1682.8317000000002</v>
      </c>
      <c r="J631" s="25">
        <f>+'KALKULATOR (Rabat,Narzut,Marża)'!$I631*1.23</f>
        <v>2069.8829910000004</v>
      </c>
      <c r="M631" s="34">
        <f>+'KALKULATOR (Rabat,Narzut,Marża)'!$E631/(1-$L$1)</f>
        <v>1699.83</v>
      </c>
      <c r="N631" s="35">
        <f>+'KALKULATOR (Rabat,Narzut,Marża)'!$M631*1.23</f>
        <v>2090.7909</v>
      </c>
      <c r="Q631" s="48">
        <v>100</v>
      </c>
      <c r="R631" s="49">
        <f t="shared" si="28"/>
        <v>1629.847</v>
      </c>
      <c r="S631" s="49">
        <f t="shared" si="29"/>
        <v>2004.71181</v>
      </c>
    </row>
    <row r="632" spans="1:19" x14ac:dyDescent="0.35">
      <c r="A632" s="13" t="s">
        <v>1157</v>
      </c>
      <c r="B632" s="14" t="s">
        <v>1158</v>
      </c>
      <c r="C632" s="15">
        <v>1570</v>
      </c>
      <c r="E632" s="20">
        <f>+'KALKULATOR (Rabat,Narzut,Marża)'!$C632*(1-$D$1)</f>
        <v>1569.8430000000001</v>
      </c>
      <c r="F632" s="21">
        <f t="shared" si="27"/>
        <v>1930.90689</v>
      </c>
      <c r="I632" s="26">
        <f>+'KALKULATOR (Rabat,Narzut,Marża)'!$E632*(1+$H$1)</f>
        <v>1726.8273000000002</v>
      </c>
      <c r="J632" s="27">
        <f>+'KALKULATOR (Rabat,Narzut,Marża)'!$I632*1.23</f>
        <v>2123.9975790000003</v>
      </c>
      <c r="M632" s="4">
        <f>+'KALKULATOR (Rabat,Narzut,Marża)'!$E632/(1-$L$1)</f>
        <v>1744.27</v>
      </c>
      <c r="N632" s="5">
        <f>+'KALKULATOR (Rabat,Narzut,Marża)'!$M632*1.23</f>
        <v>2145.4521</v>
      </c>
      <c r="Q632" s="46">
        <v>100</v>
      </c>
      <c r="R632" s="47">
        <f t="shared" si="28"/>
        <v>1669.8430000000001</v>
      </c>
      <c r="S632" s="47">
        <f t="shared" si="29"/>
        <v>2053.9068900000002</v>
      </c>
    </row>
    <row r="633" spans="1:19" x14ac:dyDescent="0.35">
      <c r="A633" s="10" t="s">
        <v>1159</v>
      </c>
      <c r="B633" s="11" t="s">
        <v>1160</v>
      </c>
      <c r="C633" s="12">
        <v>2850</v>
      </c>
      <c r="E633" s="18">
        <f>+'KALKULATOR (Rabat,Narzut,Marża)'!$C633*(1-$D$1)</f>
        <v>2849.7150000000001</v>
      </c>
      <c r="F633" s="19">
        <f t="shared" si="27"/>
        <v>3505.1494500000003</v>
      </c>
      <c r="I633" s="24">
        <f>+'KALKULATOR (Rabat,Narzut,Marża)'!$E633*(1+$H$1)</f>
        <v>3134.6865000000003</v>
      </c>
      <c r="J633" s="25">
        <f>+'KALKULATOR (Rabat,Narzut,Marża)'!$I633*1.23</f>
        <v>3855.6643950000002</v>
      </c>
      <c r="M633" s="34">
        <f>+'KALKULATOR (Rabat,Narzut,Marża)'!$E633/(1-$L$1)</f>
        <v>3166.35</v>
      </c>
      <c r="N633" s="35">
        <f>+'KALKULATOR (Rabat,Narzut,Marża)'!$M633*1.23</f>
        <v>3894.6104999999998</v>
      </c>
      <c r="Q633" s="48">
        <v>100</v>
      </c>
      <c r="R633" s="49">
        <f t="shared" si="28"/>
        <v>2949.7150000000001</v>
      </c>
      <c r="S633" s="49">
        <f t="shared" si="29"/>
        <v>3628.1494500000003</v>
      </c>
    </row>
    <row r="634" spans="1:19" x14ac:dyDescent="0.35">
      <c r="A634" s="13" t="s">
        <v>1161</v>
      </c>
      <c r="B634" s="14" t="s">
        <v>1162</v>
      </c>
      <c r="C634" s="15">
        <v>3010</v>
      </c>
      <c r="E634" s="20">
        <f>+'KALKULATOR (Rabat,Narzut,Marża)'!$C634*(1-$D$1)</f>
        <v>3009.6990000000001</v>
      </c>
      <c r="F634" s="21">
        <f t="shared" si="27"/>
        <v>3701.9297700000002</v>
      </c>
      <c r="I634" s="26">
        <f>+'KALKULATOR (Rabat,Narzut,Marża)'!$E634*(1+$H$1)</f>
        <v>3310.6689000000001</v>
      </c>
      <c r="J634" s="27">
        <f>+'KALKULATOR (Rabat,Narzut,Marża)'!$I634*1.23</f>
        <v>4072.1227469999999</v>
      </c>
      <c r="M634" s="4">
        <f>+'KALKULATOR (Rabat,Narzut,Marża)'!$E634/(1-$L$1)</f>
        <v>3344.11</v>
      </c>
      <c r="N634" s="5">
        <f>+'KALKULATOR (Rabat,Narzut,Marża)'!$M634*1.23</f>
        <v>4113.2552999999998</v>
      </c>
      <c r="Q634" s="46">
        <v>100</v>
      </c>
      <c r="R634" s="47">
        <f t="shared" si="28"/>
        <v>3109.6990000000001</v>
      </c>
      <c r="S634" s="47">
        <f t="shared" si="29"/>
        <v>3824.9297700000002</v>
      </c>
    </row>
    <row r="635" spans="1:19" x14ac:dyDescent="0.35">
      <c r="A635" s="10" t="s">
        <v>1163</v>
      </c>
      <c r="B635" s="11" t="s">
        <v>1164</v>
      </c>
      <c r="C635" s="12">
        <v>3120</v>
      </c>
      <c r="E635" s="18">
        <f>+'KALKULATOR (Rabat,Narzut,Marża)'!$C635*(1-$D$1)</f>
        <v>3119.6880000000001</v>
      </c>
      <c r="F635" s="19">
        <f t="shared" si="27"/>
        <v>3837.2162400000002</v>
      </c>
      <c r="I635" s="24">
        <f>+'KALKULATOR (Rabat,Narzut,Marża)'!$E635*(1+$H$1)</f>
        <v>3431.6568000000002</v>
      </c>
      <c r="J635" s="25">
        <f>+'KALKULATOR (Rabat,Narzut,Marża)'!$I635*1.23</f>
        <v>4220.9378640000004</v>
      </c>
      <c r="M635" s="34">
        <f>+'KALKULATOR (Rabat,Narzut,Marża)'!$E635/(1-$L$1)</f>
        <v>3466.32</v>
      </c>
      <c r="N635" s="35">
        <f>+'KALKULATOR (Rabat,Narzut,Marża)'!$M635*1.23</f>
        <v>4263.5735999999997</v>
      </c>
      <c r="Q635" s="48">
        <v>100</v>
      </c>
      <c r="R635" s="49">
        <f t="shared" si="28"/>
        <v>3219.6880000000001</v>
      </c>
      <c r="S635" s="49">
        <f t="shared" si="29"/>
        <v>3960.2162400000002</v>
      </c>
    </row>
    <row r="636" spans="1:19" x14ac:dyDescent="0.35">
      <c r="A636" s="13" t="s">
        <v>1165</v>
      </c>
      <c r="B636" s="14" t="s">
        <v>1166</v>
      </c>
      <c r="C636" s="15">
        <v>3300</v>
      </c>
      <c r="E636" s="20">
        <f>+'KALKULATOR (Rabat,Narzut,Marża)'!$C636*(1-$D$1)</f>
        <v>3299.67</v>
      </c>
      <c r="F636" s="21">
        <f t="shared" si="27"/>
        <v>4058.5941000000003</v>
      </c>
      <c r="I636" s="26">
        <f>+'KALKULATOR (Rabat,Narzut,Marża)'!$E636*(1+$H$1)</f>
        <v>3629.6370000000002</v>
      </c>
      <c r="J636" s="27">
        <f>+'KALKULATOR (Rabat,Narzut,Marża)'!$I636*1.23</f>
        <v>4464.4535100000003</v>
      </c>
      <c r="M636" s="4">
        <f>+'KALKULATOR (Rabat,Narzut,Marża)'!$E636/(1-$L$1)</f>
        <v>3666.3</v>
      </c>
      <c r="N636" s="5">
        <f>+'KALKULATOR (Rabat,Narzut,Marża)'!$M636*1.23</f>
        <v>4509.549</v>
      </c>
      <c r="Q636" s="46">
        <v>100</v>
      </c>
      <c r="R636" s="47">
        <f t="shared" si="28"/>
        <v>3399.67</v>
      </c>
      <c r="S636" s="47">
        <f t="shared" si="29"/>
        <v>4181.5941000000003</v>
      </c>
    </row>
    <row r="637" spans="1:19" x14ac:dyDescent="0.35">
      <c r="A637" s="10" t="s">
        <v>1167</v>
      </c>
      <c r="B637" s="11" t="s">
        <v>1168</v>
      </c>
      <c r="C637" s="12">
        <v>1650</v>
      </c>
      <c r="E637" s="18">
        <f>+'KALKULATOR (Rabat,Narzut,Marża)'!$C637*(1-$D$1)</f>
        <v>1649.835</v>
      </c>
      <c r="F637" s="19">
        <f t="shared" si="27"/>
        <v>2029.2970500000001</v>
      </c>
      <c r="I637" s="24">
        <f>+'KALKULATOR (Rabat,Narzut,Marża)'!$E637*(1+$H$1)</f>
        <v>1814.8185000000001</v>
      </c>
      <c r="J637" s="25">
        <f>+'KALKULATOR (Rabat,Narzut,Marża)'!$I637*1.23</f>
        <v>2232.2267550000001</v>
      </c>
      <c r="M637" s="34">
        <f>+'KALKULATOR (Rabat,Narzut,Marża)'!$E637/(1-$L$1)</f>
        <v>1833.15</v>
      </c>
      <c r="N637" s="35">
        <f>+'KALKULATOR (Rabat,Narzut,Marża)'!$M637*1.23</f>
        <v>2254.7745</v>
      </c>
      <c r="Q637" s="48">
        <v>100</v>
      </c>
      <c r="R637" s="49">
        <f t="shared" si="28"/>
        <v>1749.835</v>
      </c>
      <c r="S637" s="49">
        <f t="shared" si="29"/>
        <v>2152.2970500000001</v>
      </c>
    </row>
    <row r="638" spans="1:19" x14ac:dyDescent="0.35">
      <c r="A638" s="13" t="s">
        <v>1169</v>
      </c>
      <c r="B638" s="14" t="s">
        <v>1170</v>
      </c>
      <c r="C638" s="15">
        <v>1680</v>
      </c>
      <c r="E638" s="20">
        <f>+'KALKULATOR (Rabat,Narzut,Marża)'!$C638*(1-$D$1)</f>
        <v>1679.8320000000001</v>
      </c>
      <c r="F638" s="21">
        <f t="shared" si="27"/>
        <v>2066.1933600000002</v>
      </c>
      <c r="I638" s="26">
        <f>+'KALKULATOR (Rabat,Narzut,Marża)'!$E638*(1+$H$1)</f>
        <v>1847.8152000000002</v>
      </c>
      <c r="J638" s="27">
        <f>+'KALKULATOR (Rabat,Narzut,Marża)'!$I638*1.23</f>
        <v>2272.8126960000004</v>
      </c>
      <c r="M638" s="4">
        <f>+'KALKULATOR (Rabat,Narzut,Marża)'!$E638/(1-$L$1)</f>
        <v>1866.48</v>
      </c>
      <c r="N638" s="5">
        <f>+'KALKULATOR (Rabat,Narzut,Marża)'!$M638*1.23</f>
        <v>2295.7703999999999</v>
      </c>
      <c r="Q638" s="46">
        <v>100</v>
      </c>
      <c r="R638" s="47">
        <f t="shared" si="28"/>
        <v>1779.8320000000001</v>
      </c>
      <c r="S638" s="47">
        <f t="shared" si="29"/>
        <v>2189.1933600000002</v>
      </c>
    </row>
    <row r="639" spans="1:19" x14ac:dyDescent="0.35">
      <c r="A639" s="10" t="s">
        <v>1171</v>
      </c>
      <c r="B639" s="11" t="s">
        <v>1172</v>
      </c>
      <c r="C639" s="12">
        <v>1650</v>
      </c>
      <c r="E639" s="18">
        <f>+'KALKULATOR (Rabat,Narzut,Marża)'!$C639*(1-$D$1)</f>
        <v>1649.835</v>
      </c>
      <c r="F639" s="19">
        <f t="shared" si="27"/>
        <v>2029.2970500000001</v>
      </c>
      <c r="I639" s="24">
        <f>+'KALKULATOR (Rabat,Narzut,Marża)'!$E639*(1+$H$1)</f>
        <v>1814.8185000000001</v>
      </c>
      <c r="J639" s="25">
        <f>+'KALKULATOR (Rabat,Narzut,Marża)'!$I639*1.23</f>
        <v>2232.2267550000001</v>
      </c>
      <c r="M639" s="34">
        <f>+'KALKULATOR (Rabat,Narzut,Marża)'!$E639/(1-$L$1)</f>
        <v>1833.15</v>
      </c>
      <c r="N639" s="35">
        <f>+'KALKULATOR (Rabat,Narzut,Marża)'!$M639*1.23</f>
        <v>2254.7745</v>
      </c>
      <c r="Q639" s="48">
        <v>100</v>
      </c>
      <c r="R639" s="49">
        <f t="shared" si="28"/>
        <v>1749.835</v>
      </c>
      <c r="S639" s="49">
        <f t="shared" si="29"/>
        <v>2152.2970500000001</v>
      </c>
    </row>
    <row r="640" spans="1:19" x14ac:dyDescent="0.35">
      <c r="A640" s="13" t="s">
        <v>1173</v>
      </c>
      <c r="B640" s="14" t="s">
        <v>1174</v>
      </c>
      <c r="C640" s="15">
        <v>1680</v>
      </c>
      <c r="E640" s="20">
        <f>+'KALKULATOR (Rabat,Narzut,Marża)'!$C640*(1-$D$1)</f>
        <v>1679.8320000000001</v>
      </c>
      <c r="F640" s="21">
        <f t="shared" ref="F640:F703" si="30">+E640*1.23</f>
        <v>2066.1933600000002</v>
      </c>
      <c r="I640" s="26">
        <f>+'KALKULATOR (Rabat,Narzut,Marża)'!$E640*(1+$H$1)</f>
        <v>1847.8152000000002</v>
      </c>
      <c r="J640" s="27">
        <f>+'KALKULATOR (Rabat,Narzut,Marża)'!$I640*1.23</f>
        <v>2272.8126960000004</v>
      </c>
      <c r="M640" s="4">
        <f>+'KALKULATOR (Rabat,Narzut,Marża)'!$E640/(1-$L$1)</f>
        <v>1866.48</v>
      </c>
      <c r="N640" s="5">
        <f>+'KALKULATOR (Rabat,Narzut,Marża)'!$M640*1.23</f>
        <v>2295.7703999999999</v>
      </c>
      <c r="Q640" s="46">
        <v>100</v>
      </c>
      <c r="R640" s="47">
        <f t="shared" ref="R640:R703" si="31">+E640+Q640</f>
        <v>1779.8320000000001</v>
      </c>
      <c r="S640" s="47">
        <f t="shared" ref="S640:S703" si="32">+R640*1.23</f>
        <v>2189.1933600000002</v>
      </c>
    </row>
    <row r="641" spans="1:19" x14ac:dyDescent="0.35">
      <c r="A641" s="10" t="s">
        <v>1175</v>
      </c>
      <c r="B641" s="11" t="s">
        <v>1176</v>
      </c>
      <c r="C641" s="12">
        <v>2900</v>
      </c>
      <c r="E641" s="18">
        <f>+'KALKULATOR (Rabat,Narzut,Marża)'!$C641*(1-$D$1)</f>
        <v>2899.71</v>
      </c>
      <c r="F641" s="19">
        <f t="shared" si="30"/>
        <v>3566.6433000000002</v>
      </c>
      <c r="I641" s="24">
        <f>+'KALKULATOR (Rabat,Narzut,Marża)'!$E641*(1+$H$1)</f>
        <v>3189.6810000000005</v>
      </c>
      <c r="J641" s="25">
        <f>+'KALKULATOR (Rabat,Narzut,Marża)'!$I641*1.23</f>
        <v>3923.3076300000007</v>
      </c>
      <c r="M641" s="34">
        <f>+'KALKULATOR (Rabat,Narzut,Marża)'!$E641/(1-$L$1)</f>
        <v>3221.9</v>
      </c>
      <c r="N641" s="35">
        <f>+'KALKULATOR (Rabat,Narzut,Marża)'!$M641*1.23</f>
        <v>3962.9369999999999</v>
      </c>
      <c r="Q641" s="48">
        <v>100</v>
      </c>
      <c r="R641" s="49">
        <f t="shared" si="31"/>
        <v>2999.71</v>
      </c>
      <c r="S641" s="49">
        <f t="shared" si="32"/>
        <v>3689.6433000000002</v>
      </c>
    </row>
    <row r="642" spans="1:19" x14ac:dyDescent="0.35">
      <c r="A642" s="13" t="s">
        <v>1177</v>
      </c>
      <c r="B642" s="14" t="s">
        <v>1178</v>
      </c>
      <c r="C642" s="15">
        <v>3020</v>
      </c>
      <c r="E642" s="20">
        <f>+'KALKULATOR (Rabat,Narzut,Marża)'!$C642*(1-$D$1)</f>
        <v>3019.6979999999999</v>
      </c>
      <c r="F642" s="21">
        <f t="shared" si="30"/>
        <v>3714.2285399999996</v>
      </c>
      <c r="I642" s="26">
        <f>+'KALKULATOR (Rabat,Narzut,Marża)'!$E642*(1+$H$1)</f>
        <v>3321.6678000000002</v>
      </c>
      <c r="J642" s="27">
        <f>+'KALKULATOR (Rabat,Narzut,Marża)'!$I642*1.23</f>
        <v>4085.651394</v>
      </c>
      <c r="M642" s="4">
        <f>+'KALKULATOR (Rabat,Narzut,Marża)'!$E642/(1-$L$1)</f>
        <v>3355.22</v>
      </c>
      <c r="N642" s="5">
        <f>+'KALKULATOR (Rabat,Narzut,Marża)'!$M642*1.23</f>
        <v>4126.9205999999995</v>
      </c>
      <c r="Q642" s="46">
        <v>100</v>
      </c>
      <c r="R642" s="47">
        <f t="shared" si="31"/>
        <v>3119.6979999999999</v>
      </c>
      <c r="S642" s="47">
        <f t="shared" si="32"/>
        <v>3837.2285399999996</v>
      </c>
    </row>
    <row r="643" spans="1:19" x14ac:dyDescent="0.35">
      <c r="A643" s="10" t="s">
        <v>1179</v>
      </c>
      <c r="B643" s="11" t="s">
        <v>1180</v>
      </c>
      <c r="C643" s="12">
        <v>3120</v>
      </c>
      <c r="E643" s="18">
        <f>+'KALKULATOR (Rabat,Narzut,Marża)'!$C643*(1-$D$1)</f>
        <v>3119.6880000000001</v>
      </c>
      <c r="F643" s="19">
        <f t="shared" si="30"/>
        <v>3837.2162400000002</v>
      </c>
      <c r="I643" s="24">
        <f>+'KALKULATOR (Rabat,Narzut,Marża)'!$E643*(1+$H$1)</f>
        <v>3431.6568000000002</v>
      </c>
      <c r="J643" s="25">
        <f>+'KALKULATOR (Rabat,Narzut,Marża)'!$I643*1.23</f>
        <v>4220.9378640000004</v>
      </c>
      <c r="M643" s="34">
        <f>+'KALKULATOR (Rabat,Narzut,Marża)'!$E643/(1-$L$1)</f>
        <v>3466.32</v>
      </c>
      <c r="N643" s="35">
        <f>+'KALKULATOR (Rabat,Narzut,Marża)'!$M643*1.23</f>
        <v>4263.5735999999997</v>
      </c>
      <c r="Q643" s="48">
        <v>100</v>
      </c>
      <c r="R643" s="49">
        <f t="shared" si="31"/>
        <v>3219.6880000000001</v>
      </c>
      <c r="S643" s="49">
        <f t="shared" si="32"/>
        <v>3960.2162400000002</v>
      </c>
    </row>
    <row r="644" spans="1:19" x14ac:dyDescent="0.35">
      <c r="A644" s="13" t="s">
        <v>1181</v>
      </c>
      <c r="B644" s="14" t="s">
        <v>1182</v>
      </c>
      <c r="C644" s="15">
        <v>3300</v>
      </c>
      <c r="E644" s="20">
        <f>+'KALKULATOR (Rabat,Narzut,Marża)'!$C644*(1-$D$1)</f>
        <v>3299.67</v>
      </c>
      <c r="F644" s="21">
        <f t="shared" si="30"/>
        <v>4058.5941000000003</v>
      </c>
      <c r="I644" s="26">
        <f>+'KALKULATOR (Rabat,Narzut,Marża)'!$E644*(1+$H$1)</f>
        <v>3629.6370000000002</v>
      </c>
      <c r="J644" s="27">
        <f>+'KALKULATOR (Rabat,Narzut,Marża)'!$I644*1.23</f>
        <v>4464.4535100000003</v>
      </c>
      <c r="M644" s="4">
        <f>+'KALKULATOR (Rabat,Narzut,Marża)'!$E644/(1-$L$1)</f>
        <v>3666.3</v>
      </c>
      <c r="N644" s="5">
        <f>+'KALKULATOR (Rabat,Narzut,Marża)'!$M644*1.23</f>
        <v>4509.549</v>
      </c>
      <c r="Q644" s="46">
        <v>100</v>
      </c>
      <c r="R644" s="47">
        <f t="shared" si="31"/>
        <v>3399.67</v>
      </c>
      <c r="S644" s="47">
        <f t="shared" si="32"/>
        <v>4181.5941000000003</v>
      </c>
    </row>
    <row r="645" spans="1:19" x14ac:dyDescent="0.35">
      <c r="A645" s="10" t="s">
        <v>1183</v>
      </c>
      <c r="B645" s="11" t="s">
        <v>1184</v>
      </c>
      <c r="C645" s="12">
        <v>3250</v>
      </c>
      <c r="E645" s="18">
        <f>+'KALKULATOR (Rabat,Narzut,Marża)'!$C645*(1-$D$1)</f>
        <v>3249.6750000000002</v>
      </c>
      <c r="F645" s="19">
        <f t="shared" si="30"/>
        <v>3997.10025</v>
      </c>
      <c r="I645" s="24">
        <f>+'KALKULATOR (Rabat,Narzut,Marża)'!$E645*(1+$H$1)</f>
        <v>3574.6425000000004</v>
      </c>
      <c r="J645" s="25">
        <f>+'KALKULATOR (Rabat,Narzut,Marża)'!$I645*1.23</f>
        <v>4396.8102750000007</v>
      </c>
      <c r="M645" s="34">
        <f>+'KALKULATOR (Rabat,Narzut,Marża)'!$E645/(1-$L$1)</f>
        <v>3610.75</v>
      </c>
      <c r="N645" s="35">
        <f>+'KALKULATOR (Rabat,Narzut,Marża)'!$M645*1.23</f>
        <v>4441.2224999999999</v>
      </c>
      <c r="Q645" s="48">
        <v>100</v>
      </c>
      <c r="R645" s="49">
        <f t="shared" si="31"/>
        <v>3349.6750000000002</v>
      </c>
      <c r="S645" s="49">
        <f t="shared" si="32"/>
        <v>4120.1002500000004</v>
      </c>
    </row>
    <row r="646" spans="1:19" x14ac:dyDescent="0.35">
      <c r="A646" s="13" t="s">
        <v>1185</v>
      </c>
      <c r="B646" s="14" t="s">
        <v>1186</v>
      </c>
      <c r="C646" s="15">
        <v>3280</v>
      </c>
      <c r="E646" s="20">
        <f>+'KALKULATOR (Rabat,Narzut,Marża)'!$C646*(1-$D$1)</f>
        <v>3279.672</v>
      </c>
      <c r="F646" s="21">
        <f t="shared" si="30"/>
        <v>4033.99656</v>
      </c>
      <c r="I646" s="26">
        <f>+'KALKULATOR (Rabat,Narzut,Marża)'!$E646*(1+$H$1)</f>
        <v>3607.6392000000005</v>
      </c>
      <c r="J646" s="27">
        <f>+'KALKULATOR (Rabat,Narzut,Marża)'!$I646*1.23</f>
        <v>4437.396216000001</v>
      </c>
      <c r="M646" s="4">
        <f>+'KALKULATOR (Rabat,Narzut,Marża)'!$E646/(1-$L$1)</f>
        <v>3644.08</v>
      </c>
      <c r="N646" s="5">
        <f>+'KALKULATOR (Rabat,Narzut,Marża)'!$M646*1.23</f>
        <v>4482.2183999999997</v>
      </c>
      <c r="Q646" s="46">
        <v>100</v>
      </c>
      <c r="R646" s="47">
        <f t="shared" si="31"/>
        <v>3379.672</v>
      </c>
      <c r="S646" s="47">
        <f t="shared" si="32"/>
        <v>4156.9965599999996</v>
      </c>
    </row>
    <row r="647" spans="1:19" x14ac:dyDescent="0.35">
      <c r="A647" s="10" t="s">
        <v>1187</v>
      </c>
      <c r="B647" s="11" t="s">
        <v>1188</v>
      </c>
      <c r="C647" s="12">
        <v>3250</v>
      </c>
      <c r="E647" s="18">
        <f>+'KALKULATOR (Rabat,Narzut,Marża)'!$C647*(1-$D$1)</f>
        <v>3249.6750000000002</v>
      </c>
      <c r="F647" s="19">
        <f t="shared" si="30"/>
        <v>3997.10025</v>
      </c>
      <c r="I647" s="24">
        <f>+'KALKULATOR (Rabat,Narzut,Marża)'!$E647*(1+$H$1)</f>
        <v>3574.6425000000004</v>
      </c>
      <c r="J647" s="25">
        <f>+'KALKULATOR (Rabat,Narzut,Marża)'!$I647*1.23</f>
        <v>4396.8102750000007</v>
      </c>
      <c r="M647" s="34">
        <f>+'KALKULATOR (Rabat,Narzut,Marża)'!$E647/(1-$L$1)</f>
        <v>3610.75</v>
      </c>
      <c r="N647" s="35">
        <f>+'KALKULATOR (Rabat,Narzut,Marża)'!$M647*1.23</f>
        <v>4441.2224999999999</v>
      </c>
      <c r="Q647" s="48">
        <v>100</v>
      </c>
      <c r="R647" s="49">
        <f t="shared" si="31"/>
        <v>3349.6750000000002</v>
      </c>
      <c r="S647" s="49">
        <f t="shared" si="32"/>
        <v>4120.1002500000004</v>
      </c>
    </row>
    <row r="648" spans="1:19" x14ac:dyDescent="0.35">
      <c r="A648" s="13" t="s">
        <v>1189</v>
      </c>
      <c r="B648" s="14" t="s">
        <v>1190</v>
      </c>
      <c r="C648" s="15">
        <v>3280</v>
      </c>
      <c r="E648" s="20">
        <f>+'KALKULATOR (Rabat,Narzut,Marża)'!$C648*(1-$D$1)</f>
        <v>3279.672</v>
      </c>
      <c r="F648" s="21">
        <f t="shared" si="30"/>
        <v>4033.99656</v>
      </c>
      <c r="I648" s="26">
        <f>+'KALKULATOR (Rabat,Narzut,Marża)'!$E648*(1+$H$1)</f>
        <v>3607.6392000000005</v>
      </c>
      <c r="J648" s="27">
        <f>+'KALKULATOR (Rabat,Narzut,Marża)'!$I648*1.23</f>
        <v>4437.396216000001</v>
      </c>
      <c r="M648" s="4">
        <f>+'KALKULATOR (Rabat,Narzut,Marża)'!$E648/(1-$L$1)</f>
        <v>3644.08</v>
      </c>
      <c r="N648" s="5">
        <f>+'KALKULATOR (Rabat,Narzut,Marża)'!$M648*1.23</f>
        <v>4482.2183999999997</v>
      </c>
      <c r="Q648" s="46">
        <v>100</v>
      </c>
      <c r="R648" s="47">
        <f t="shared" si="31"/>
        <v>3379.672</v>
      </c>
      <c r="S648" s="47">
        <f t="shared" si="32"/>
        <v>4156.9965599999996</v>
      </c>
    </row>
    <row r="649" spans="1:19" x14ac:dyDescent="0.35">
      <c r="A649" s="10" t="s">
        <v>1191</v>
      </c>
      <c r="B649" s="11" t="s">
        <v>1192</v>
      </c>
      <c r="C649" s="12">
        <v>5390</v>
      </c>
      <c r="E649" s="18">
        <f>+'KALKULATOR (Rabat,Narzut,Marża)'!$C649*(1-$D$1)</f>
        <v>5389.4610000000002</v>
      </c>
      <c r="F649" s="19">
        <f t="shared" si="30"/>
        <v>6629.0370300000004</v>
      </c>
      <c r="I649" s="24">
        <f>+'KALKULATOR (Rabat,Narzut,Marża)'!$E649*(1+$H$1)</f>
        <v>5928.4071000000004</v>
      </c>
      <c r="J649" s="25">
        <f>+'KALKULATOR (Rabat,Narzut,Marża)'!$I649*1.23</f>
        <v>7291.9407330000004</v>
      </c>
      <c r="M649" s="34">
        <f>+'KALKULATOR (Rabat,Narzut,Marża)'!$E649/(1-$L$1)</f>
        <v>5988.29</v>
      </c>
      <c r="N649" s="35">
        <f>+'KALKULATOR (Rabat,Narzut,Marża)'!$M649*1.23</f>
        <v>7365.5967000000001</v>
      </c>
      <c r="Q649" s="48">
        <v>100</v>
      </c>
      <c r="R649" s="49">
        <f t="shared" si="31"/>
        <v>5489.4610000000002</v>
      </c>
      <c r="S649" s="49">
        <f t="shared" si="32"/>
        <v>6752.0370300000004</v>
      </c>
    </row>
    <row r="650" spans="1:19" x14ac:dyDescent="0.35">
      <c r="A650" s="13" t="s">
        <v>1193</v>
      </c>
      <c r="B650" s="14" t="s">
        <v>1194</v>
      </c>
      <c r="C650" s="15">
        <v>5570</v>
      </c>
      <c r="E650" s="20">
        <f>+'KALKULATOR (Rabat,Narzut,Marża)'!$C650*(1-$D$1)</f>
        <v>5569.4430000000002</v>
      </c>
      <c r="F650" s="21">
        <f t="shared" si="30"/>
        <v>6850.41489</v>
      </c>
      <c r="I650" s="26">
        <f>+'KALKULATOR (Rabat,Narzut,Marża)'!$E650*(1+$H$1)</f>
        <v>6126.3873000000003</v>
      </c>
      <c r="J650" s="27">
        <f>+'KALKULATOR (Rabat,Narzut,Marża)'!$I650*1.23</f>
        <v>7535.4563790000002</v>
      </c>
      <c r="M650" s="4">
        <f>+'KALKULATOR (Rabat,Narzut,Marża)'!$E650/(1-$L$1)</f>
        <v>6188.27</v>
      </c>
      <c r="N650" s="5">
        <f>+'KALKULATOR (Rabat,Narzut,Marża)'!$M650*1.23</f>
        <v>7611.5721000000003</v>
      </c>
      <c r="Q650" s="46">
        <v>100</v>
      </c>
      <c r="R650" s="47">
        <f t="shared" si="31"/>
        <v>5669.4430000000002</v>
      </c>
      <c r="S650" s="47">
        <f t="shared" si="32"/>
        <v>6973.41489</v>
      </c>
    </row>
    <row r="651" spans="1:19" x14ac:dyDescent="0.35">
      <c r="A651" s="10" t="s">
        <v>1195</v>
      </c>
      <c r="B651" s="11" t="s">
        <v>1196</v>
      </c>
      <c r="C651" s="12">
        <v>5680</v>
      </c>
      <c r="E651" s="18">
        <f>+'KALKULATOR (Rabat,Narzut,Marża)'!$C651*(1-$D$1)</f>
        <v>5679.4319999999998</v>
      </c>
      <c r="F651" s="19">
        <f t="shared" si="30"/>
        <v>6985.70136</v>
      </c>
      <c r="I651" s="24">
        <f>+'KALKULATOR (Rabat,Narzut,Marża)'!$E651*(1+$H$1)</f>
        <v>6247.3752000000004</v>
      </c>
      <c r="J651" s="25">
        <f>+'KALKULATOR (Rabat,Narzut,Marża)'!$I651*1.23</f>
        <v>7684.2714960000003</v>
      </c>
      <c r="M651" s="34">
        <f>+'KALKULATOR (Rabat,Narzut,Marża)'!$E651/(1-$L$1)</f>
        <v>6310.48</v>
      </c>
      <c r="N651" s="35">
        <f>+'KALKULATOR (Rabat,Narzut,Marża)'!$M651*1.23</f>
        <v>7761.8903999999993</v>
      </c>
      <c r="Q651" s="48">
        <v>100</v>
      </c>
      <c r="R651" s="49">
        <f t="shared" si="31"/>
        <v>5779.4319999999998</v>
      </c>
      <c r="S651" s="49">
        <f t="shared" si="32"/>
        <v>7108.70136</v>
      </c>
    </row>
    <row r="652" spans="1:19" x14ac:dyDescent="0.35">
      <c r="A652" s="13" t="s">
        <v>1197</v>
      </c>
      <c r="B652" s="14" t="s">
        <v>1198</v>
      </c>
      <c r="C652" s="15">
        <v>5850</v>
      </c>
      <c r="E652" s="20">
        <f>+'KALKULATOR (Rabat,Narzut,Marża)'!$C652*(1-$D$1)</f>
        <v>5849.415</v>
      </c>
      <c r="F652" s="21">
        <f t="shared" si="30"/>
        <v>7194.7804500000002</v>
      </c>
      <c r="I652" s="26">
        <f>+'KALKULATOR (Rabat,Narzut,Marża)'!$E652*(1+$H$1)</f>
        <v>6434.3565000000008</v>
      </c>
      <c r="J652" s="27">
        <f>+'KALKULATOR (Rabat,Narzut,Marża)'!$I652*1.23</f>
        <v>7914.2584950000009</v>
      </c>
      <c r="M652" s="4">
        <f>+'KALKULATOR (Rabat,Narzut,Marża)'!$E652/(1-$L$1)</f>
        <v>6499.3499999999995</v>
      </c>
      <c r="N652" s="5">
        <f>+'KALKULATOR (Rabat,Narzut,Marża)'!$M652*1.23</f>
        <v>7994.200499999999</v>
      </c>
      <c r="Q652" s="46">
        <v>100</v>
      </c>
      <c r="R652" s="47">
        <f t="shared" si="31"/>
        <v>5949.415</v>
      </c>
      <c r="S652" s="47">
        <f t="shared" si="32"/>
        <v>7317.7804500000002</v>
      </c>
    </row>
    <row r="653" spans="1:19" x14ac:dyDescent="0.35">
      <c r="A653" s="10" t="s">
        <v>1199</v>
      </c>
      <c r="B653" s="11" t="s">
        <v>1200</v>
      </c>
      <c r="C653" s="12">
        <v>3360</v>
      </c>
      <c r="E653" s="18">
        <f>+'KALKULATOR (Rabat,Narzut,Marża)'!$C653*(1-$D$1)</f>
        <v>3359.6640000000002</v>
      </c>
      <c r="F653" s="19">
        <f t="shared" si="30"/>
        <v>4132.3867200000004</v>
      </c>
      <c r="I653" s="24">
        <f>+'KALKULATOR (Rabat,Narzut,Marża)'!$E653*(1+$H$1)</f>
        <v>3695.6304000000005</v>
      </c>
      <c r="J653" s="25">
        <f>+'KALKULATOR (Rabat,Narzut,Marża)'!$I653*1.23</f>
        <v>4545.6253920000008</v>
      </c>
      <c r="M653" s="34">
        <f>+'KALKULATOR (Rabat,Narzut,Marża)'!$E653/(1-$L$1)</f>
        <v>3732.96</v>
      </c>
      <c r="N653" s="35">
        <f>+'KALKULATOR (Rabat,Narzut,Marża)'!$M653*1.23</f>
        <v>4591.5407999999998</v>
      </c>
      <c r="Q653" s="48">
        <v>100</v>
      </c>
      <c r="R653" s="49">
        <f t="shared" si="31"/>
        <v>3459.6640000000002</v>
      </c>
      <c r="S653" s="49">
        <f t="shared" si="32"/>
        <v>4255.3867200000004</v>
      </c>
    </row>
    <row r="654" spans="1:19" x14ac:dyDescent="0.35">
      <c r="A654" s="13" t="s">
        <v>1201</v>
      </c>
      <c r="B654" s="14" t="s">
        <v>1202</v>
      </c>
      <c r="C654" s="15">
        <v>3390</v>
      </c>
      <c r="E654" s="20">
        <f>+'KALKULATOR (Rabat,Narzut,Marża)'!$C654*(1-$D$1)</f>
        <v>3389.6610000000001</v>
      </c>
      <c r="F654" s="21">
        <f t="shared" si="30"/>
        <v>4169.2830299999996</v>
      </c>
      <c r="I654" s="26">
        <f>+'KALKULATOR (Rabat,Narzut,Marża)'!$E654*(1+$H$1)</f>
        <v>3728.6271000000002</v>
      </c>
      <c r="J654" s="27">
        <f>+'KALKULATOR (Rabat,Narzut,Marża)'!$I654*1.23</f>
        <v>4586.2113330000002</v>
      </c>
      <c r="M654" s="4">
        <f>+'KALKULATOR (Rabat,Narzut,Marża)'!$E654/(1-$L$1)</f>
        <v>3766.29</v>
      </c>
      <c r="N654" s="5">
        <f>+'KALKULATOR (Rabat,Narzut,Marża)'!$M654*1.23</f>
        <v>4632.5366999999997</v>
      </c>
      <c r="Q654" s="46">
        <v>100</v>
      </c>
      <c r="R654" s="47">
        <f t="shared" si="31"/>
        <v>3489.6610000000001</v>
      </c>
      <c r="S654" s="47">
        <f t="shared" si="32"/>
        <v>4292.2830299999996</v>
      </c>
    </row>
    <row r="655" spans="1:19" x14ac:dyDescent="0.35">
      <c r="A655" s="10" t="s">
        <v>1203</v>
      </c>
      <c r="B655" s="11" t="s">
        <v>1204</v>
      </c>
      <c r="C655" s="12">
        <v>3360</v>
      </c>
      <c r="E655" s="18">
        <f>+'KALKULATOR (Rabat,Narzut,Marża)'!$C655*(1-$D$1)</f>
        <v>3359.6640000000002</v>
      </c>
      <c r="F655" s="19">
        <f t="shared" si="30"/>
        <v>4132.3867200000004</v>
      </c>
      <c r="I655" s="24">
        <f>+'KALKULATOR (Rabat,Narzut,Marża)'!$E655*(1+$H$1)</f>
        <v>3695.6304000000005</v>
      </c>
      <c r="J655" s="25">
        <f>+'KALKULATOR (Rabat,Narzut,Marża)'!$I655*1.23</f>
        <v>4545.6253920000008</v>
      </c>
      <c r="M655" s="34">
        <f>+'KALKULATOR (Rabat,Narzut,Marża)'!$E655/(1-$L$1)</f>
        <v>3732.96</v>
      </c>
      <c r="N655" s="35">
        <f>+'KALKULATOR (Rabat,Narzut,Marża)'!$M655*1.23</f>
        <v>4591.5407999999998</v>
      </c>
      <c r="Q655" s="48">
        <v>100</v>
      </c>
      <c r="R655" s="49">
        <f t="shared" si="31"/>
        <v>3459.6640000000002</v>
      </c>
      <c r="S655" s="49">
        <f t="shared" si="32"/>
        <v>4255.3867200000004</v>
      </c>
    </row>
    <row r="656" spans="1:19" x14ac:dyDescent="0.35">
      <c r="A656" s="13" t="s">
        <v>1205</v>
      </c>
      <c r="B656" s="14" t="s">
        <v>1206</v>
      </c>
      <c r="C656" s="15">
        <v>3390</v>
      </c>
      <c r="E656" s="20">
        <f>+'KALKULATOR (Rabat,Narzut,Marża)'!$C656*(1-$D$1)</f>
        <v>3389.6610000000001</v>
      </c>
      <c r="F656" s="21">
        <f t="shared" si="30"/>
        <v>4169.2830299999996</v>
      </c>
      <c r="I656" s="26">
        <f>+'KALKULATOR (Rabat,Narzut,Marża)'!$E656*(1+$H$1)</f>
        <v>3728.6271000000002</v>
      </c>
      <c r="J656" s="27">
        <f>+'KALKULATOR (Rabat,Narzut,Marża)'!$I656*1.23</f>
        <v>4586.2113330000002</v>
      </c>
      <c r="M656" s="4">
        <f>+'KALKULATOR (Rabat,Narzut,Marża)'!$E656/(1-$L$1)</f>
        <v>3766.29</v>
      </c>
      <c r="N656" s="5">
        <f>+'KALKULATOR (Rabat,Narzut,Marża)'!$M656*1.23</f>
        <v>4632.5366999999997</v>
      </c>
      <c r="Q656" s="46">
        <v>100</v>
      </c>
      <c r="R656" s="47">
        <f t="shared" si="31"/>
        <v>3489.6610000000001</v>
      </c>
      <c r="S656" s="47">
        <f t="shared" si="32"/>
        <v>4292.2830299999996</v>
      </c>
    </row>
    <row r="657" spans="1:19" x14ac:dyDescent="0.35">
      <c r="A657" s="10" t="s">
        <v>1207</v>
      </c>
      <c r="B657" s="11" t="s">
        <v>1208</v>
      </c>
      <c r="C657" s="12">
        <v>5460</v>
      </c>
      <c r="E657" s="18">
        <f>+'KALKULATOR (Rabat,Narzut,Marża)'!$C657*(1-$D$1)</f>
        <v>5459.4539999999997</v>
      </c>
      <c r="F657" s="19">
        <f t="shared" si="30"/>
        <v>6715.12842</v>
      </c>
      <c r="I657" s="24">
        <f>+'KALKULATOR (Rabat,Narzut,Marża)'!$E657*(1+$H$1)</f>
        <v>6005.3994000000002</v>
      </c>
      <c r="J657" s="25">
        <f>+'KALKULATOR (Rabat,Narzut,Marża)'!$I657*1.23</f>
        <v>7386.6412620000001</v>
      </c>
      <c r="M657" s="34">
        <f>+'KALKULATOR (Rabat,Narzut,Marża)'!$E657/(1-$L$1)</f>
        <v>6066.0599999999995</v>
      </c>
      <c r="N657" s="35">
        <f>+'KALKULATOR (Rabat,Narzut,Marża)'!$M657*1.23</f>
        <v>7461.2537999999995</v>
      </c>
      <c r="Q657" s="48">
        <v>100</v>
      </c>
      <c r="R657" s="49">
        <f t="shared" si="31"/>
        <v>5559.4539999999997</v>
      </c>
      <c r="S657" s="49">
        <f t="shared" si="32"/>
        <v>6838.12842</v>
      </c>
    </row>
    <row r="658" spans="1:19" x14ac:dyDescent="0.35">
      <c r="A658" s="13" t="s">
        <v>1209</v>
      </c>
      <c r="B658" s="14" t="s">
        <v>1210</v>
      </c>
      <c r="C658" s="15">
        <v>5570</v>
      </c>
      <c r="E658" s="20">
        <f>+'KALKULATOR (Rabat,Narzut,Marża)'!$C658*(1-$D$1)</f>
        <v>5569.4430000000002</v>
      </c>
      <c r="F658" s="21">
        <f t="shared" si="30"/>
        <v>6850.41489</v>
      </c>
      <c r="I658" s="26">
        <f>+'KALKULATOR (Rabat,Narzut,Marża)'!$E658*(1+$H$1)</f>
        <v>6126.3873000000003</v>
      </c>
      <c r="J658" s="27">
        <f>+'KALKULATOR (Rabat,Narzut,Marża)'!$I658*1.23</f>
        <v>7535.4563790000002</v>
      </c>
      <c r="M658" s="4">
        <f>+'KALKULATOR (Rabat,Narzut,Marża)'!$E658/(1-$L$1)</f>
        <v>6188.27</v>
      </c>
      <c r="N658" s="5">
        <f>+'KALKULATOR (Rabat,Narzut,Marża)'!$M658*1.23</f>
        <v>7611.5721000000003</v>
      </c>
      <c r="Q658" s="46">
        <v>100</v>
      </c>
      <c r="R658" s="47">
        <f t="shared" si="31"/>
        <v>5669.4430000000002</v>
      </c>
      <c r="S658" s="47">
        <f t="shared" si="32"/>
        <v>6973.41489</v>
      </c>
    </row>
    <row r="659" spans="1:19" x14ac:dyDescent="0.35">
      <c r="A659" s="10" t="s">
        <v>1211</v>
      </c>
      <c r="B659" s="11" t="s">
        <v>1212</v>
      </c>
      <c r="C659" s="12">
        <v>5680</v>
      </c>
      <c r="E659" s="18">
        <f>+'KALKULATOR (Rabat,Narzut,Marża)'!$C659*(1-$D$1)</f>
        <v>5679.4319999999998</v>
      </c>
      <c r="F659" s="19">
        <f t="shared" si="30"/>
        <v>6985.70136</v>
      </c>
      <c r="I659" s="24">
        <f>+'KALKULATOR (Rabat,Narzut,Marża)'!$E659*(1+$H$1)</f>
        <v>6247.3752000000004</v>
      </c>
      <c r="J659" s="25">
        <f>+'KALKULATOR (Rabat,Narzut,Marża)'!$I659*1.23</f>
        <v>7684.2714960000003</v>
      </c>
      <c r="M659" s="34">
        <f>+'KALKULATOR (Rabat,Narzut,Marża)'!$E659/(1-$L$1)</f>
        <v>6310.48</v>
      </c>
      <c r="N659" s="35">
        <f>+'KALKULATOR (Rabat,Narzut,Marża)'!$M659*1.23</f>
        <v>7761.8903999999993</v>
      </c>
      <c r="Q659" s="48">
        <v>100</v>
      </c>
      <c r="R659" s="49">
        <f t="shared" si="31"/>
        <v>5779.4319999999998</v>
      </c>
      <c r="S659" s="49">
        <f t="shared" si="32"/>
        <v>7108.70136</v>
      </c>
    </row>
    <row r="660" spans="1:19" x14ac:dyDescent="0.35">
      <c r="A660" s="13" t="s">
        <v>1213</v>
      </c>
      <c r="B660" s="14" t="s">
        <v>1214</v>
      </c>
      <c r="C660" s="15">
        <v>5850</v>
      </c>
      <c r="E660" s="20">
        <f>+'KALKULATOR (Rabat,Narzut,Marża)'!$C660*(1-$D$1)</f>
        <v>5849.415</v>
      </c>
      <c r="F660" s="21">
        <f t="shared" si="30"/>
        <v>7194.7804500000002</v>
      </c>
      <c r="I660" s="26">
        <f>+'KALKULATOR (Rabat,Narzut,Marża)'!$E660*(1+$H$1)</f>
        <v>6434.3565000000008</v>
      </c>
      <c r="J660" s="27">
        <f>+'KALKULATOR (Rabat,Narzut,Marża)'!$I660*1.23</f>
        <v>7914.2584950000009</v>
      </c>
      <c r="M660" s="4">
        <f>+'KALKULATOR (Rabat,Narzut,Marża)'!$E660/(1-$L$1)</f>
        <v>6499.3499999999995</v>
      </c>
      <c r="N660" s="5">
        <f>+'KALKULATOR (Rabat,Narzut,Marża)'!$M660*1.23</f>
        <v>7994.200499999999</v>
      </c>
      <c r="Q660" s="46">
        <v>100</v>
      </c>
      <c r="R660" s="47">
        <f t="shared" si="31"/>
        <v>5949.415</v>
      </c>
      <c r="S660" s="47">
        <f t="shared" si="32"/>
        <v>7317.7804500000002</v>
      </c>
    </row>
    <row r="661" spans="1:19" x14ac:dyDescent="0.35">
      <c r="A661" s="10" t="s">
        <v>1215</v>
      </c>
      <c r="B661" s="11" t="s">
        <v>1216</v>
      </c>
      <c r="C661" s="12">
        <v>410</v>
      </c>
      <c r="E661" s="18">
        <f>+'KALKULATOR (Rabat,Narzut,Marża)'!$C661*(1-$D$1)</f>
        <v>409.959</v>
      </c>
      <c r="F661" s="19">
        <f t="shared" si="30"/>
        <v>504.24957000000001</v>
      </c>
      <c r="I661" s="24">
        <f>+'KALKULATOR (Rabat,Narzut,Marża)'!$E661*(1+$H$1)</f>
        <v>450.95490000000007</v>
      </c>
      <c r="J661" s="25">
        <f>+'KALKULATOR (Rabat,Narzut,Marża)'!$I661*1.23</f>
        <v>554.67452700000013</v>
      </c>
      <c r="M661" s="34">
        <f>+'KALKULATOR (Rabat,Narzut,Marża)'!$E661/(1-$L$1)</f>
        <v>455.51</v>
      </c>
      <c r="N661" s="35">
        <f>+'KALKULATOR (Rabat,Narzut,Marża)'!$M661*1.23</f>
        <v>560.27729999999997</v>
      </c>
      <c r="Q661" s="48">
        <v>100</v>
      </c>
      <c r="R661" s="49">
        <f t="shared" si="31"/>
        <v>509.959</v>
      </c>
      <c r="S661" s="49">
        <f t="shared" si="32"/>
        <v>627.24956999999995</v>
      </c>
    </row>
    <row r="662" spans="1:19" x14ac:dyDescent="0.35">
      <c r="A662" s="13" t="s">
        <v>1217</v>
      </c>
      <c r="B662" s="14" t="s">
        <v>1218</v>
      </c>
      <c r="C662" s="15">
        <v>630</v>
      </c>
      <c r="E662" s="20">
        <f>+'KALKULATOR (Rabat,Narzut,Marża)'!$C662*(1-$D$1)</f>
        <v>629.93700000000001</v>
      </c>
      <c r="F662" s="21">
        <f t="shared" si="30"/>
        <v>774.82250999999997</v>
      </c>
      <c r="I662" s="26">
        <f>+'KALKULATOR (Rabat,Narzut,Marża)'!$E662*(1+$H$1)</f>
        <v>692.93070000000012</v>
      </c>
      <c r="J662" s="27">
        <f>+'KALKULATOR (Rabat,Narzut,Marża)'!$I662*1.23</f>
        <v>852.3047610000001</v>
      </c>
      <c r="M662" s="4">
        <f>+'KALKULATOR (Rabat,Narzut,Marża)'!$E662/(1-$L$1)</f>
        <v>699.93</v>
      </c>
      <c r="N662" s="5">
        <f>+'KALKULATOR (Rabat,Narzut,Marża)'!$M662*1.23</f>
        <v>860.9138999999999</v>
      </c>
      <c r="Q662" s="46">
        <v>100</v>
      </c>
      <c r="R662" s="47">
        <f t="shared" si="31"/>
        <v>729.93700000000001</v>
      </c>
      <c r="S662" s="47">
        <f t="shared" si="32"/>
        <v>897.82250999999997</v>
      </c>
    </row>
    <row r="663" spans="1:19" x14ac:dyDescent="0.35">
      <c r="A663" s="10" t="s">
        <v>1219</v>
      </c>
      <c r="B663" s="11" t="s">
        <v>1220</v>
      </c>
      <c r="C663" s="12">
        <v>1120</v>
      </c>
      <c r="E663" s="18">
        <f>+'KALKULATOR (Rabat,Narzut,Marża)'!$C663*(1-$D$1)</f>
        <v>1119.8879999999999</v>
      </c>
      <c r="F663" s="19">
        <f t="shared" si="30"/>
        <v>1377.4622399999998</v>
      </c>
      <c r="I663" s="24">
        <f>+'KALKULATOR (Rabat,Narzut,Marża)'!$E663*(1+$H$1)</f>
        <v>1231.8768</v>
      </c>
      <c r="J663" s="25">
        <f>+'KALKULATOR (Rabat,Narzut,Marża)'!$I663*1.23</f>
        <v>1515.208464</v>
      </c>
      <c r="M663" s="34">
        <f>+'KALKULATOR (Rabat,Narzut,Marża)'!$E663/(1-$L$1)</f>
        <v>1244.32</v>
      </c>
      <c r="N663" s="35">
        <f>+'KALKULATOR (Rabat,Narzut,Marża)'!$M663*1.23</f>
        <v>1530.5136</v>
      </c>
      <c r="Q663" s="48">
        <v>100</v>
      </c>
      <c r="R663" s="49">
        <f t="shared" si="31"/>
        <v>1219.8879999999999</v>
      </c>
      <c r="S663" s="49">
        <f t="shared" si="32"/>
        <v>1500.4622399999998</v>
      </c>
    </row>
    <row r="664" spans="1:19" x14ac:dyDescent="0.35">
      <c r="A664" s="13" t="s">
        <v>1221</v>
      </c>
      <c r="B664" s="14" t="s">
        <v>1222</v>
      </c>
      <c r="C664" s="15">
        <v>1150</v>
      </c>
      <c r="E664" s="20">
        <f>+'KALKULATOR (Rabat,Narzut,Marża)'!$C664*(1-$D$1)</f>
        <v>1149.885</v>
      </c>
      <c r="F664" s="21">
        <f t="shared" si="30"/>
        <v>1414.3585499999999</v>
      </c>
      <c r="I664" s="26">
        <f>+'KALKULATOR (Rabat,Narzut,Marża)'!$E664*(1+$H$1)</f>
        <v>1264.8735000000001</v>
      </c>
      <c r="J664" s="27">
        <f>+'KALKULATOR (Rabat,Narzut,Marża)'!$I664*1.23</f>
        <v>1555.7944050000001</v>
      </c>
      <c r="M664" s="4">
        <f>+'KALKULATOR (Rabat,Narzut,Marża)'!$E664/(1-$L$1)</f>
        <v>1277.6499999999999</v>
      </c>
      <c r="N664" s="5">
        <f>+'KALKULATOR (Rabat,Narzut,Marża)'!$M664*1.23</f>
        <v>1571.5094999999999</v>
      </c>
      <c r="Q664" s="46">
        <v>100</v>
      </c>
      <c r="R664" s="47">
        <f t="shared" si="31"/>
        <v>1249.885</v>
      </c>
      <c r="S664" s="47">
        <f t="shared" si="32"/>
        <v>1537.3585499999999</v>
      </c>
    </row>
    <row r="665" spans="1:19" x14ac:dyDescent="0.35">
      <c r="A665" s="10" t="s">
        <v>1223</v>
      </c>
      <c r="B665" s="11" t="s">
        <v>1224</v>
      </c>
      <c r="C665" s="12">
        <v>1360</v>
      </c>
      <c r="E665" s="18">
        <f>+'KALKULATOR (Rabat,Narzut,Marża)'!$C665*(1-$D$1)</f>
        <v>1359.864</v>
      </c>
      <c r="F665" s="19">
        <f t="shared" si="30"/>
        <v>1672.6327200000001</v>
      </c>
      <c r="I665" s="24">
        <f>+'KALKULATOR (Rabat,Narzut,Marża)'!$E665*(1+$H$1)</f>
        <v>1495.8504000000003</v>
      </c>
      <c r="J665" s="25">
        <f>+'KALKULATOR (Rabat,Narzut,Marża)'!$I665*1.23</f>
        <v>1839.8959920000002</v>
      </c>
      <c r="M665" s="34">
        <f>+'KALKULATOR (Rabat,Narzut,Marża)'!$E665/(1-$L$1)</f>
        <v>1510.96</v>
      </c>
      <c r="N665" s="35">
        <f>+'KALKULATOR (Rabat,Narzut,Marża)'!$M665*1.23</f>
        <v>1858.4808</v>
      </c>
      <c r="Q665" s="48">
        <v>100</v>
      </c>
      <c r="R665" s="49">
        <f t="shared" si="31"/>
        <v>1459.864</v>
      </c>
      <c r="S665" s="49">
        <f t="shared" si="32"/>
        <v>1795.6327200000001</v>
      </c>
    </row>
    <row r="666" spans="1:19" x14ac:dyDescent="0.35">
      <c r="A666" s="13" t="s">
        <v>1225</v>
      </c>
      <c r="B666" s="14" t="s">
        <v>1226</v>
      </c>
      <c r="C666" s="15">
        <v>1390</v>
      </c>
      <c r="E666" s="20">
        <f>+'KALKULATOR (Rabat,Narzut,Marża)'!$C666*(1-$D$1)</f>
        <v>1389.8610000000001</v>
      </c>
      <c r="F666" s="21">
        <f t="shared" si="30"/>
        <v>1709.5290300000001</v>
      </c>
      <c r="I666" s="26">
        <f>+'KALKULATOR (Rabat,Narzut,Marża)'!$E666*(1+$H$1)</f>
        <v>1528.8471000000002</v>
      </c>
      <c r="J666" s="27">
        <f>+'KALKULATOR (Rabat,Narzut,Marża)'!$I666*1.23</f>
        <v>1880.4819330000003</v>
      </c>
      <c r="M666" s="4">
        <f>+'KALKULATOR (Rabat,Narzut,Marża)'!$E666/(1-$L$1)</f>
        <v>1544.29</v>
      </c>
      <c r="N666" s="5">
        <f>+'KALKULATOR (Rabat,Narzut,Marża)'!$M666*1.23</f>
        <v>1899.4766999999999</v>
      </c>
      <c r="Q666" s="46">
        <v>100</v>
      </c>
      <c r="R666" s="47">
        <f t="shared" si="31"/>
        <v>1489.8610000000001</v>
      </c>
      <c r="S666" s="47">
        <f t="shared" si="32"/>
        <v>1832.5290300000001</v>
      </c>
    </row>
    <row r="667" spans="1:19" x14ac:dyDescent="0.35">
      <c r="A667" s="10" t="s">
        <v>1227</v>
      </c>
      <c r="B667" s="11" t="s">
        <v>6956</v>
      </c>
      <c r="C667" s="12">
        <v>2270</v>
      </c>
      <c r="E667" s="18">
        <f>+'KALKULATOR (Rabat,Narzut,Marża)'!$C667*(1-$D$1)</f>
        <v>2269.7730000000001</v>
      </c>
      <c r="F667" s="19">
        <f t="shared" si="30"/>
        <v>2791.8207900000002</v>
      </c>
      <c r="I667" s="24">
        <f>+'KALKULATOR (Rabat,Narzut,Marża)'!$E667*(1+$H$1)</f>
        <v>2496.7503000000002</v>
      </c>
      <c r="J667" s="25">
        <f>+'KALKULATOR (Rabat,Narzut,Marża)'!$I667*1.23</f>
        <v>3071.0028689999999</v>
      </c>
      <c r="M667" s="34">
        <f>+'KALKULATOR (Rabat,Narzut,Marża)'!$E667/(1-$L$1)</f>
        <v>2521.9700000000003</v>
      </c>
      <c r="N667" s="35">
        <f>+'KALKULATOR (Rabat,Narzut,Marża)'!$M667*1.23</f>
        <v>3102.0231000000003</v>
      </c>
      <c r="Q667" s="48">
        <v>100</v>
      </c>
      <c r="R667" s="49">
        <f t="shared" si="31"/>
        <v>2369.7730000000001</v>
      </c>
      <c r="S667" s="49">
        <f t="shared" si="32"/>
        <v>2914.8207900000002</v>
      </c>
    </row>
    <row r="668" spans="1:19" x14ac:dyDescent="0.35">
      <c r="A668" s="13" t="s">
        <v>1228</v>
      </c>
      <c r="B668" s="14" t="s">
        <v>1229</v>
      </c>
      <c r="C668" s="15">
        <v>2270</v>
      </c>
      <c r="E668" s="20">
        <f>+'KALKULATOR (Rabat,Narzut,Marża)'!$C668*(1-$D$1)</f>
        <v>2269.7730000000001</v>
      </c>
      <c r="F668" s="21">
        <f t="shared" si="30"/>
        <v>2791.8207900000002</v>
      </c>
      <c r="I668" s="26">
        <f>+'KALKULATOR (Rabat,Narzut,Marża)'!$E668*(1+$H$1)</f>
        <v>2496.7503000000002</v>
      </c>
      <c r="J668" s="27">
        <f>+'KALKULATOR (Rabat,Narzut,Marża)'!$I668*1.23</f>
        <v>3071.0028689999999</v>
      </c>
      <c r="M668" s="4">
        <f>+'KALKULATOR (Rabat,Narzut,Marża)'!$E668/(1-$L$1)</f>
        <v>2521.9700000000003</v>
      </c>
      <c r="N668" s="5">
        <f>+'KALKULATOR (Rabat,Narzut,Marża)'!$M668*1.23</f>
        <v>3102.0231000000003</v>
      </c>
      <c r="Q668" s="46">
        <v>100</v>
      </c>
      <c r="R668" s="47">
        <f t="shared" si="31"/>
        <v>2369.7730000000001</v>
      </c>
      <c r="S668" s="47">
        <f t="shared" si="32"/>
        <v>2914.8207900000002</v>
      </c>
    </row>
    <row r="669" spans="1:19" x14ac:dyDescent="0.35">
      <c r="A669" s="10" t="s">
        <v>1230</v>
      </c>
      <c r="B669" s="11" t="s">
        <v>1231</v>
      </c>
      <c r="C669" s="12">
        <v>2370</v>
      </c>
      <c r="E669" s="18">
        <f>+'KALKULATOR (Rabat,Narzut,Marża)'!$C669*(1-$D$1)</f>
        <v>2369.7629999999999</v>
      </c>
      <c r="F669" s="19">
        <f t="shared" si="30"/>
        <v>2914.8084899999999</v>
      </c>
      <c r="I669" s="24">
        <f>+'KALKULATOR (Rabat,Narzut,Marża)'!$E669*(1+$H$1)</f>
        <v>2606.7393000000002</v>
      </c>
      <c r="J669" s="25">
        <f>+'KALKULATOR (Rabat,Narzut,Marża)'!$I669*1.23</f>
        <v>3206.2893390000004</v>
      </c>
      <c r="M669" s="34">
        <f>+'KALKULATOR (Rabat,Narzut,Marża)'!$E669/(1-$L$1)</f>
        <v>2633.0699999999997</v>
      </c>
      <c r="N669" s="35">
        <f>+'KALKULATOR (Rabat,Narzut,Marża)'!$M669*1.23</f>
        <v>3238.6760999999997</v>
      </c>
      <c r="Q669" s="48">
        <v>100</v>
      </c>
      <c r="R669" s="49">
        <f t="shared" si="31"/>
        <v>2469.7629999999999</v>
      </c>
      <c r="S669" s="49">
        <f t="shared" si="32"/>
        <v>3037.8084899999999</v>
      </c>
    </row>
    <row r="670" spans="1:19" x14ac:dyDescent="0.35">
      <c r="A670" s="13" t="s">
        <v>1232</v>
      </c>
      <c r="B670" s="14" t="s">
        <v>1233</v>
      </c>
      <c r="C670" s="15">
        <v>1480</v>
      </c>
      <c r="E670" s="20">
        <f>+'KALKULATOR (Rabat,Narzut,Marża)'!$C670*(1-$D$1)</f>
        <v>1479.8520000000001</v>
      </c>
      <c r="F670" s="21">
        <f t="shared" si="30"/>
        <v>1820.2179600000002</v>
      </c>
      <c r="I670" s="26">
        <f>+'KALKULATOR (Rabat,Narzut,Marża)'!$E670*(1+$H$1)</f>
        <v>1627.8372000000002</v>
      </c>
      <c r="J670" s="27">
        <f>+'KALKULATOR (Rabat,Narzut,Marża)'!$I670*1.23</f>
        <v>2002.2397560000002</v>
      </c>
      <c r="M670" s="4">
        <f>+'KALKULATOR (Rabat,Narzut,Marża)'!$E670/(1-$L$1)</f>
        <v>1644.28</v>
      </c>
      <c r="N670" s="5">
        <f>+'KALKULATOR (Rabat,Narzut,Marża)'!$M670*1.23</f>
        <v>2022.4643999999998</v>
      </c>
      <c r="Q670" s="46">
        <v>100</v>
      </c>
      <c r="R670" s="47">
        <f t="shared" si="31"/>
        <v>1579.8520000000001</v>
      </c>
      <c r="S670" s="47">
        <f t="shared" si="32"/>
        <v>1943.2179600000002</v>
      </c>
    </row>
    <row r="671" spans="1:19" x14ac:dyDescent="0.35">
      <c r="A671" s="10" t="s">
        <v>1234</v>
      </c>
      <c r="B671" s="11" t="s">
        <v>6957</v>
      </c>
      <c r="C671" s="12">
        <v>1560</v>
      </c>
      <c r="E671" s="18">
        <f>+'KALKULATOR (Rabat,Narzut,Marża)'!$C671*(1-$D$1)</f>
        <v>1559.8440000000001</v>
      </c>
      <c r="F671" s="19">
        <f t="shared" si="30"/>
        <v>1918.6081200000001</v>
      </c>
      <c r="I671" s="24">
        <f>+'KALKULATOR (Rabat,Narzut,Marża)'!$E671*(1+$H$1)</f>
        <v>1715.8284000000001</v>
      </c>
      <c r="J671" s="25">
        <f>+'KALKULATOR (Rabat,Narzut,Marża)'!$I671*1.23</f>
        <v>2110.4689320000002</v>
      </c>
      <c r="M671" s="34">
        <f>+'KALKULATOR (Rabat,Narzut,Marża)'!$E671/(1-$L$1)</f>
        <v>1733.16</v>
      </c>
      <c r="N671" s="35">
        <f>+'KALKULATOR (Rabat,Narzut,Marża)'!$M671*1.23</f>
        <v>2131.7867999999999</v>
      </c>
      <c r="Q671" s="48">
        <v>100</v>
      </c>
      <c r="R671" s="49">
        <f t="shared" si="31"/>
        <v>1659.8440000000001</v>
      </c>
      <c r="S671" s="49">
        <f t="shared" si="32"/>
        <v>2041.6081200000001</v>
      </c>
    </row>
    <row r="672" spans="1:19" x14ac:dyDescent="0.35">
      <c r="A672" s="13" t="s">
        <v>1235</v>
      </c>
      <c r="B672" s="14" t="s">
        <v>1236</v>
      </c>
      <c r="C672" s="15">
        <v>1560</v>
      </c>
      <c r="E672" s="20">
        <f>+'KALKULATOR (Rabat,Narzut,Marża)'!$C672*(1-$D$1)</f>
        <v>1559.8440000000001</v>
      </c>
      <c r="F672" s="21">
        <f t="shared" si="30"/>
        <v>1918.6081200000001</v>
      </c>
      <c r="I672" s="26">
        <f>+'KALKULATOR (Rabat,Narzut,Marża)'!$E672*(1+$H$1)</f>
        <v>1715.8284000000001</v>
      </c>
      <c r="J672" s="27">
        <f>+'KALKULATOR (Rabat,Narzut,Marża)'!$I672*1.23</f>
        <v>2110.4689320000002</v>
      </c>
      <c r="M672" s="4">
        <f>+'KALKULATOR (Rabat,Narzut,Marża)'!$E672/(1-$L$1)</f>
        <v>1733.16</v>
      </c>
      <c r="N672" s="5">
        <f>+'KALKULATOR (Rabat,Narzut,Marża)'!$M672*1.23</f>
        <v>2131.7867999999999</v>
      </c>
      <c r="Q672" s="46">
        <v>100</v>
      </c>
      <c r="R672" s="47">
        <f t="shared" si="31"/>
        <v>1659.8440000000001</v>
      </c>
      <c r="S672" s="47">
        <f t="shared" si="32"/>
        <v>2041.6081200000001</v>
      </c>
    </row>
    <row r="673" spans="1:19" x14ac:dyDescent="0.35">
      <c r="A673" s="10" t="s">
        <v>1237</v>
      </c>
      <c r="B673" s="11" t="s">
        <v>6958</v>
      </c>
      <c r="C673" s="12">
        <v>2230</v>
      </c>
      <c r="E673" s="18">
        <f>+'KALKULATOR (Rabat,Narzut,Marża)'!$C673*(1-$D$1)</f>
        <v>2229.777</v>
      </c>
      <c r="F673" s="19">
        <f t="shared" si="30"/>
        <v>2742.6257099999998</v>
      </c>
      <c r="I673" s="24">
        <f>+'KALKULATOR (Rabat,Narzut,Marża)'!$E673*(1+$H$1)</f>
        <v>2452.7547000000004</v>
      </c>
      <c r="J673" s="25">
        <f>+'KALKULATOR (Rabat,Narzut,Marża)'!$I673*1.23</f>
        <v>3016.8882810000005</v>
      </c>
      <c r="M673" s="34">
        <f>+'KALKULATOR (Rabat,Narzut,Marża)'!$E673/(1-$L$1)</f>
        <v>2477.5300000000002</v>
      </c>
      <c r="N673" s="35">
        <f>+'KALKULATOR (Rabat,Narzut,Marża)'!$M673*1.23</f>
        <v>3047.3619000000003</v>
      </c>
      <c r="Q673" s="48">
        <v>100</v>
      </c>
      <c r="R673" s="49">
        <f t="shared" si="31"/>
        <v>2329.777</v>
      </c>
      <c r="S673" s="49">
        <f t="shared" si="32"/>
        <v>2865.6257099999998</v>
      </c>
    </row>
    <row r="674" spans="1:19" x14ac:dyDescent="0.35">
      <c r="A674" s="13" t="s">
        <v>1238</v>
      </c>
      <c r="B674" s="14" t="s">
        <v>1239</v>
      </c>
      <c r="C674" s="15">
        <v>2230</v>
      </c>
      <c r="E674" s="20">
        <f>+'KALKULATOR (Rabat,Narzut,Marża)'!$C674*(1-$D$1)</f>
        <v>2229.777</v>
      </c>
      <c r="F674" s="21">
        <f t="shared" si="30"/>
        <v>2742.6257099999998</v>
      </c>
      <c r="I674" s="26">
        <f>+'KALKULATOR (Rabat,Narzut,Marża)'!$E674*(1+$H$1)</f>
        <v>2452.7547000000004</v>
      </c>
      <c r="J674" s="27">
        <f>+'KALKULATOR (Rabat,Narzut,Marża)'!$I674*1.23</f>
        <v>3016.8882810000005</v>
      </c>
      <c r="M674" s="4">
        <f>+'KALKULATOR (Rabat,Narzut,Marża)'!$E674/(1-$L$1)</f>
        <v>2477.5300000000002</v>
      </c>
      <c r="N674" s="5">
        <f>+'KALKULATOR (Rabat,Narzut,Marża)'!$M674*1.23</f>
        <v>3047.3619000000003</v>
      </c>
      <c r="Q674" s="46">
        <v>100</v>
      </c>
      <c r="R674" s="47">
        <f t="shared" si="31"/>
        <v>2329.777</v>
      </c>
      <c r="S674" s="47">
        <f t="shared" si="32"/>
        <v>2865.6257099999998</v>
      </c>
    </row>
    <row r="675" spans="1:19" x14ac:dyDescent="0.35">
      <c r="A675" s="10" t="s">
        <v>1240</v>
      </c>
      <c r="B675" s="11" t="s">
        <v>1241</v>
      </c>
      <c r="C675" s="12">
        <v>2340</v>
      </c>
      <c r="E675" s="18">
        <f>+'KALKULATOR (Rabat,Narzut,Marża)'!$C675*(1-$D$1)</f>
        <v>2339.7660000000001</v>
      </c>
      <c r="F675" s="19">
        <f t="shared" si="30"/>
        <v>2877.9121800000003</v>
      </c>
      <c r="I675" s="24">
        <f>+'KALKULATOR (Rabat,Narzut,Marża)'!$E675*(1+$H$1)</f>
        <v>2573.7426000000005</v>
      </c>
      <c r="J675" s="25">
        <f>+'KALKULATOR (Rabat,Narzut,Marża)'!$I675*1.23</f>
        <v>3165.7033980000006</v>
      </c>
      <c r="M675" s="34">
        <f>+'KALKULATOR (Rabat,Narzut,Marża)'!$E675/(1-$L$1)</f>
        <v>2599.7400000000002</v>
      </c>
      <c r="N675" s="35">
        <f>+'KALKULATOR (Rabat,Narzut,Marża)'!$M675*1.23</f>
        <v>3197.6802000000002</v>
      </c>
      <c r="Q675" s="48">
        <v>100</v>
      </c>
      <c r="R675" s="49">
        <f t="shared" si="31"/>
        <v>2439.7660000000001</v>
      </c>
      <c r="S675" s="49">
        <f t="shared" si="32"/>
        <v>3000.9121800000003</v>
      </c>
    </row>
    <row r="676" spans="1:19" x14ac:dyDescent="0.35">
      <c r="A676" s="13" t="s">
        <v>1242</v>
      </c>
      <c r="B676" s="14" t="s">
        <v>1243</v>
      </c>
      <c r="C676" s="15">
        <v>2560</v>
      </c>
      <c r="E676" s="20">
        <f>+'KALKULATOR (Rabat,Narzut,Marża)'!$C676*(1-$D$1)</f>
        <v>2559.7440000000001</v>
      </c>
      <c r="F676" s="21">
        <f t="shared" si="30"/>
        <v>3148.4851200000003</v>
      </c>
      <c r="I676" s="26">
        <f>+'KALKULATOR (Rabat,Narzut,Marża)'!$E676*(1+$H$1)</f>
        <v>2815.7184000000002</v>
      </c>
      <c r="J676" s="27">
        <f>+'KALKULATOR (Rabat,Narzut,Marża)'!$I676*1.23</f>
        <v>3463.3336320000003</v>
      </c>
      <c r="M676" s="4">
        <f>+'KALKULATOR (Rabat,Narzut,Marża)'!$E676/(1-$L$1)</f>
        <v>2844.1600000000003</v>
      </c>
      <c r="N676" s="5">
        <f>+'KALKULATOR (Rabat,Narzut,Marża)'!$M676*1.23</f>
        <v>3498.3168000000005</v>
      </c>
      <c r="Q676" s="46">
        <v>100</v>
      </c>
      <c r="R676" s="47">
        <f t="shared" si="31"/>
        <v>2659.7440000000001</v>
      </c>
      <c r="S676" s="47">
        <f t="shared" si="32"/>
        <v>3271.4851200000003</v>
      </c>
    </row>
    <row r="677" spans="1:19" x14ac:dyDescent="0.35">
      <c r="A677" s="10" t="s">
        <v>1244</v>
      </c>
      <c r="B677" s="11" t="s">
        <v>1245</v>
      </c>
      <c r="C677" s="12">
        <v>1230</v>
      </c>
      <c r="E677" s="18">
        <f>+'KALKULATOR (Rabat,Narzut,Marża)'!$C677*(1-$D$1)</f>
        <v>1229.877</v>
      </c>
      <c r="F677" s="19">
        <f t="shared" si="30"/>
        <v>1512.7487099999998</v>
      </c>
      <c r="I677" s="24">
        <f>+'KALKULATOR (Rabat,Narzut,Marża)'!$E677*(1+$H$1)</f>
        <v>1352.8647000000001</v>
      </c>
      <c r="J677" s="25">
        <f>+'KALKULATOR (Rabat,Narzut,Marża)'!$I677*1.23</f>
        <v>1664.0235810000001</v>
      </c>
      <c r="M677" s="34">
        <f>+'KALKULATOR (Rabat,Narzut,Marża)'!$E677/(1-$L$1)</f>
        <v>1366.53</v>
      </c>
      <c r="N677" s="35">
        <f>+'KALKULATOR (Rabat,Narzut,Marża)'!$M677*1.23</f>
        <v>1680.8318999999999</v>
      </c>
      <c r="Q677" s="48">
        <v>100</v>
      </c>
      <c r="R677" s="49">
        <f t="shared" si="31"/>
        <v>1329.877</v>
      </c>
      <c r="S677" s="49">
        <f t="shared" si="32"/>
        <v>1635.7487099999998</v>
      </c>
    </row>
    <row r="678" spans="1:19" x14ac:dyDescent="0.35">
      <c r="A678" s="13" t="s">
        <v>1246</v>
      </c>
      <c r="B678" s="14" t="s">
        <v>1247</v>
      </c>
      <c r="C678" s="15">
        <v>1280</v>
      </c>
      <c r="E678" s="20">
        <f>+'KALKULATOR (Rabat,Narzut,Marża)'!$C678*(1-$D$1)</f>
        <v>1279.8720000000001</v>
      </c>
      <c r="F678" s="21">
        <f t="shared" si="30"/>
        <v>1574.2425600000001</v>
      </c>
      <c r="I678" s="26">
        <f>+'KALKULATOR (Rabat,Narzut,Marża)'!$E678*(1+$H$1)</f>
        <v>1407.8592000000001</v>
      </c>
      <c r="J678" s="27">
        <f>+'KALKULATOR (Rabat,Narzut,Marża)'!$I678*1.23</f>
        <v>1731.6668160000002</v>
      </c>
      <c r="M678" s="4">
        <f>+'KALKULATOR (Rabat,Narzut,Marża)'!$E678/(1-$L$1)</f>
        <v>1422.0800000000002</v>
      </c>
      <c r="N678" s="5">
        <f>+'KALKULATOR (Rabat,Narzut,Marża)'!$M678*1.23</f>
        <v>1749.1584000000003</v>
      </c>
      <c r="Q678" s="46">
        <v>100</v>
      </c>
      <c r="R678" s="47">
        <f t="shared" si="31"/>
        <v>1379.8720000000001</v>
      </c>
      <c r="S678" s="47">
        <f t="shared" si="32"/>
        <v>1697.2425600000001</v>
      </c>
    </row>
    <row r="679" spans="1:19" x14ac:dyDescent="0.35">
      <c r="A679" s="10" t="s">
        <v>1248</v>
      </c>
      <c r="B679" s="11" t="s">
        <v>1249</v>
      </c>
      <c r="C679" s="12">
        <v>1480</v>
      </c>
      <c r="E679" s="18">
        <f>+'KALKULATOR (Rabat,Narzut,Marża)'!$C679*(1-$D$1)</f>
        <v>1479.8520000000001</v>
      </c>
      <c r="F679" s="19">
        <f t="shared" si="30"/>
        <v>1820.2179600000002</v>
      </c>
      <c r="I679" s="24">
        <f>+'KALKULATOR (Rabat,Narzut,Marża)'!$E679*(1+$H$1)</f>
        <v>1627.8372000000002</v>
      </c>
      <c r="J679" s="25">
        <f>+'KALKULATOR (Rabat,Narzut,Marża)'!$I679*1.23</f>
        <v>2002.2397560000002</v>
      </c>
      <c r="M679" s="34">
        <f>+'KALKULATOR (Rabat,Narzut,Marża)'!$E679/(1-$L$1)</f>
        <v>1644.28</v>
      </c>
      <c r="N679" s="35">
        <f>+'KALKULATOR (Rabat,Narzut,Marża)'!$M679*1.23</f>
        <v>2022.4643999999998</v>
      </c>
      <c r="Q679" s="48">
        <v>100</v>
      </c>
      <c r="R679" s="49">
        <f t="shared" si="31"/>
        <v>1579.8520000000001</v>
      </c>
      <c r="S679" s="49">
        <f t="shared" si="32"/>
        <v>1943.2179600000002</v>
      </c>
    </row>
    <row r="680" spans="1:19" x14ac:dyDescent="0.35">
      <c r="A680" s="13" t="s">
        <v>1250</v>
      </c>
      <c r="B680" s="14" t="s">
        <v>1251</v>
      </c>
      <c r="C680" s="15">
        <v>1520</v>
      </c>
      <c r="E680" s="20">
        <f>+'KALKULATOR (Rabat,Narzut,Marża)'!$C680*(1-$D$1)</f>
        <v>1519.848</v>
      </c>
      <c r="F680" s="21">
        <f t="shared" si="30"/>
        <v>1869.4130399999999</v>
      </c>
      <c r="I680" s="26">
        <f>+'KALKULATOR (Rabat,Narzut,Marża)'!$E680*(1+$H$1)</f>
        <v>1671.8328000000001</v>
      </c>
      <c r="J680" s="27">
        <f>+'KALKULATOR (Rabat,Narzut,Marża)'!$I680*1.23</f>
        <v>2056.3543440000003</v>
      </c>
      <c r="M680" s="4">
        <f>+'KALKULATOR (Rabat,Narzut,Marża)'!$E680/(1-$L$1)</f>
        <v>1688.7199999999998</v>
      </c>
      <c r="N680" s="5">
        <f>+'KALKULATOR (Rabat,Narzut,Marża)'!$M680*1.23</f>
        <v>2077.1255999999998</v>
      </c>
      <c r="Q680" s="46">
        <v>100</v>
      </c>
      <c r="R680" s="47">
        <f t="shared" si="31"/>
        <v>1619.848</v>
      </c>
      <c r="S680" s="47">
        <f t="shared" si="32"/>
        <v>1992.4130399999999</v>
      </c>
    </row>
    <row r="681" spans="1:19" x14ac:dyDescent="0.35">
      <c r="A681" s="10" t="s">
        <v>1252</v>
      </c>
      <c r="B681" s="11" t="s">
        <v>1253</v>
      </c>
      <c r="C681" s="12">
        <v>2400</v>
      </c>
      <c r="E681" s="18">
        <f>+'KALKULATOR (Rabat,Narzut,Marża)'!$C681*(1-$D$1)</f>
        <v>2399.7600000000002</v>
      </c>
      <c r="F681" s="19">
        <f t="shared" si="30"/>
        <v>2951.7048000000004</v>
      </c>
      <c r="I681" s="24">
        <f>+'KALKULATOR (Rabat,Narzut,Marża)'!$E681*(1+$H$1)</f>
        <v>2639.7360000000003</v>
      </c>
      <c r="J681" s="25">
        <f>+'KALKULATOR (Rabat,Narzut,Marża)'!$I681*1.23</f>
        <v>3246.8752800000002</v>
      </c>
      <c r="M681" s="34">
        <f>+'KALKULATOR (Rabat,Narzut,Marża)'!$E681/(1-$L$1)</f>
        <v>2666.4</v>
      </c>
      <c r="N681" s="35">
        <f>+'KALKULATOR (Rabat,Narzut,Marża)'!$M681*1.23</f>
        <v>3279.672</v>
      </c>
      <c r="Q681" s="48">
        <v>100</v>
      </c>
      <c r="R681" s="49">
        <f t="shared" si="31"/>
        <v>2499.7600000000002</v>
      </c>
      <c r="S681" s="49">
        <f t="shared" si="32"/>
        <v>3074.7048000000004</v>
      </c>
    </row>
    <row r="682" spans="1:19" x14ac:dyDescent="0.35">
      <c r="A682" s="13" t="s">
        <v>1254</v>
      </c>
      <c r="B682" s="14" t="s">
        <v>1255</v>
      </c>
      <c r="C682" s="15">
        <v>2460</v>
      </c>
      <c r="E682" s="20">
        <f>+'KALKULATOR (Rabat,Narzut,Marża)'!$C682*(1-$D$1)</f>
        <v>2459.7539999999999</v>
      </c>
      <c r="F682" s="21">
        <f t="shared" si="30"/>
        <v>3025.4974199999997</v>
      </c>
      <c r="I682" s="26">
        <f>+'KALKULATOR (Rabat,Narzut,Marża)'!$E682*(1+$H$1)</f>
        <v>2705.7294000000002</v>
      </c>
      <c r="J682" s="27">
        <f>+'KALKULATOR (Rabat,Narzut,Marża)'!$I682*1.23</f>
        <v>3328.0471620000003</v>
      </c>
      <c r="M682" s="4">
        <f>+'KALKULATOR (Rabat,Narzut,Marża)'!$E682/(1-$L$1)</f>
        <v>2733.06</v>
      </c>
      <c r="N682" s="5">
        <f>+'KALKULATOR (Rabat,Narzut,Marża)'!$M682*1.23</f>
        <v>3361.6637999999998</v>
      </c>
      <c r="Q682" s="46">
        <v>100</v>
      </c>
      <c r="R682" s="47">
        <f t="shared" si="31"/>
        <v>2559.7539999999999</v>
      </c>
      <c r="S682" s="47">
        <f t="shared" si="32"/>
        <v>3148.4974199999997</v>
      </c>
    </row>
    <row r="683" spans="1:19" x14ac:dyDescent="0.35">
      <c r="A683" s="10" t="s">
        <v>1256</v>
      </c>
      <c r="B683" s="11" t="s">
        <v>1257</v>
      </c>
      <c r="C683" s="12">
        <v>2630</v>
      </c>
      <c r="E683" s="18">
        <f>+'KALKULATOR (Rabat,Narzut,Marża)'!$C683*(1-$D$1)</f>
        <v>2629.7370000000001</v>
      </c>
      <c r="F683" s="19">
        <f t="shared" si="30"/>
        <v>3234.5765099999999</v>
      </c>
      <c r="I683" s="24">
        <f>+'KALKULATOR (Rabat,Narzut,Marża)'!$E683*(1+$H$1)</f>
        <v>2892.7107000000005</v>
      </c>
      <c r="J683" s="25">
        <f>+'KALKULATOR (Rabat,Narzut,Marża)'!$I683*1.23</f>
        <v>3558.0341610000005</v>
      </c>
      <c r="M683" s="34">
        <f>+'KALKULATOR (Rabat,Narzut,Marża)'!$E683/(1-$L$1)</f>
        <v>2921.93</v>
      </c>
      <c r="N683" s="35">
        <f>+'KALKULATOR (Rabat,Narzut,Marża)'!$M683*1.23</f>
        <v>3593.9739</v>
      </c>
      <c r="Q683" s="48">
        <v>100</v>
      </c>
      <c r="R683" s="49">
        <f t="shared" si="31"/>
        <v>2729.7370000000001</v>
      </c>
      <c r="S683" s="49">
        <f t="shared" si="32"/>
        <v>3357.5765099999999</v>
      </c>
    </row>
    <row r="684" spans="1:19" x14ac:dyDescent="0.35">
      <c r="A684" s="13" t="s">
        <v>1258</v>
      </c>
      <c r="B684" s="14" t="s">
        <v>1259</v>
      </c>
      <c r="C684" s="15">
        <v>1580</v>
      </c>
      <c r="E684" s="20">
        <f>+'KALKULATOR (Rabat,Narzut,Marża)'!$C684*(1-$D$1)</f>
        <v>1579.8420000000001</v>
      </c>
      <c r="F684" s="21">
        <f t="shared" si="30"/>
        <v>1943.2056600000001</v>
      </c>
      <c r="I684" s="26">
        <f>+'KALKULATOR (Rabat,Narzut,Marża)'!$E684*(1+$H$1)</f>
        <v>1737.8262000000002</v>
      </c>
      <c r="J684" s="27">
        <f>+'KALKULATOR (Rabat,Narzut,Marża)'!$I684*1.23</f>
        <v>2137.5262260000004</v>
      </c>
      <c r="M684" s="4">
        <f>+'KALKULATOR (Rabat,Narzut,Marża)'!$E684/(1-$L$1)</f>
        <v>1755.38</v>
      </c>
      <c r="N684" s="5">
        <f>+'KALKULATOR (Rabat,Narzut,Marża)'!$M684*1.23</f>
        <v>2159.1174000000001</v>
      </c>
      <c r="Q684" s="46">
        <v>100</v>
      </c>
      <c r="R684" s="47">
        <f t="shared" si="31"/>
        <v>1679.8420000000001</v>
      </c>
      <c r="S684" s="47">
        <f t="shared" si="32"/>
        <v>2066.2056600000001</v>
      </c>
    </row>
    <row r="685" spans="1:19" x14ac:dyDescent="0.35">
      <c r="A685" s="10" t="s">
        <v>1260</v>
      </c>
      <c r="B685" s="11" t="s">
        <v>6959</v>
      </c>
      <c r="C685" s="12">
        <v>1630</v>
      </c>
      <c r="E685" s="18">
        <f>+'KALKULATOR (Rabat,Narzut,Marża)'!$C685*(1-$D$1)</f>
        <v>1629.837</v>
      </c>
      <c r="F685" s="19">
        <f t="shared" si="30"/>
        <v>2004.6995099999999</v>
      </c>
      <c r="I685" s="24">
        <f>+'KALKULATOR (Rabat,Narzut,Marża)'!$E685*(1+$H$1)</f>
        <v>1792.8207000000002</v>
      </c>
      <c r="J685" s="25">
        <f>+'KALKULATOR (Rabat,Narzut,Marża)'!$I685*1.23</f>
        <v>2205.1694610000004</v>
      </c>
      <c r="M685" s="34">
        <f>+'KALKULATOR (Rabat,Narzut,Marża)'!$E685/(1-$L$1)</f>
        <v>1810.9299999999998</v>
      </c>
      <c r="N685" s="35">
        <f>+'KALKULATOR (Rabat,Narzut,Marża)'!$M685*1.23</f>
        <v>2227.4438999999998</v>
      </c>
      <c r="Q685" s="48">
        <v>100</v>
      </c>
      <c r="R685" s="49">
        <f t="shared" si="31"/>
        <v>1729.837</v>
      </c>
      <c r="S685" s="49">
        <f t="shared" si="32"/>
        <v>2127.6995099999999</v>
      </c>
    </row>
    <row r="686" spans="1:19" x14ac:dyDescent="0.35">
      <c r="A686" s="13" t="s">
        <v>1261</v>
      </c>
      <c r="B686" s="14" t="s">
        <v>1262</v>
      </c>
      <c r="C686" s="15">
        <v>1630</v>
      </c>
      <c r="E686" s="20">
        <f>+'KALKULATOR (Rabat,Narzut,Marża)'!$C686*(1-$D$1)</f>
        <v>1629.837</v>
      </c>
      <c r="F686" s="21">
        <f t="shared" si="30"/>
        <v>2004.6995099999999</v>
      </c>
      <c r="I686" s="26">
        <f>+'KALKULATOR (Rabat,Narzut,Marża)'!$E686*(1+$H$1)</f>
        <v>1792.8207000000002</v>
      </c>
      <c r="J686" s="27">
        <f>+'KALKULATOR (Rabat,Narzut,Marża)'!$I686*1.23</f>
        <v>2205.1694610000004</v>
      </c>
      <c r="M686" s="4">
        <f>+'KALKULATOR (Rabat,Narzut,Marża)'!$E686/(1-$L$1)</f>
        <v>1810.9299999999998</v>
      </c>
      <c r="N686" s="5">
        <f>+'KALKULATOR (Rabat,Narzut,Marża)'!$M686*1.23</f>
        <v>2227.4438999999998</v>
      </c>
      <c r="Q686" s="46">
        <v>100</v>
      </c>
      <c r="R686" s="47">
        <f t="shared" si="31"/>
        <v>1729.837</v>
      </c>
      <c r="S686" s="47">
        <f t="shared" si="32"/>
        <v>2127.6995099999999</v>
      </c>
    </row>
    <row r="687" spans="1:19" x14ac:dyDescent="0.35">
      <c r="A687" s="10" t="s">
        <v>1263</v>
      </c>
      <c r="B687" s="11" t="s">
        <v>1264</v>
      </c>
      <c r="C687" s="12">
        <v>2290</v>
      </c>
      <c r="E687" s="18">
        <f>+'KALKULATOR (Rabat,Narzut,Marża)'!$C687*(1-$D$1)</f>
        <v>2289.7710000000002</v>
      </c>
      <c r="F687" s="19">
        <f t="shared" si="30"/>
        <v>2816.41833</v>
      </c>
      <c r="I687" s="24">
        <f>+'KALKULATOR (Rabat,Narzut,Marża)'!$E687*(1+$H$1)</f>
        <v>2518.7481000000002</v>
      </c>
      <c r="J687" s="25">
        <f>+'KALKULATOR (Rabat,Narzut,Marża)'!$I687*1.23</f>
        <v>3098.0601630000001</v>
      </c>
      <c r="M687" s="34">
        <f>+'KALKULATOR (Rabat,Narzut,Marża)'!$E687/(1-$L$1)</f>
        <v>2544.19</v>
      </c>
      <c r="N687" s="35">
        <f>+'KALKULATOR (Rabat,Narzut,Marża)'!$M687*1.23</f>
        <v>3129.3537000000001</v>
      </c>
      <c r="Q687" s="48">
        <v>100</v>
      </c>
      <c r="R687" s="49">
        <f t="shared" si="31"/>
        <v>2389.7710000000002</v>
      </c>
      <c r="S687" s="49">
        <f t="shared" si="32"/>
        <v>2939.41833</v>
      </c>
    </row>
    <row r="688" spans="1:19" x14ac:dyDescent="0.35">
      <c r="A688" s="13" t="s">
        <v>1265</v>
      </c>
      <c r="B688" s="14" t="s">
        <v>1266</v>
      </c>
      <c r="C688" s="15">
        <v>2400</v>
      </c>
      <c r="E688" s="20">
        <f>+'KALKULATOR (Rabat,Narzut,Marża)'!$C688*(1-$D$1)</f>
        <v>2399.7600000000002</v>
      </c>
      <c r="F688" s="21">
        <f t="shared" si="30"/>
        <v>2951.7048000000004</v>
      </c>
      <c r="I688" s="26">
        <f>+'KALKULATOR (Rabat,Narzut,Marża)'!$E688*(1+$H$1)</f>
        <v>2639.7360000000003</v>
      </c>
      <c r="J688" s="27">
        <f>+'KALKULATOR (Rabat,Narzut,Marża)'!$I688*1.23</f>
        <v>3246.8752800000002</v>
      </c>
      <c r="M688" s="4">
        <f>+'KALKULATOR (Rabat,Narzut,Marża)'!$E688/(1-$L$1)</f>
        <v>2666.4</v>
      </c>
      <c r="N688" s="5">
        <f>+'KALKULATOR (Rabat,Narzut,Marża)'!$M688*1.23</f>
        <v>3279.672</v>
      </c>
      <c r="Q688" s="46">
        <v>100</v>
      </c>
      <c r="R688" s="47">
        <f t="shared" si="31"/>
        <v>2499.7600000000002</v>
      </c>
      <c r="S688" s="47">
        <f t="shared" si="32"/>
        <v>3074.7048000000004</v>
      </c>
    </row>
    <row r="689" spans="1:19" x14ac:dyDescent="0.35">
      <c r="A689" s="10" t="s">
        <v>1267</v>
      </c>
      <c r="B689" s="11" t="s">
        <v>1268</v>
      </c>
      <c r="C689" s="12">
        <v>2560</v>
      </c>
      <c r="E689" s="18">
        <f>+'KALKULATOR (Rabat,Narzut,Marża)'!$C689*(1-$D$1)</f>
        <v>2559.7440000000001</v>
      </c>
      <c r="F689" s="19">
        <f t="shared" si="30"/>
        <v>3148.4851200000003</v>
      </c>
      <c r="I689" s="24">
        <f>+'KALKULATOR (Rabat,Narzut,Marża)'!$E689*(1+$H$1)</f>
        <v>2815.7184000000002</v>
      </c>
      <c r="J689" s="25">
        <f>+'KALKULATOR (Rabat,Narzut,Marża)'!$I689*1.23</f>
        <v>3463.3336320000003</v>
      </c>
      <c r="M689" s="34">
        <f>+'KALKULATOR (Rabat,Narzut,Marża)'!$E689/(1-$L$1)</f>
        <v>2844.1600000000003</v>
      </c>
      <c r="N689" s="35">
        <f>+'KALKULATOR (Rabat,Narzut,Marża)'!$M689*1.23</f>
        <v>3498.3168000000005</v>
      </c>
      <c r="Q689" s="48">
        <v>100</v>
      </c>
      <c r="R689" s="49">
        <f t="shared" si="31"/>
        <v>2659.7440000000001</v>
      </c>
      <c r="S689" s="49">
        <f t="shared" si="32"/>
        <v>3271.4851200000003</v>
      </c>
    </row>
    <row r="690" spans="1:19" x14ac:dyDescent="0.35">
      <c r="A690" s="13" t="s">
        <v>1269</v>
      </c>
      <c r="B690" s="14" t="s">
        <v>1270</v>
      </c>
      <c r="C690" s="15">
        <v>1440</v>
      </c>
      <c r="E690" s="20">
        <f>+'KALKULATOR (Rabat,Narzut,Marża)'!$C690*(1-$D$1)</f>
        <v>1439.856</v>
      </c>
      <c r="F690" s="21">
        <f t="shared" si="30"/>
        <v>1771.02288</v>
      </c>
      <c r="I690" s="26">
        <f>+'KALKULATOR (Rabat,Narzut,Marża)'!$E690*(1+$H$1)</f>
        <v>1583.8416000000002</v>
      </c>
      <c r="J690" s="27">
        <f>+'KALKULATOR (Rabat,Narzut,Marża)'!$I690*1.23</f>
        <v>1948.1251680000003</v>
      </c>
      <c r="M690" s="4">
        <f>+'KALKULATOR (Rabat,Narzut,Marża)'!$E690/(1-$L$1)</f>
        <v>1599.84</v>
      </c>
      <c r="N690" s="5">
        <f>+'KALKULATOR (Rabat,Narzut,Marża)'!$M690*1.23</f>
        <v>1967.8031999999998</v>
      </c>
      <c r="Q690" s="46">
        <v>100</v>
      </c>
      <c r="R690" s="47">
        <f t="shared" si="31"/>
        <v>1539.856</v>
      </c>
      <c r="S690" s="47">
        <f t="shared" si="32"/>
        <v>1894.02288</v>
      </c>
    </row>
    <row r="691" spans="1:19" x14ac:dyDescent="0.35">
      <c r="A691" s="10" t="s">
        <v>1271</v>
      </c>
      <c r="B691" s="11" t="s">
        <v>1272</v>
      </c>
      <c r="C691" s="12">
        <v>2560</v>
      </c>
      <c r="E691" s="18">
        <f>+'KALKULATOR (Rabat,Narzut,Marża)'!$C691*(1-$D$1)</f>
        <v>2559.7440000000001</v>
      </c>
      <c r="F691" s="19">
        <f t="shared" si="30"/>
        <v>3148.4851200000003</v>
      </c>
      <c r="I691" s="24">
        <f>+'KALKULATOR (Rabat,Narzut,Marża)'!$E691*(1+$H$1)</f>
        <v>2815.7184000000002</v>
      </c>
      <c r="J691" s="25">
        <f>+'KALKULATOR (Rabat,Narzut,Marża)'!$I691*1.23</f>
        <v>3463.3336320000003</v>
      </c>
      <c r="M691" s="34">
        <f>+'KALKULATOR (Rabat,Narzut,Marża)'!$E691/(1-$L$1)</f>
        <v>2844.1600000000003</v>
      </c>
      <c r="N691" s="35">
        <f>+'KALKULATOR (Rabat,Narzut,Marża)'!$M691*1.23</f>
        <v>3498.3168000000005</v>
      </c>
      <c r="Q691" s="48">
        <v>100</v>
      </c>
      <c r="R691" s="49">
        <f t="shared" si="31"/>
        <v>2659.7440000000001</v>
      </c>
      <c r="S691" s="49">
        <f t="shared" si="32"/>
        <v>3271.4851200000003</v>
      </c>
    </row>
    <row r="692" spans="1:19" x14ac:dyDescent="0.35">
      <c r="A692" s="13" t="s">
        <v>1273</v>
      </c>
      <c r="B692" s="14" t="s">
        <v>1274</v>
      </c>
      <c r="C692" s="15">
        <v>2680</v>
      </c>
      <c r="E692" s="20">
        <f>+'KALKULATOR (Rabat,Narzut,Marża)'!$C692*(1-$D$1)</f>
        <v>2679.732</v>
      </c>
      <c r="F692" s="21">
        <f t="shared" si="30"/>
        <v>3296.0703599999997</v>
      </c>
      <c r="I692" s="26">
        <f>+'KALKULATOR (Rabat,Narzut,Marża)'!$E692*(1+$H$1)</f>
        <v>2947.7052000000003</v>
      </c>
      <c r="J692" s="27">
        <f>+'KALKULATOR (Rabat,Narzut,Marża)'!$I692*1.23</f>
        <v>3625.6773960000005</v>
      </c>
      <c r="M692" s="4">
        <f>+'KALKULATOR (Rabat,Narzut,Marża)'!$E692/(1-$L$1)</f>
        <v>2977.48</v>
      </c>
      <c r="N692" s="5">
        <f>+'KALKULATOR (Rabat,Narzut,Marża)'!$M692*1.23</f>
        <v>3662.3004000000001</v>
      </c>
      <c r="Q692" s="46">
        <v>100</v>
      </c>
      <c r="R692" s="47">
        <f t="shared" si="31"/>
        <v>2779.732</v>
      </c>
      <c r="S692" s="47">
        <f t="shared" si="32"/>
        <v>3419.0703599999997</v>
      </c>
    </row>
    <row r="693" spans="1:19" x14ac:dyDescent="0.35">
      <c r="A693" s="10" t="s">
        <v>1275</v>
      </c>
      <c r="B693" s="11" t="s">
        <v>1276</v>
      </c>
      <c r="C693" s="12">
        <v>2980</v>
      </c>
      <c r="E693" s="18">
        <f>+'KALKULATOR (Rabat,Narzut,Marża)'!$C693*(1-$D$1)</f>
        <v>2979.7020000000002</v>
      </c>
      <c r="F693" s="19">
        <f t="shared" si="30"/>
        <v>3665.0334600000001</v>
      </c>
      <c r="I693" s="24">
        <f>+'KALKULATOR (Rabat,Narzut,Marża)'!$E693*(1+$H$1)</f>
        <v>3277.6722000000004</v>
      </c>
      <c r="J693" s="25">
        <f>+'KALKULATOR (Rabat,Narzut,Marża)'!$I693*1.23</f>
        <v>4031.5368060000005</v>
      </c>
      <c r="M693" s="34">
        <f>+'KALKULATOR (Rabat,Narzut,Marża)'!$E693/(1-$L$1)</f>
        <v>3310.78</v>
      </c>
      <c r="N693" s="35">
        <f>+'KALKULATOR (Rabat,Narzut,Marża)'!$M693*1.23</f>
        <v>4072.2594000000004</v>
      </c>
      <c r="Q693" s="48">
        <v>100</v>
      </c>
      <c r="R693" s="49">
        <f t="shared" si="31"/>
        <v>3079.7020000000002</v>
      </c>
      <c r="S693" s="49">
        <f t="shared" si="32"/>
        <v>3788.0334600000001</v>
      </c>
    </row>
    <row r="694" spans="1:19" x14ac:dyDescent="0.35">
      <c r="A694" s="13" t="s">
        <v>1277</v>
      </c>
      <c r="B694" s="14" t="s">
        <v>1278</v>
      </c>
      <c r="C694" s="15">
        <v>5580</v>
      </c>
      <c r="E694" s="20">
        <f>+'KALKULATOR (Rabat,Narzut,Marża)'!$C694*(1-$D$1)</f>
        <v>5579.442</v>
      </c>
      <c r="F694" s="21">
        <f t="shared" si="30"/>
        <v>6862.7136600000003</v>
      </c>
      <c r="I694" s="26">
        <f>+'KALKULATOR (Rabat,Narzut,Marża)'!$E694*(1+$H$1)</f>
        <v>6137.3862000000008</v>
      </c>
      <c r="J694" s="27">
        <f>+'KALKULATOR (Rabat,Narzut,Marża)'!$I694*1.23</f>
        <v>7548.9850260000012</v>
      </c>
      <c r="M694" s="4">
        <f>+'KALKULATOR (Rabat,Narzut,Marża)'!$E694/(1-$L$1)</f>
        <v>6199.38</v>
      </c>
      <c r="N694" s="5">
        <f>+'KALKULATOR (Rabat,Narzut,Marża)'!$M694*1.23</f>
        <v>7625.2374</v>
      </c>
      <c r="Q694" s="46">
        <v>100</v>
      </c>
      <c r="R694" s="47">
        <f t="shared" si="31"/>
        <v>5679.442</v>
      </c>
      <c r="S694" s="47">
        <f t="shared" si="32"/>
        <v>6985.7136600000003</v>
      </c>
    </row>
    <row r="695" spans="1:19" x14ac:dyDescent="0.35">
      <c r="A695" s="10" t="s">
        <v>1279</v>
      </c>
      <c r="B695" s="11" t="s">
        <v>1280</v>
      </c>
      <c r="C695" s="12">
        <v>1560</v>
      </c>
      <c r="E695" s="18">
        <f>+'KALKULATOR (Rabat,Narzut,Marża)'!$C695*(1-$D$1)</f>
        <v>1559.8440000000001</v>
      </c>
      <c r="F695" s="19">
        <f t="shared" si="30"/>
        <v>1918.6081200000001</v>
      </c>
      <c r="I695" s="24">
        <f>+'KALKULATOR (Rabat,Narzut,Marża)'!$E695*(1+$H$1)</f>
        <v>1715.8284000000001</v>
      </c>
      <c r="J695" s="25">
        <f>+'KALKULATOR (Rabat,Narzut,Marża)'!$I695*1.23</f>
        <v>2110.4689320000002</v>
      </c>
      <c r="M695" s="34">
        <f>+'KALKULATOR (Rabat,Narzut,Marża)'!$E695/(1-$L$1)</f>
        <v>1733.16</v>
      </c>
      <c r="N695" s="35">
        <f>+'KALKULATOR (Rabat,Narzut,Marża)'!$M695*1.23</f>
        <v>2131.7867999999999</v>
      </c>
      <c r="Q695" s="48">
        <v>100</v>
      </c>
      <c r="R695" s="49">
        <f t="shared" si="31"/>
        <v>1659.8440000000001</v>
      </c>
      <c r="S695" s="49">
        <f t="shared" si="32"/>
        <v>2041.6081200000001</v>
      </c>
    </row>
    <row r="696" spans="1:19" x14ac:dyDescent="0.35">
      <c r="A696" s="13" t="s">
        <v>1281</v>
      </c>
      <c r="B696" s="14" t="s">
        <v>1282</v>
      </c>
      <c r="C696" s="15">
        <v>2670</v>
      </c>
      <c r="E696" s="20">
        <f>+'KALKULATOR (Rabat,Narzut,Marża)'!$C696*(1-$D$1)</f>
        <v>2669.7330000000002</v>
      </c>
      <c r="F696" s="21">
        <f t="shared" si="30"/>
        <v>3283.7715900000003</v>
      </c>
      <c r="I696" s="26">
        <f>+'KALKULATOR (Rabat,Narzut,Marża)'!$E696*(1+$H$1)</f>
        <v>2936.7063000000003</v>
      </c>
      <c r="J696" s="27">
        <f>+'KALKULATOR (Rabat,Narzut,Marża)'!$I696*1.23</f>
        <v>3612.1487490000004</v>
      </c>
      <c r="M696" s="4">
        <f>+'KALKULATOR (Rabat,Narzut,Marża)'!$E696/(1-$L$1)</f>
        <v>2966.3700000000003</v>
      </c>
      <c r="N696" s="5">
        <f>+'KALKULATOR (Rabat,Narzut,Marża)'!$M696*1.23</f>
        <v>3648.6351000000004</v>
      </c>
      <c r="Q696" s="46">
        <v>100</v>
      </c>
      <c r="R696" s="47">
        <f t="shared" si="31"/>
        <v>2769.7330000000002</v>
      </c>
      <c r="S696" s="47">
        <f t="shared" si="32"/>
        <v>3406.7715900000003</v>
      </c>
    </row>
    <row r="697" spans="1:19" x14ac:dyDescent="0.35">
      <c r="A697" s="10" t="s">
        <v>1283</v>
      </c>
      <c r="B697" s="11" t="s">
        <v>1284</v>
      </c>
      <c r="C697" s="12">
        <v>2790</v>
      </c>
      <c r="E697" s="18">
        <f>+'KALKULATOR (Rabat,Narzut,Marża)'!$C697*(1-$D$1)</f>
        <v>2789.721</v>
      </c>
      <c r="F697" s="19">
        <f t="shared" si="30"/>
        <v>3431.3568300000002</v>
      </c>
      <c r="I697" s="24">
        <f>+'KALKULATOR (Rabat,Narzut,Marża)'!$E697*(1+$H$1)</f>
        <v>3068.6931000000004</v>
      </c>
      <c r="J697" s="25">
        <f>+'KALKULATOR (Rabat,Narzut,Marża)'!$I697*1.23</f>
        <v>3774.4925130000006</v>
      </c>
      <c r="M697" s="34">
        <f>+'KALKULATOR (Rabat,Narzut,Marża)'!$E697/(1-$L$1)</f>
        <v>3099.69</v>
      </c>
      <c r="N697" s="35">
        <f>+'KALKULATOR (Rabat,Narzut,Marża)'!$M697*1.23</f>
        <v>3812.6187</v>
      </c>
      <c r="Q697" s="48">
        <v>100</v>
      </c>
      <c r="R697" s="49">
        <f t="shared" si="31"/>
        <v>2889.721</v>
      </c>
      <c r="S697" s="49">
        <f t="shared" si="32"/>
        <v>3554.3568300000002</v>
      </c>
    </row>
    <row r="698" spans="1:19" x14ac:dyDescent="0.35">
      <c r="A698" s="13" t="s">
        <v>1285</v>
      </c>
      <c r="B698" s="14" t="s">
        <v>1286</v>
      </c>
      <c r="C698" s="15">
        <v>2930</v>
      </c>
      <c r="E698" s="20">
        <f>+'KALKULATOR (Rabat,Narzut,Marża)'!$C698*(1-$D$1)</f>
        <v>2929.7069999999999</v>
      </c>
      <c r="F698" s="21">
        <f t="shared" si="30"/>
        <v>3603.5396099999998</v>
      </c>
      <c r="I698" s="26">
        <f>+'KALKULATOR (Rabat,Narzut,Marża)'!$E698*(1+$H$1)</f>
        <v>3222.6777000000002</v>
      </c>
      <c r="J698" s="27">
        <f>+'KALKULATOR (Rabat,Narzut,Marża)'!$I698*1.23</f>
        <v>3963.8935710000001</v>
      </c>
      <c r="M698" s="4">
        <f>+'KALKULATOR (Rabat,Narzut,Marża)'!$E698/(1-$L$1)</f>
        <v>3255.2299999999996</v>
      </c>
      <c r="N698" s="5">
        <f>+'KALKULATOR (Rabat,Narzut,Marża)'!$M698*1.23</f>
        <v>4003.9328999999993</v>
      </c>
      <c r="Q698" s="46">
        <v>100</v>
      </c>
      <c r="R698" s="47">
        <f t="shared" si="31"/>
        <v>3029.7069999999999</v>
      </c>
      <c r="S698" s="47">
        <f t="shared" si="32"/>
        <v>3726.5396099999998</v>
      </c>
    </row>
    <row r="699" spans="1:19" x14ac:dyDescent="0.35">
      <c r="A699" s="10" t="s">
        <v>1287</v>
      </c>
      <c r="B699" s="11" t="s">
        <v>1288</v>
      </c>
      <c r="C699" s="12">
        <v>4710</v>
      </c>
      <c r="E699" s="18">
        <f>+'KALKULATOR (Rabat,Narzut,Marża)'!$C699*(1-$D$1)</f>
        <v>4709.5290000000005</v>
      </c>
      <c r="F699" s="19">
        <f t="shared" si="30"/>
        <v>5792.7206700000006</v>
      </c>
      <c r="I699" s="24">
        <f>+'KALKULATOR (Rabat,Narzut,Marża)'!$E699*(1+$H$1)</f>
        <v>5180.4819000000007</v>
      </c>
      <c r="J699" s="25">
        <f>+'KALKULATOR (Rabat,Narzut,Marża)'!$I699*1.23</f>
        <v>6371.9927370000005</v>
      </c>
      <c r="M699" s="34">
        <f>+'KALKULATOR (Rabat,Narzut,Marża)'!$E699/(1-$L$1)</f>
        <v>5232.8100000000004</v>
      </c>
      <c r="N699" s="35">
        <f>+'KALKULATOR (Rabat,Narzut,Marża)'!$M699*1.23</f>
        <v>6436.3563000000004</v>
      </c>
      <c r="Q699" s="48">
        <v>100</v>
      </c>
      <c r="R699" s="49">
        <f t="shared" si="31"/>
        <v>4809.5290000000005</v>
      </c>
      <c r="S699" s="49">
        <f t="shared" si="32"/>
        <v>5915.7206700000006</v>
      </c>
    </row>
    <row r="700" spans="1:19" x14ac:dyDescent="0.35">
      <c r="A700" s="13" t="s">
        <v>1289</v>
      </c>
      <c r="B700" s="14" t="s">
        <v>1290</v>
      </c>
      <c r="C700" s="15">
        <v>4930</v>
      </c>
      <c r="E700" s="20">
        <f>+'KALKULATOR (Rabat,Narzut,Marża)'!$C700*(1-$D$1)</f>
        <v>4929.5069999999996</v>
      </c>
      <c r="F700" s="21">
        <f t="shared" si="30"/>
        <v>6063.2936099999997</v>
      </c>
      <c r="I700" s="26">
        <f>+'KALKULATOR (Rabat,Narzut,Marża)'!$E700*(1+$H$1)</f>
        <v>5422.4576999999999</v>
      </c>
      <c r="J700" s="27">
        <f>+'KALKULATOR (Rabat,Narzut,Marża)'!$I700*1.23</f>
        <v>6669.6229709999998</v>
      </c>
      <c r="M700" s="4">
        <f>+'KALKULATOR (Rabat,Narzut,Marża)'!$E700/(1-$L$1)</f>
        <v>5477.23</v>
      </c>
      <c r="N700" s="5">
        <f>+'KALKULATOR (Rabat,Narzut,Marża)'!$M700*1.23</f>
        <v>6736.9928999999993</v>
      </c>
      <c r="Q700" s="46">
        <v>100</v>
      </c>
      <c r="R700" s="47">
        <f t="shared" si="31"/>
        <v>5029.5069999999996</v>
      </c>
      <c r="S700" s="47">
        <f t="shared" si="32"/>
        <v>6186.2936099999997</v>
      </c>
    </row>
    <row r="701" spans="1:19" x14ac:dyDescent="0.35">
      <c r="A701" s="10" t="s">
        <v>1291</v>
      </c>
      <c r="B701" s="11" t="s">
        <v>1292</v>
      </c>
      <c r="C701" s="12">
        <v>4880</v>
      </c>
      <c r="E701" s="18">
        <f>+'KALKULATOR (Rabat,Narzut,Marża)'!$C701*(1-$D$1)</f>
        <v>4879.5119999999997</v>
      </c>
      <c r="F701" s="19">
        <f t="shared" si="30"/>
        <v>6001.7997599999999</v>
      </c>
      <c r="I701" s="24">
        <f>+'KALKULATOR (Rabat,Narzut,Marża)'!$E701*(1+$H$1)</f>
        <v>5367.4632000000001</v>
      </c>
      <c r="J701" s="25">
        <f>+'KALKULATOR (Rabat,Narzut,Marża)'!$I701*1.23</f>
        <v>6601.9797360000002</v>
      </c>
      <c r="M701" s="34">
        <f>+'KALKULATOR (Rabat,Narzut,Marża)'!$E701/(1-$L$1)</f>
        <v>5421.6799999999994</v>
      </c>
      <c r="N701" s="35">
        <f>+'KALKULATOR (Rabat,Narzut,Marża)'!$M701*1.23</f>
        <v>6668.6663999999992</v>
      </c>
      <c r="Q701" s="48">
        <v>100</v>
      </c>
      <c r="R701" s="49">
        <f t="shared" si="31"/>
        <v>4979.5119999999997</v>
      </c>
      <c r="S701" s="49">
        <f t="shared" si="32"/>
        <v>6124.7997599999999</v>
      </c>
    </row>
    <row r="702" spans="1:19" x14ac:dyDescent="0.35">
      <c r="A702" s="13" t="s">
        <v>1293</v>
      </c>
      <c r="B702" s="14" t="s">
        <v>1294</v>
      </c>
      <c r="C702" s="15">
        <v>4990</v>
      </c>
      <c r="E702" s="20">
        <f>+'KALKULATOR (Rabat,Narzut,Marża)'!$C702*(1-$D$1)</f>
        <v>4989.5010000000002</v>
      </c>
      <c r="F702" s="21">
        <f t="shared" si="30"/>
        <v>6137.0862299999999</v>
      </c>
      <c r="I702" s="26">
        <f>+'KALKULATOR (Rabat,Narzut,Marża)'!$E702*(1+$H$1)</f>
        <v>5488.4511000000002</v>
      </c>
      <c r="J702" s="27">
        <f>+'KALKULATOR (Rabat,Narzut,Marża)'!$I702*1.23</f>
        <v>6750.7948530000003</v>
      </c>
      <c r="M702" s="4">
        <f>+'KALKULATOR (Rabat,Narzut,Marża)'!$E702/(1-$L$1)</f>
        <v>5543.89</v>
      </c>
      <c r="N702" s="5">
        <f>+'KALKULATOR (Rabat,Narzut,Marża)'!$M702*1.23</f>
        <v>6818.9847</v>
      </c>
      <c r="Q702" s="46">
        <v>100</v>
      </c>
      <c r="R702" s="47">
        <f t="shared" si="31"/>
        <v>5089.5010000000002</v>
      </c>
      <c r="S702" s="47">
        <f t="shared" si="32"/>
        <v>6260.0862299999999</v>
      </c>
    </row>
    <row r="703" spans="1:19" x14ac:dyDescent="0.35">
      <c r="A703" s="10" t="s">
        <v>6856</v>
      </c>
      <c r="B703" s="11" t="s">
        <v>6857</v>
      </c>
      <c r="C703" s="12">
        <v>5600</v>
      </c>
      <c r="E703" s="18">
        <f>+'KALKULATOR (Rabat,Narzut,Marża)'!$C703*(1-$D$1)</f>
        <v>5599.4400000000005</v>
      </c>
      <c r="F703" s="19">
        <f t="shared" si="30"/>
        <v>6887.3112000000001</v>
      </c>
      <c r="I703" s="24">
        <f>+'KALKULATOR (Rabat,Narzut,Marża)'!$E703*(1+$H$1)</f>
        <v>6159.3840000000009</v>
      </c>
      <c r="J703" s="25">
        <f>+'KALKULATOR (Rabat,Narzut,Marża)'!$I703*1.23</f>
        <v>7576.0423200000014</v>
      </c>
      <c r="M703" s="34">
        <f>+'KALKULATOR (Rabat,Narzut,Marża)'!$E703/(1-$L$1)</f>
        <v>6221.6</v>
      </c>
      <c r="N703" s="35">
        <f>+'KALKULATOR (Rabat,Narzut,Marża)'!$M703*1.23</f>
        <v>7652.5680000000002</v>
      </c>
      <c r="Q703" s="48">
        <v>100</v>
      </c>
      <c r="R703" s="49">
        <f t="shared" si="31"/>
        <v>5699.4400000000005</v>
      </c>
      <c r="S703" s="49">
        <f t="shared" si="32"/>
        <v>7010.3112000000001</v>
      </c>
    </row>
    <row r="704" spans="1:19" x14ac:dyDescent="0.35">
      <c r="A704" s="13" t="s">
        <v>1295</v>
      </c>
      <c r="B704" s="14" t="s">
        <v>1296</v>
      </c>
      <c r="C704" s="15">
        <v>5750</v>
      </c>
      <c r="E704" s="20">
        <f>+'KALKULATOR (Rabat,Narzut,Marża)'!$C704*(1-$D$1)</f>
        <v>5749.4250000000002</v>
      </c>
      <c r="F704" s="21">
        <f t="shared" ref="F704:F767" si="33">+E704*1.23</f>
        <v>7071.7927500000005</v>
      </c>
      <c r="I704" s="26">
        <f>+'KALKULATOR (Rabat,Narzut,Marża)'!$E704*(1+$H$1)</f>
        <v>6324.3675000000003</v>
      </c>
      <c r="J704" s="27">
        <f>+'KALKULATOR (Rabat,Narzut,Marża)'!$I704*1.23</f>
        <v>7778.972025</v>
      </c>
      <c r="M704" s="4">
        <f>+'KALKULATOR (Rabat,Narzut,Marża)'!$E704/(1-$L$1)</f>
        <v>6388.25</v>
      </c>
      <c r="N704" s="5">
        <f>+'KALKULATOR (Rabat,Narzut,Marża)'!$M704*1.23</f>
        <v>7857.5474999999997</v>
      </c>
      <c r="Q704" s="46">
        <v>100</v>
      </c>
      <c r="R704" s="47">
        <f t="shared" ref="R704:R767" si="34">+E704+Q704</f>
        <v>5849.4250000000002</v>
      </c>
      <c r="S704" s="47">
        <f t="shared" ref="S704:S767" si="35">+R704*1.23</f>
        <v>7194.7927500000005</v>
      </c>
    </row>
    <row r="705" spans="1:19" x14ac:dyDescent="0.35">
      <c r="A705" s="10" t="s">
        <v>1297</v>
      </c>
      <c r="B705" s="11" t="s">
        <v>1298</v>
      </c>
      <c r="C705" s="12">
        <v>6050</v>
      </c>
      <c r="E705" s="18">
        <f>+'KALKULATOR (Rabat,Narzut,Marża)'!$C705*(1-$D$1)</f>
        <v>6049.3950000000004</v>
      </c>
      <c r="F705" s="19">
        <f t="shared" si="33"/>
        <v>7440.7558500000005</v>
      </c>
      <c r="I705" s="24">
        <f>+'KALKULATOR (Rabat,Narzut,Marża)'!$E705*(1+$H$1)</f>
        <v>6654.3345000000008</v>
      </c>
      <c r="J705" s="25">
        <f>+'KALKULATOR (Rabat,Narzut,Marża)'!$I705*1.23</f>
        <v>8184.831435000001</v>
      </c>
      <c r="M705" s="34">
        <f>+'KALKULATOR (Rabat,Narzut,Marża)'!$E705/(1-$L$1)</f>
        <v>6721.55</v>
      </c>
      <c r="N705" s="35">
        <f>+'KALKULATOR (Rabat,Narzut,Marża)'!$M705*1.23</f>
        <v>8267.5064999999995</v>
      </c>
      <c r="Q705" s="48">
        <v>100</v>
      </c>
      <c r="R705" s="49">
        <f t="shared" si="34"/>
        <v>6149.3950000000004</v>
      </c>
      <c r="S705" s="49">
        <f t="shared" si="35"/>
        <v>7563.7558500000005</v>
      </c>
    </row>
    <row r="706" spans="1:19" x14ac:dyDescent="0.35">
      <c r="A706" s="13" t="s">
        <v>1299</v>
      </c>
      <c r="B706" s="14" t="s">
        <v>1300</v>
      </c>
      <c r="C706" s="15">
        <v>2320</v>
      </c>
      <c r="E706" s="20">
        <f>+'KALKULATOR (Rabat,Narzut,Marża)'!$C706*(1-$D$1)</f>
        <v>2319.768</v>
      </c>
      <c r="F706" s="21">
        <f t="shared" si="33"/>
        <v>2853.3146400000001</v>
      </c>
      <c r="I706" s="26">
        <f>+'KALKULATOR (Rabat,Narzut,Marża)'!$E706*(1+$H$1)</f>
        <v>2551.7448000000004</v>
      </c>
      <c r="J706" s="27">
        <f>+'KALKULATOR (Rabat,Narzut,Marża)'!$I706*1.23</f>
        <v>3138.6461040000004</v>
      </c>
      <c r="M706" s="4">
        <f>+'KALKULATOR (Rabat,Narzut,Marża)'!$E706/(1-$L$1)</f>
        <v>2577.52</v>
      </c>
      <c r="N706" s="5">
        <f>+'KALKULATOR (Rabat,Narzut,Marża)'!$M706*1.23</f>
        <v>3170.3496</v>
      </c>
      <c r="Q706" s="46">
        <v>100</v>
      </c>
      <c r="R706" s="47">
        <f t="shared" si="34"/>
        <v>2419.768</v>
      </c>
      <c r="S706" s="47">
        <f t="shared" si="35"/>
        <v>2976.3146400000001</v>
      </c>
    </row>
    <row r="707" spans="1:19" x14ac:dyDescent="0.35">
      <c r="A707" s="10" t="s">
        <v>1301</v>
      </c>
      <c r="B707" s="11" t="s">
        <v>1302</v>
      </c>
      <c r="C707" s="12">
        <v>2550</v>
      </c>
      <c r="E707" s="18">
        <f>+'KALKULATOR (Rabat,Narzut,Marża)'!$C707*(1-$D$1)</f>
        <v>2549.7449999999999</v>
      </c>
      <c r="F707" s="19">
        <f t="shared" si="33"/>
        <v>3136.1863499999999</v>
      </c>
      <c r="I707" s="24">
        <f>+'KALKULATOR (Rabat,Narzut,Marża)'!$E707*(1+$H$1)</f>
        <v>2804.7195000000002</v>
      </c>
      <c r="J707" s="25">
        <f>+'KALKULATOR (Rabat,Narzut,Marża)'!$I707*1.23</f>
        <v>3449.8049850000002</v>
      </c>
      <c r="M707" s="34">
        <f>+'KALKULATOR (Rabat,Narzut,Marża)'!$E707/(1-$L$1)</f>
        <v>2833.0499999999997</v>
      </c>
      <c r="N707" s="35">
        <f>+'KALKULATOR (Rabat,Narzut,Marża)'!$M707*1.23</f>
        <v>3484.6514999999995</v>
      </c>
      <c r="Q707" s="48">
        <v>100</v>
      </c>
      <c r="R707" s="49">
        <f t="shared" si="34"/>
        <v>2649.7449999999999</v>
      </c>
      <c r="S707" s="49">
        <f t="shared" si="35"/>
        <v>3259.1863499999999</v>
      </c>
    </row>
    <row r="708" spans="1:19" x14ac:dyDescent="0.35">
      <c r="A708" s="13" t="s">
        <v>1303</v>
      </c>
      <c r="B708" s="14" t="s">
        <v>1304</v>
      </c>
      <c r="C708" s="15">
        <v>3520</v>
      </c>
      <c r="E708" s="20">
        <f>+'KALKULATOR (Rabat,Narzut,Marża)'!$C708*(1-$D$1)</f>
        <v>3519.6480000000001</v>
      </c>
      <c r="F708" s="21">
        <f t="shared" si="33"/>
        <v>4329.1670400000003</v>
      </c>
      <c r="I708" s="26">
        <f>+'KALKULATOR (Rabat,Narzut,Marża)'!$E708*(1+$H$1)</f>
        <v>3871.6128000000003</v>
      </c>
      <c r="J708" s="27">
        <f>+'KALKULATOR (Rabat,Narzut,Marża)'!$I708*1.23</f>
        <v>4762.0837440000005</v>
      </c>
      <c r="M708" s="4">
        <f>+'KALKULATOR (Rabat,Narzut,Marża)'!$E708/(1-$L$1)</f>
        <v>3910.7200000000003</v>
      </c>
      <c r="N708" s="5">
        <f>+'KALKULATOR (Rabat,Narzut,Marża)'!$M708*1.23</f>
        <v>4810.1855999999998</v>
      </c>
      <c r="Q708" s="46">
        <v>100</v>
      </c>
      <c r="R708" s="47">
        <f t="shared" si="34"/>
        <v>3619.6480000000001</v>
      </c>
      <c r="S708" s="47">
        <f t="shared" si="35"/>
        <v>4452.1670400000003</v>
      </c>
    </row>
    <row r="709" spans="1:19" x14ac:dyDescent="0.35">
      <c r="A709" s="10" t="s">
        <v>1305</v>
      </c>
      <c r="B709" s="11" t="s">
        <v>1306</v>
      </c>
      <c r="C709" s="12">
        <v>3570</v>
      </c>
      <c r="E709" s="18">
        <f>+'KALKULATOR (Rabat,Narzut,Marża)'!$C709*(1-$D$1)</f>
        <v>3569.643</v>
      </c>
      <c r="F709" s="19">
        <f t="shared" si="33"/>
        <v>4390.6608900000001</v>
      </c>
      <c r="I709" s="24">
        <f>+'KALKULATOR (Rabat,Narzut,Marża)'!$E709*(1+$H$1)</f>
        <v>3926.6073000000001</v>
      </c>
      <c r="J709" s="25">
        <f>+'KALKULATOR (Rabat,Narzut,Marża)'!$I709*1.23</f>
        <v>4829.726979</v>
      </c>
      <c r="M709" s="34">
        <f>+'KALKULATOR (Rabat,Narzut,Marża)'!$E709/(1-$L$1)</f>
        <v>3966.27</v>
      </c>
      <c r="N709" s="35">
        <f>+'KALKULATOR (Rabat,Narzut,Marża)'!$M709*1.23</f>
        <v>4878.5120999999999</v>
      </c>
      <c r="Q709" s="48">
        <v>100</v>
      </c>
      <c r="R709" s="49">
        <f t="shared" si="34"/>
        <v>3669.643</v>
      </c>
      <c r="S709" s="49">
        <f t="shared" si="35"/>
        <v>4513.6608900000001</v>
      </c>
    </row>
    <row r="710" spans="1:19" x14ac:dyDescent="0.35">
      <c r="A710" s="13" t="s">
        <v>1307</v>
      </c>
      <c r="B710" s="14" t="s">
        <v>1308</v>
      </c>
      <c r="C710" s="15">
        <v>3520</v>
      </c>
      <c r="E710" s="20">
        <f>+'KALKULATOR (Rabat,Narzut,Marża)'!$C710*(1-$D$1)</f>
        <v>3519.6480000000001</v>
      </c>
      <c r="F710" s="21">
        <f t="shared" si="33"/>
        <v>4329.1670400000003</v>
      </c>
      <c r="I710" s="26">
        <f>+'KALKULATOR (Rabat,Narzut,Marża)'!$E710*(1+$H$1)</f>
        <v>3871.6128000000003</v>
      </c>
      <c r="J710" s="27">
        <f>+'KALKULATOR (Rabat,Narzut,Marża)'!$I710*1.23</f>
        <v>4762.0837440000005</v>
      </c>
      <c r="M710" s="4">
        <f>+'KALKULATOR (Rabat,Narzut,Marża)'!$E710/(1-$L$1)</f>
        <v>3910.7200000000003</v>
      </c>
      <c r="N710" s="5">
        <f>+'KALKULATOR (Rabat,Narzut,Marża)'!$M710*1.23</f>
        <v>4810.1855999999998</v>
      </c>
      <c r="Q710" s="46">
        <v>100</v>
      </c>
      <c r="R710" s="47">
        <f t="shared" si="34"/>
        <v>3619.6480000000001</v>
      </c>
      <c r="S710" s="47">
        <f t="shared" si="35"/>
        <v>4452.1670400000003</v>
      </c>
    </row>
    <row r="711" spans="1:19" x14ac:dyDescent="0.35">
      <c r="A711" s="10" t="s">
        <v>1309</v>
      </c>
      <c r="B711" s="11" t="s">
        <v>1310</v>
      </c>
      <c r="C711" s="12">
        <v>3570</v>
      </c>
      <c r="E711" s="18">
        <f>+'KALKULATOR (Rabat,Narzut,Marża)'!$C711*(1-$D$1)</f>
        <v>3569.643</v>
      </c>
      <c r="F711" s="19">
        <f t="shared" si="33"/>
        <v>4390.6608900000001</v>
      </c>
      <c r="I711" s="24">
        <f>+'KALKULATOR (Rabat,Narzut,Marża)'!$E711*(1+$H$1)</f>
        <v>3926.6073000000001</v>
      </c>
      <c r="J711" s="25">
        <f>+'KALKULATOR (Rabat,Narzut,Marża)'!$I711*1.23</f>
        <v>4829.726979</v>
      </c>
      <c r="M711" s="34">
        <f>+'KALKULATOR (Rabat,Narzut,Marża)'!$E711/(1-$L$1)</f>
        <v>3966.27</v>
      </c>
      <c r="N711" s="35">
        <f>+'KALKULATOR (Rabat,Narzut,Marża)'!$M711*1.23</f>
        <v>4878.5120999999999</v>
      </c>
      <c r="Q711" s="48">
        <v>100</v>
      </c>
      <c r="R711" s="49">
        <f t="shared" si="34"/>
        <v>3669.643</v>
      </c>
      <c r="S711" s="49">
        <f t="shared" si="35"/>
        <v>4513.6608900000001</v>
      </c>
    </row>
    <row r="712" spans="1:19" x14ac:dyDescent="0.35">
      <c r="A712" s="13" t="s">
        <v>1311</v>
      </c>
      <c r="B712" s="14" t="s">
        <v>1312</v>
      </c>
      <c r="C712" s="15">
        <v>5290</v>
      </c>
      <c r="E712" s="20">
        <f>+'KALKULATOR (Rabat,Narzut,Marża)'!$C712*(1-$D$1)</f>
        <v>5289.4710000000005</v>
      </c>
      <c r="F712" s="21">
        <f t="shared" si="33"/>
        <v>6506.0493300000007</v>
      </c>
      <c r="I712" s="26">
        <f>+'KALKULATOR (Rabat,Narzut,Marża)'!$E712*(1+$H$1)</f>
        <v>5818.4181000000008</v>
      </c>
      <c r="J712" s="27">
        <f>+'KALKULATOR (Rabat,Narzut,Marża)'!$I712*1.23</f>
        <v>7156.6542630000013</v>
      </c>
      <c r="M712" s="4">
        <f>+'KALKULATOR (Rabat,Narzut,Marża)'!$E712/(1-$L$1)</f>
        <v>5877.1900000000005</v>
      </c>
      <c r="N712" s="5">
        <f>+'KALKULATOR (Rabat,Narzut,Marża)'!$M712*1.23</f>
        <v>7228.9437000000007</v>
      </c>
      <c r="Q712" s="46">
        <v>100</v>
      </c>
      <c r="R712" s="47">
        <f t="shared" si="34"/>
        <v>5389.4710000000005</v>
      </c>
      <c r="S712" s="47">
        <f t="shared" si="35"/>
        <v>6629.0493300000007</v>
      </c>
    </row>
    <row r="713" spans="1:19" x14ac:dyDescent="0.35">
      <c r="A713" s="10" t="s">
        <v>1313</v>
      </c>
      <c r="B713" s="11" t="s">
        <v>1314</v>
      </c>
      <c r="C713" s="12">
        <v>5380</v>
      </c>
      <c r="E713" s="18">
        <f>+'KALKULATOR (Rabat,Narzut,Marża)'!$C713*(1-$D$1)</f>
        <v>5379.4620000000004</v>
      </c>
      <c r="F713" s="19">
        <f t="shared" si="33"/>
        <v>6616.7382600000001</v>
      </c>
      <c r="I713" s="24">
        <f>+'KALKULATOR (Rabat,Narzut,Marża)'!$E713*(1+$H$1)</f>
        <v>5917.4082000000008</v>
      </c>
      <c r="J713" s="25">
        <f>+'KALKULATOR (Rabat,Narzut,Marża)'!$I713*1.23</f>
        <v>7278.4120860000012</v>
      </c>
      <c r="M713" s="34">
        <f>+'KALKULATOR (Rabat,Narzut,Marża)'!$E713/(1-$L$1)</f>
        <v>5977.18</v>
      </c>
      <c r="N713" s="35">
        <f>+'KALKULATOR (Rabat,Narzut,Marża)'!$M713*1.23</f>
        <v>7351.9314000000004</v>
      </c>
      <c r="Q713" s="48">
        <v>100</v>
      </c>
      <c r="R713" s="49">
        <f t="shared" si="34"/>
        <v>5479.4620000000004</v>
      </c>
      <c r="S713" s="49">
        <f t="shared" si="35"/>
        <v>6739.7382600000001</v>
      </c>
    </row>
    <row r="714" spans="1:19" x14ac:dyDescent="0.35">
      <c r="A714" s="13" t="s">
        <v>1315</v>
      </c>
      <c r="B714" s="14" t="s">
        <v>1316</v>
      </c>
      <c r="C714" s="15">
        <v>5910</v>
      </c>
      <c r="E714" s="20">
        <f>+'KALKULATOR (Rabat,Narzut,Marża)'!$C714*(1-$D$1)</f>
        <v>5909.4089999999997</v>
      </c>
      <c r="F714" s="21">
        <f t="shared" si="33"/>
        <v>7268.5730699999995</v>
      </c>
      <c r="I714" s="26">
        <f>+'KALKULATOR (Rabat,Narzut,Marża)'!$E714*(1+$H$1)</f>
        <v>6500.3499000000002</v>
      </c>
      <c r="J714" s="27">
        <f>+'KALKULATOR (Rabat,Narzut,Marża)'!$I714*1.23</f>
        <v>7995.4303769999997</v>
      </c>
      <c r="M714" s="4">
        <f>+'KALKULATOR (Rabat,Narzut,Marża)'!$E714/(1-$L$1)</f>
        <v>6566.0099999999993</v>
      </c>
      <c r="N714" s="5">
        <f>+'KALKULATOR (Rabat,Narzut,Marża)'!$M714*1.23</f>
        <v>8076.1922999999988</v>
      </c>
      <c r="Q714" s="46">
        <v>100</v>
      </c>
      <c r="R714" s="47">
        <f t="shared" si="34"/>
        <v>6009.4089999999997</v>
      </c>
      <c r="S714" s="47">
        <f t="shared" si="35"/>
        <v>7391.5730699999995</v>
      </c>
    </row>
    <row r="715" spans="1:19" x14ac:dyDescent="0.35">
      <c r="A715" s="10" t="s">
        <v>1317</v>
      </c>
      <c r="B715" s="11" t="s">
        <v>1318</v>
      </c>
      <c r="C715" s="12">
        <v>3550</v>
      </c>
      <c r="E715" s="18">
        <f>+'KALKULATOR (Rabat,Narzut,Marża)'!$C715*(1-$D$1)</f>
        <v>3549.645</v>
      </c>
      <c r="F715" s="19">
        <f t="shared" si="33"/>
        <v>4366.0633500000004</v>
      </c>
      <c r="I715" s="24">
        <f>+'KALKULATOR (Rabat,Narzut,Marża)'!$E715*(1+$H$1)</f>
        <v>3904.6095000000005</v>
      </c>
      <c r="J715" s="25">
        <f>+'KALKULATOR (Rabat,Narzut,Marża)'!$I715*1.23</f>
        <v>4802.6696850000008</v>
      </c>
      <c r="M715" s="34">
        <f>+'KALKULATOR (Rabat,Narzut,Marża)'!$E715/(1-$L$1)</f>
        <v>3944.0499999999997</v>
      </c>
      <c r="N715" s="35">
        <f>+'KALKULATOR (Rabat,Narzut,Marża)'!$M715*1.23</f>
        <v>4851.1814999999997</v>
      </c>
      <c r="Q715" s="48">
        <v>100</v>
      </c>
      <c r="R715" s="49">
        <f t="shared" si="34"/>
        <v>3649.645</v>
      </c>
      <c r="S715" s="49">
        <f t="shared" si="35"/>
        <v>4489.0633500000004</v>
      </c>
    </row>
    <row r="716" spans="1:19" x14ac:dyDescent="0.35">
      <c r="A716" s="13" t="s">
        <v>1319</v>
      </c>
      <c r="B716" s="14" t="s">
        <v>1320</v>
      </c>
      <c r="C716" s="15">
        <v>3580</v>
      </c>
      <c r="E716" s="20">
        <f>+'KALKULATOR (Rabat,Narzut,Marża)'!$C716*(1-$D$1)</f>
        <v>3579.6419999999998</v>
      </c>
      <c r="F716" s="21">
        <f t="shared" si="33"/>
        <v>4402.9596599999995</v>
      </c>
      <c r="I716" s="26">
        <f>+'KALKULATOR (Rabat,Narzut,Marża)'!$E716*(1+$H$1)</f>
        <v>3937.6062000000002</v>
      </c>
      <c r="J716" s="27">
        <f>+'KALKULATOR (Rabat,Narzut,Marża)'!$I716*1.23</f>
        <v>4843.2556260000001</v>
      </c>
      <c r="M716" s="4">
        <f>+'KALKULATOR (Rabat,Narzut,Marża)'!$E716/(1-$L$1)</f>
        <v>3977.3799999999997</v>
      </c>
      <c r="N716" s="5">
        <f>+'KALKULATOR (Rabat,Narzut,Marża)'!$M716*1.23</f>
        <v>4892.1773999999996</v>
      </c>
      <c r="Q716" s="46">
        <v>100</v>
      </c>
      <c r="R716" s="47">
        <f t="shared" si="34"/>
        <v>3679.6419999999998</v>
      </c>
      <c r="S716" s="47">
        <f t="shared" si="35"/>
        <v>4525.9596599999995</v>
      </c>
    </row>
    <row r="717" spans="1:19" x14ac:dyDescent="0.35">
      <c r="A717" s="10" t="s">
        <v>1321</v>
      </c>
      <c r="B717" s="11" t="s">
        <v>1322</v>
      </c>
      <c r="C717" s="12">
        <v>3630</v>
      </c>
      <c r="E717" s="18">
        <f>+'KALKULATOR (Rabat,Narzut,Marża)'!$C717*(1-$D$1)</f>
        <v>3629.6370000000002</v>
      </c>
      <c r="F717" s="19">
        <f t="shared" si="33"/>
        <v>4464.4535100000003</v>
      </c>
      <c r="I717" s="24">
        <f>+'KALKULATOR (Rabat,Narzut,Marża)'!$E717*(1+$H$1)</f>
        <v>3992.6007000000004</v>
      </c>
      <c r="J717" s="25">
        <f>+'KALKULATOR (Rabat,Narzut,Marża)'!$I717*1.23</f>
        <v>4910.8988610000006</v>
      </c>
      <c r="M717" s="34">
        <f>+'KALKULATOR (Rabat,Narzut,Marża)'!$E717/(1-$L$1)</f>
        <v>4032.9300000000003</v>
      </c>
      <c r="N717" s="35">
        <f>+'KALKULATOR (Rabat,Narzut,Marża)'!$M717*1.23</f>
        <v>4960.5039000000006</v>
      </c>
      <c r="Q717" s="48">
        <v>100</v>
      </c>
      <c r="R717" s="49">
        <f t="shared" si="34"/>
        <v>3729.6370000000002</v>
      </c>
      <c r="S717" s="49">
        <f t="shared" si="35"/>
        <v>4587.4535100000003</v>
      </c>
    </row>
    <row r="718" spans="1:19" x14ac:dyDescent="0.35">
      <c r="A718" s="13" t="s">
        <v>1323</v>
      </c>
      <c r="B718" s="14" t="s">
        <v>1324</v>
      </c>
      <c r="C718" s="15">
        <v>3680</v>
      </c>
      <c r="E718" s="20">
        <f>+'KALKULATOR (Rabat,Narzut,Marża)'!$C718*(1-$D$1)</f>
        <v>3679.6320000000001</v>
      </c>
      <c r="F718" s="21">
        <f t="shared" si="33"/>
        <v>4525.9473600000001</v>
      </c>
      <c r="I718" s="26">
        <f>+'KALKULATOR (Rabat,Narzut,Marża)'!$E718*(1+$H$1)</f>
        <v>4047.5952000000002</v>
      </c>
      <c r="J718" s="27">
        <f>+'KALKULATOR (Rabat,Narzut,Marża)'!$I718*1.23</f>
        <v>4978.5420960000001</v>
      </c>
      <c r="M718" s="4">
        <f>+'KALKULATOR (Rabat,Narzut,Marża)'!$E718/(1-$L$1)</f>
        <v>4088.48</v>
      </c>
      <c r="N718" s="5">
        <f>+'KALKULATOR (Rabat,Narzut,Marża)'!$M718*1.23</f>
        <v>5028.8303999999998</v>
      </c>
      <c r="Q718" s="46">
        <v>100</v>
      </c>
      <c r="R718" s="47">
        <f t="shared" si="34"/>
        <v>3779.6320000000001</v>
      </c>
      <c r="S718" s="47">
        <f t="shared" si="35"/>
        <v>4648.9473600000001</v>
      </c>
    </row>
    <row r="719" spans="1:19" x14ac:dyDescent="0.35">
      <c r="A719" s="10" t="s">
        <v>1325</v>
      </c>
      <c r="B719" s="11" t="s">
        <v>1326</v>
      </c>
      <c r="C719" s="12">
        <v>5390</v>
      </c>
      <c r="E719" s="18">
        <f>+'KALKULATOR (Rabat,Narzut,Marża)'!$C719*(1-$D$1)</f>
        <v>5389.4610000000002</v>
      </c>
      <c r="F719" s="19">
        <f t="shared" si="33"/>
        <v>6629.0370300000004</v>
      </c>
      <c r="I719" s="24">
        <f>+'KALKULATOR (Rabat,Narzut,Marża)'!$E719*(1+$H$1)</f>
        <v>5928.4071000000004</v>
      </c>
      <c r="J719" s="25">
        <f>+'KALKULATOR (Rabat,Narzut,Marża)'!$I719*1.23</f>
        <v>7291.9407330000004</v>
      </c>
      <c r="M719" s="34">
        <f>+'KALKULATOR (Rabat,Narzut,Marża)'!$E719/(1-$L$1)</f>
        <v>5988.29</v>
      </c>
      <c r="N719" s="35">
        <f>+'KALKULATOR (Rabat,Narzut,Marża)'!$M719*1.23</f>
        <v>7365.5967000000001</v>
      </c>
      <c r="Q719" s="48">
        <v>100</v>
      </c>
      <c r="R719" s="49">
        <f t="shared" si="34"/>
        <v>5489.4610000000002</v>
      </c>
      <c r="S719" s="49">
        <f t="shared" si="35"/>
        <v>6752.0370300000004</v>
      </c>
    </row>
    <row r="720" spans="1:19" x14ac:dyDescent="0.35">
      <c r="A720" s="13" t="s">
        <v>1327</v>
      </c>
      <c r="B720" s="14" t="s">
        <v>1328</v>
      </c>
      <c r="C720" s="15">
        <v>5470</v>
      </c>
      <c r="E720" s="20">
        <f>+'KALKULATOR (Rabat,Narzut,Marża)'!$C720*(1-$D$1)</f>
        <v>5469.4530000000004</v>
      </c>
      <c r="F720" s="21">
        <f t="shared" si="33"/>
        <v>6727.4271900000003</v>
      </c>
      <c r="I720" s="26">
        <f>+'KALKULATOR (Rabat,Narzut,Marża)'!$E720*(1+$H$1)</f>
        <v>6016.3983000000007</v>
      </c>
      <c r="J720" s="27">
        <f>+'KALKULATOR (Rabat,Narzut,Marża)'!$I720*1.23</f>
        <v>7400.1699090000011</v>
      </c>
      <c r="M720" s="4">
        <f>+'KALKULATOR (Rabat,Narzut,Marża)'!$E720/(1-$L$1)</f>
        <v>6077.17</v>
      </c>
      <c r="N720" s="5">
        <f>+'KALKULATOR (Rabat,Narzut,Marża)'!$M720*1.23</f>
        <v>7474.9191000000001</v>
      </c>
      <c r="Q720" s="46">
        <v>100</v>
      </c>
      <c r="R720" s="47">
        <f t="shared" si="34"/>
        <v>5569.4530000000004</v>
      </c>
      <c r="S720" s="47">
        <f t="shared" si="35"/>
        <v>6850.4271900000003</v>
      </c>
    </row>
    <row r="721" spans="1:19" x14ac:dyDescent="0.35">
      <c r="A721" s="10" t="s">
        <v>1329</v>
      </c>
      <c r="B721" s="11" t="s">
        <v>1330</v>
      </c>
      <c r="C721" s="12">
        <v>5640</v>
      </c>
      <c r="E721" s="18">
        <f>+'KALKULATOR (Rabat,Narzut,Marża)'!$C721*(1-$D$1)</f>
        <v>5639.4359999999997</v>
      </c>
      <c r="F721" s="19">
        <f t="shared" si="33"/>
        <v>6936.5062799999996</v>
      </c>
      <c r="I721" s="24">
        <f>+'KALKULATOR (Rabat,Narzut,Marża)'!$E721*(1+$H$1)</f>
        <v>6203.3796000000002</v>
      </c>
      <c r="J721" s="25">
        <f>+'KALKULATOR (Rabat,Narzut,Marża)'!$I721*1.23</f>
        <v>7630.1569079999999</v>
      </c>
      <c r="M721" s="34">
        <f>+'KALKULATOR (Rabat,Narzut,Marża)'!$E721/(1-$L$1)</f>
        <v>6266.0399999999991</v>
      </c>
      <c r="N721" s="35">
        <f>+'KALKULATOR (Rabat,Narzut,Marża)'!$M721*1.23</f>
        <v>7707.2291999999989</v>
      </c>
      <c r="Q721" s="48">
        <v>100</v>
      </c>
      <c r="R721" s="49">
        <f t="shared" si="34"/>
        <v>5739.4359999999997</v>
      </c>
      <c r="S721" s="49">
        <f t="shared" si="35"/>
        <v>7059.5062799999996</v>
      </c>
    </row>
    <row r="722" spans="1:19" x14ac:dyDescent="0.35">
      <c r="A722" s="13" t="s">
        <v>1331</v>
      </c>
      <c r="B722" s="14" t="s">
        <v>1332</v>
      </c>
      <c r="C722" s="15">
        <v>7190</v>
      </c>
      <c r="E722" s="20">
        <f>+'KALKULATOR (Rabat,Narzut,Marża)'!$C722*(1-$D$1)</f>
        <v>7189.2809999999999</v>
      </c>
      <c r="F722" s="21">
        <f t="shared" si="33"/>
        <v>8842.8156299999991</v>
      </c>
      <c r="I722" s="26">
        <f>+'KALKULATOR (Rabat,Narzut,Marża)'!$E722*(1+$H$1)</f>
        <v>7908.2091000000009</v>
      </c>
      <c r="J722" s="27">
        <f>+'KALKULATOR (Rabat,Narzut,Marża)'!$I722*1.23</f>
        <v>9727.0971930000014</v>
      </c>
      <c r="M722" s="4">
        <f>+'KALKULATOR (Rabat,Narzut,Marża)'!$E722/(1-$L$1)</f>
        <v>7988.09</v>
      </c>
      <c r="N722" s="5">
        <f>+'KALKULATOR (Rabat,Narzut,Marża)'!$M722*1.23</f>
        <v>9825.3507000000009</v>
      </c>
      <c r="Q722" s="46">
        <v>100</v>
      </c>
      <c r="R722" s="47">
        <f t="shared" si="34"/>
        <v>7289.2809999999999</v>
      </c>
      <c r="S722" s="47">
        <f t="shared" si="35"/>
        <v>8965.8156299999991</v>
      </c>
    </row>
    <row r="723" spans="1:19" x14ac:dyDescent="0.35">
      <c r="A723" s="10" t="s">
        <v>1333</v>
      </c>
      <c r="B723" s="11" t="s">
        <v>1334</v>
      </c>
      <c r="C723" s="12">
        <v>7190</v>
      </c>
      <c r="E723" s="18">
        <f>+'KALKULATOR (Rabat,Narzut,Marża)'!$C723*(1-$D$1)</f>
        <v>7189.2809999999999</v>
      </c>
      <c r="F723" s="19">
        <f t="shared" si="33"/>
        <v>8842.8156299999991</v>
      </c>
      <c r="I723" s="24">
        <f>+'KALKULATOR (Rabat,Narzut,Marża)'!$E723*(1+$H$1)</f>
        <v>7908.2091000000009</v>
      </c>
      <c r="J723" s="25">
        <f>+'KALKULATOR (Rabat,Narzut,Marża)'!$I723*1.23</f>
        <v>9727.0971930000014</v>
      </c>
      <c r="M723" s="34">
        <f>+'KALKULATOR (Rabat,Narzut,Marża)'!$E723/(1-$L$1)</f>
        <v>7988.09</v>
      </c>
      <c r="N723" s="35">
        <f>+'KALKULATOR (Rabat,Narzut,Marża)'!$M723*1.23</f>
        <v>9825.3507000000009</v>
      </c>
      <c r="Q723" s="48">
        <v>100</v>
      </c>
      <c r="R723" s="49">
        <f t="shared" si="34"/>
        <v>7289.2809999999999</v>
      </c>
      <c r="S723" s="49">
        <f t="shared" si="35"/>
        <v>8965.8156299999991</v>
      </c>
    </row>
    <row r="724" spans="1:19" x14ac:dyDescent="0.35">
      <c r="A724" s="13" t="s">
        <v>1335</v>
      </c>
      <c r="B724" s="14" t="s">
        <v>1336</v>
      </c>
      <c r="C724" s="15">
        <v>7310</v>
      </c>
      <c r="E724" s="20">
        <f>+'KALKULATOR (Rabat,Narzut,Marża)'!$C724*(1-$D$1)</f>
        <v>7309.2690000000002</v>
      </c>
      <c r="F724" s="21">
        <f t="shared" si="33"/>
        <v>8990.4008699999995</v>
      </c>
      <c r="I724" s="26">
        <f>+'KALKULATOR (Rabat,Narzut,Marża)'!$E724*(1+$H$1)</f>
        <v>8040.1959000000006</v>
      </c>
      <c r="J724" s="27">
        <f>+'KALKULATOR (Rabat,Narzut,Marża)'!$I724*1.23</f>
        <v>9889.4409570000007</v>
      </c>
      <c r="M724" s="4">
        <f>+'KALKULATOR (Rabat,Narzut,Marża)'!$E724/(1-$L$1)</f>
        <v>8121.41</v>
      </c>
      <c r="N724" s="5">
        <f>+'KALKULATOR (Rabat,Narzut,Marża)'!$M724*1.23</f>
        <v>9989.3343000000004</v>
      </c>
      <c r="Q724" s="46">
        <v>100</v>
      </c>
      <c r="R724" s="47">
        <f t="shared" si="34"/>
        <v>7409.2690000000002</v>
      </c>
      <c r="S724" s="47">
        <f t="shared" si="35"/>
        <v>9113.4008699999995</v>
      </c>
    </row>
    <row r="725" spans="1:19" x14ac:dyDescent="0.35">
      <c r="A725" s="10" t="s">
        <v>1337</v>
      </c>
      <c r="B725" s="11" t="s">
        <v>1338</v>
      </c>
      <c r="C725" s="12">
        <v>7310</v>
      </c>
      <c r="E725" s="18">
        <f>+'KALKULATOR (Rabat,Narzut,Marża)'!$C725*(1-$D$1)</f>
        <v>7309.2690000000002</v>
      </c>
      <c r="F725" s="19">
        <f t="shared" si="33"/>
        <v>8990.4008699999995</v>
      </c>
      <c r="I725" s="24">
        <f>+'KALKULATOR (Rabat,Narzut,Marża)'!$E725*(1+$H$1)</f>
        <v>8040.1959000000006</v>
      </c>
      <c r="J725" s="25">
        <f>+'KALKULATOR (Rabat,Narzut,Marża)'!$I725*1.23</f>
        <v>9889.4409570000007</v>
      </c>
      <c r="M725" s="34">
        <f>+'KALKULATOR (Rabat,Narzut,Marża)'!$E725/(1-$L$1)</f>
        <v>8121.41</v>
      </c>
      <c r="N725" s="35">
        <f>+'KALKULATOR (Rabat,Narzut,Marża)'!$M725*1.23</f>
        <v>9989.3343000000004</v>
      </c>
      <c r="Q725" s="48">
        <v>100</v>
      </c>
      <c r="R725" s="49">
        <f t="shared" si="34"/>
        <v>7409.2690000000002</v>
      </c>
      <c r="S725" s="49">
        <f t="shared" si="35"/>
        <v>9113.4008699999995</v>
      </c>
    </row>
    <row r="726" spans="1:19" x14ac:dyDescent="0.35">
      <c r="A726" s="13" t="s">
        <v>1339</v>
      </c>
      <c r="B726" s="14" t="s">
        <v>1340</v>
      </c>
      <c r="C726" s="15">
        <v>7580</v>
      </c>
      <c r="E726" s="20">
        <f>+'KALKULATOR (Rabat,Narzut,Marża)'!$C726*(1-$D$1)</f>
        <v>7579.2420000000002</v>
      </c>
      <c r="F726" s="21">
        <f t="shared" si="33"/>
        <v>9322.4676600000003</v>
      </c>
      <c r="I726" s="26">
        <f>+'KALKULATOR (Rabat,Narzut,Marża)'!$E726*(1+$H$1)</f>
        <v>8337.1662000000015</v>
      </c>
      <c r="J726" s="27">
        <f>+'KALKULATOR (Rabat,Narzut,Marża)'!$I726*1.23</f>
        <v>10254.714426000002</v>
      </c>
      <c r="M726" s="4">
        <f>+'KALKULATOR (Rabat,Narzut,Marża)'!$E726/(1-$L$1)</f>
        <v>8421.3799999999992</v>
      </c>
      <c r="N726" s="5">
        <f>+'KALKULATOR (Rabat,Narzut,Marża)'!$M726*1.23</f>
        <v>10358.297399999999</v>
      </c>
      <c r="Q726" s="46">
        <v>100</v>
      </c>
      <c r="R726" s="47">
        <f t="shared" si="34"/>
        <v>7679.2420000000002</v>
      </c>
      <c r="S726" s="47">
        <f t="shared" si="35"/>
        <v>9445.4676600000003</v>
      </c>
    </row>
    <row r="727" spans="1:19" x14ac:dyDescent="0.35">
      <c r="A727" s="10" t="s">
        <v>1341</v>
      </c>
      <c r="B727" s="11" t="s">
        <v>1342</v>
      </c>
      <c r="C727" s="12">
        <v>7860</v>
      </c>
      <c r="E727" s="18">
        <f>+'KALKULATOR (Rabat,Narzut,Marża)'!$C727*(1-$D$1)</f>
        <v>7859.2139999999999</v>
      </c>
      <c r="F727" s="19">
        <f t="shared" si="33"/>
        <v>9666.8332200000004</v>
      </c>
      <c r="I727" s="24">
        <f>+'KALKULATOR (Rabat,Narzut,Marża)'!$E727*(1+$H$1)</f>
        <v>8645.135400000001</v>
      </c>
      <c r="J727" s="25">
        <f>+'KALKULATOR (Rabat,Narzut,Marża)'!$I727*1.23</f>
        <v>10633.516542000001</v>
      </c>
      <c r="M727" s="34">
        <f>+'KALKULATOR (Rabat,Narzut,Marża)'!$E727/(1-$L$1)</f>
        <v>8732.4599999999991</v>
      </c>
      <c r="N727" s="35">
        <f>+'KALKULATOR (Rabat,Narzut,Marża)'!$M727*1.23</f>
        <v>10740.925799999999</v>
      </c>
      <c r="Q727" s="48">
        <v>100</v>
      </c>
      <c r="R727" s="49">
        <f t="shared" si="34"/>
        <v>7959.2139999999999</v>
      </c>
      <c r="S727" s="49">
        <f t="shared" si="35"/>
        <v>9789.8332200000004</v>
      </c>
    </row>
    <row r="728" spans="1:19" x14ac:dyDescent="0.35">
      <c r="A728" s="13" t="s">
        <v>1343</v>
      </c>
      <c r="B728" s="14" t="s">
        <v>1344</v>
      </c>
      <c r="C728" s="15">
        <v>4120</v>
      </c>
      <c r="E728" s="20">
        <f>+'KALKULATOR (Rabat,Narzut,Marża)'!$C728*(1-$D$1)</f>
        <v>4119.5879999999997</v>
      </c>
      <c r="F728" s="21">
        <f t="shared" si="33"/>
        <v>5067.0932399999992</v>
      </c>
      <c r="I728" s="26">
        <f>+'KALKULATOR (Rabat,Narzut,Marża)'!$E728*(1+$H$1)</f>
        <v>4531.5468000000001</v>
      </c>
      <c r="J728" s="27">
        <f>+'KALKULATOR (Rabat,Narzut,Marża)'!$I728*1.23</f>
        <v>5573.8025639999996</v>
      </c>
      <c r="M728" s="4">
        <f>+'KALKULATOR (Rabat,Narzut,Marża)'!$E728/(1-$L$1)</f>
        <v>4577.32</v>
      </c>
      <c r="N728" s="5">
        <f>+'KALKULATOR (Rabat,Narzut,Marża)'!$M728*1.23</f>
        <v>5630.1035999999995</v>
      </c>
      <c r="Q728" s="46">
        <v>100</v>
      </c>
      <c r="R728" s="47">
        <f t="shared" si="34"/>
        <v>4219.5879999999997</v>
      </c>
      <c r="S728" s="47">
        <f t="shared" si="35"/>
        <v>5190.0932399999992</v>
      </c>
    </row>
    <row r="729" spans="1:19" x14ac:dyDescent="0.35">
      <c r="A729" s="10" t="s">
        <v>1345</v>
      </c>
      <c r="B729" s="11" t="s">
        <v>1346</v>
      </c>
      <c r="C729" s="12">
        <v>4940</v>
      </c>
      <c r="E729" s="18">
        <f>+'KALKULATOR (Rabat,Narzut,Marża)'!$C729*(1-$D$1)</f>
        <v>4939.5060000000003</v>
      </c>
      <c r="F729" s="19">
        <f t="shared" si="33"/>
        <v>6075.59238</v>
      </c>
      <c r="I729" s="24">
        <f>+'KALKULATOR (Rabat,Narzut,Marża)'!$E729*(1+$H$1)</f>
        <v>5433.4566000000004</v>
      </c>
      <c r="J729" s="25">
        <f>+'KALKULATOR (Rabat,Narzut,Marża)'!$I729*1.23</f>
        <v>6683.1516180000008</v>
      </c>
      <c r="M729" s="34">
        <f>+'KALKULATOR (Rabat,Narzut,Marża)'!$E729/(1-$L$1)</f>
        <v>5488.34</v>
      </c>
      <c r="N729" s="35">
        <f>+'KALKULATOR (Rabat,Narzut,Marża)'!$M729*1.23</f>
        <v>6750.6581999999999</v>
      </c>
      <c r="Q729" s="48">
        <v>100</v>
      </c>
      <c r="R729" s="49">
        <f t="shared" si="34"/>
        <v>5039.5060000000003</v>
      </c>
      <c r="S729" s="49">
        <f t="shared" si="35"/>
        <v>6198.59238</v>
      </c>
    </row>
    <row r="730" spans="1:19" x14ac:dyDescent="0.35">
      <c r="A730" s="13" t="s">
        <v>1347</v>
      </c>
      <c r="B730" s="14" t="s">
        <v>1348</v>
      </c>
      <c r="C730" s="15">
        <v>6510</v>
      </c>
      <c r="E730" s="20">
        <f>+'KALKULATOR (Rabat,Narzut,Marża)'!$C730*(1-$D$1)</f>
        <v>6509.3490000000002</v>
      </c>
      <c r="F730" s="21">
        <f t="shared" si="33"/>
        <v>8006.4992700000003</v>
      </c>
      <c r="I730" s="26">
        <f>+'KALKULATOR (Rabat,Narzut,Marża)'!$E730*(1+$H$1)</f>
        <v>7160.2839000000004</v>
      </c>
      <c r="J730" s="27">
        <f>+'KALKULATOR (Rabat,Narzut,Marża)'!$I730*1.23</f>
        <v>8807.1491970000006</v>
      </c>
      <c r="M730" s="4">
        <f>+'KALKULATOR (Rabat,Narzut,Marża)'!$E730/(1-$L$1)</f>
        <v>7232.61</v>
      </c>
      <c r="N730" s="5">
        <f>+'KALKULATOR (Rabat,Narzut,Marża)'!$M730*1.23</f>
        <v>8896.1103000000003</v>
      </c>
      <c r="Q730" s="46">
        <v>100</v>
      </c>
      <c r="R730" s="47">
        <f t="shared" si="34"/>
        <v>6609.3490000000002</v>
      </c>
      <c r="S730" s="47">
        <f t="shared" si="35"/>
        <v>8129.4992700000003</v>
      </c>
    </row>
    <row r="731" spans="1:19" x14ac:dyDescent="0.35">
      <c r="A731" s="10" t="s">
        <v>1349</v>
      </c>
      <c r="B731" s="11" t="s">
        <v>1350</v>
      </c>
      <c r="C731" s="12">
        <v>7070</v>
      </c>
      <c r="E731" s="18">
        <f>+'KALKULATOR (Rabat,Narzut,Marża)'!$C731*(1-$D$1)</f>
        <v>7069.2929999999997</v>
      </c>
      <c r="F731" s="19">
        <f t="shared" si="33"/>
        <v>8695.2303899999988</v>
      </c>
      <c r="I731" s="24">
        <f>+'KALKULATOR (Rabat,Narzut,Marża)'!$E731*(1+$H$1)</f>
        <v>7776.2223000000004</v>
      </c>
      <c r="J731" s="25">
        <f>+'KALKULATOR (Rabat,Narzut,Marża)'!$I731*1.23</f>
        <v>9564.7534290000003</v>
      </c>
      <c r="M731" s="34">
        <f>+'KALKULATOR (Rabat,Narzut,Marża)'!$E731/(1-$L$1)</f>
        <v>7854.7699999999995</v>
      </c>
      <c r="N731" s="35">
        <f>+'KALKULATOR (Rabat,Narzut,Marża)'!$M731*1.23</f>
        <v>9661.3670999999995</v>
      </c>
      <c r="Q731" s="48">
        <v>100</v>
      </c>
      <c r="R731" s="49">
        <f t="shared" si="34"/>
        <v>7169.2929999999997</v>
      </c>
      <c r="S731" s="49">
        <f t="shared" si="35"/>
        <v>8818.2303899999988</v>
      </c>
    </row>
    <row r="732" spans="1:19" x14ac:dyDescent="0.35">
      <c r="A732" s="13" t="s">
        <v>1351</v>
      </c>
      <c r="B732" s="14" t="s">
        <v>1352</v>
      </c>
      <c r="C732" s="15">
        <v>6510</v>
      </c>
      <c r="E732" s="20">
        <f>+'KALKULATOR (Rabat,Narzut,Marża)'!$C732*(1-$D$1)</f>
        <v>6509.3490000000002</v>
      </c>
      <c r="F732" s="21">
        <f t="shared" si="33"/>
        <v>8006.4992700000003</v>
      </c>
      <c r="I732" s="26">
        <f>+'KALKULATOR (Rabat,Narzut,Marża)'!$E732*(1+$H$1)</f>
        <v>7160.2839000000004</v>
      </c>
      <c r="J732" s="27">
        <f>+'KALKULATOR (Rabat,Narzut,Marża)'!$I732*1.23</f>
        <v>8807.1491970000006</v>
      </c>
      <c r="M732" s="4">
        <f>+'KALKULATOR (Rabat,Narzut,Marża)'!$E732/(1-$L$1)</f>
        <v>7232.61</v>
      </c>
      <c r="N732" s="5">
        <f>+'KALKULATOR (Rabat,Narzut,Marża)'!$M732*1.23</f>
        <v>8896.1103000000003</v>
      </c>
      <c r="Q732" s="46">
        <v>100</v>
      </c>
      <c r="R732" s="47">
        <f t="shared" si="34"/>
        <v>6609.3490000000002</v>
      </c>
      <c r="S732" s="47">
        <f t="shared" si="35"/>
        <v>8129.4992700000003</v>
      </c>
    </row>
    <row r="733" spans="1:19" x14ac:dyDescent="0.35">
      <c r="A733" s="10" t="s">
        <v>1353</v>
      </c>
      <c r="B733" s="11" t="s">
        <v>1354</v>
      </c>
      <c r="C733" s="12">
        <v>7070</v>
      </c>
      <c r="E733" s="18">
        <f>+'KALKULATOR (Rabat,Narzut,Marża)'!$C733*(1-$D$1)</f>
        <v>7069.2929999999997</v>
      </c>
      <c r="F733" s="19">
        <f t="shared" si="33"/>
        <v>8695.2303899999988</v>
      </c>
      <c r="I733" s="24">
        <f>+'KALKULATOR (Rabat,Narzut,Marża)'!$E733*(1+$H$1)</f>
        <v>7776.2223000000004</v>
      </c>
      <c r="J733" s="25">
        <f>+'KALKULATOR (Rabat,Narzut,Marża)'!$I733*1.23</f>
        <v>9564.7534290000003</v>
      </c>
      <c r="M733" s="34">
        <f>+'KALKULATOR (Rabat,Narzut,Marża)'!$E733/(1-$L$1)</f>
        <v>7854.7699999999995</v>
      </c>
      <c r="N733" s="35">
        <f>+'KALKULATOR (Rabat,Narzut,Marża)'!$M733*1.23</f>
        <v>9661.3670999999995</v>
      </c>
      <c r="Q733" s="48">
        <v>100</v>
      </c>
      <c r="R733" s="49">
        <f t="shared" si="34"/>
        <v>7169.2929999999997</v>
      </c>
      <c r="S733" s="49">
        <f t="shared" si="35"/>
        <v>8818.2303899999988</v>
      </c>
    </row>
    <row r="734" spans="1:19" x14ac:dyDescent="0.35">
      <c r="A734" s="13" t="s">
        <v>1355</v>
      </c>
      <c r="B734" s="14" t="s">
        <v>1356</v>
      </c>
      <c r="C734" s="15">
        <v>3960</v>
      </c>
      <c r="E734" s="20">
        <f>+'KALKULATOR (Rabat,Narzut,Marża)'!$C734*(1-$D$1)</f>
        <v>3959.6040000000003</v>
      </c>
      <c r="F734" s="21">
        <f t="shared" si="33"/>
        <v>4870.3129200000003</v>
      </c>
      <c r="I734" s="26">
        <f>+'KALKULATOR (Rabat,Narzut,Marża)'!$E734*(1+$H$1)</f>
        <v>4355.5644000000002</v>
      </c>
      <c r="J734" s="27">
        <f>+'KALKULATOR (Rabat,Narzut,Marża)'!$I734*1.23</f>
        <v>5357.344212</v>
      </c>
      <c r="M734" s="4">
        <f>+'KALKULATOR (Rabat,Narzut,Marża)'!$E734/(1-$L$1)</f>
        <v>4399.5600000000004</v>
      </c>
      <c r="N734" s="5">
        <f>+'KALKULATOR (Rabat,Narzut,Marża)'!$M734*1.23</f>
        <v>5411.4588000000003</v>
      </c>
      <c r="Q734" s="46">
        <v>100</v>
      </c>
      <c r="R734" s="47">
        <f t="shared" si="34"/>
        <v>4059.6040000000003</v>
      </c>
      <c r="S734" s="47">
        <f t="shared" si="35"/>
        <v>4993.3129200000003</v>
      </c>
    </row>
    <row r="735" spans="1:19" x14ac:dyDescent="0.35">
      <c r="A735" s="10" t="s">
        <v>1357</v>
      </c>
      <c r="B735" s="11" t="s">
        <v>1358</v>
      </c>
      <c r="C735" s="12">
        <v>4120</v>
      </c>
      <c r="E735" s="18">
        <f>+'KALKULATOR (Rabat,Narzut,Marża)'!$C735*(1-$D$1)</f>
        <v>4119.5879999999997</v>
      </c>
      <c r="F735" s="19">
        <f t="shared" si="33"/>
        <v>5067.0932399999992</v>
      </c>
      <c r="I735" s="24">
        <f>+'KALKULATOR (Rabat,Narzut,Marża)'!$E735*(1+$H$1)</f>
        <v>4531.5468000000001</v>
      </c>
      <c r="J735" s="25">
        <f>+'KALKULATOR (Rabat,Narzut,Marża)'!$I735*1.23</f>
        <v>5573.8025639999996</v>
      </c>
      <c r="M735" s="34">
        <f>+'KALKULATOR (Rabat,Narzut,Marża)'!$E735/(1-$L$1)</f>
        <v>4577.32</v>
      </c>
      <c r="N735" s="35">
        <f>+'KALKULATOR (Rabat,Narzut,Marża)'!$M735*1.23</f>
        <v>5630.1035999999995</v>
      </c>
      <c r="Q735" s="48">
        <v>100</v>
      </c>
      <c r="R735" s="49">
        <f t="shared" si="34"/>
        <v>4219.5879999999997</v>
      </c>
      <c r="S735" s="49">
        <f t="shared" si="35"/>
        <v>5190.0932399999992</v>
      </c>
    </row>
    <row r="736" spans="1:19" x14ac:dyDescent="0.35">
      <c r="A736" s="13" t="s">
        <v>1359</v>
      </c>
      <c r="B736" s="14" t="s">
        <v>1360</v>
      </c>
      <c r="C736" s="15">
        <v>4940</v>
      </c>
      <c r="E736" s="20">
        <f>+'KALKULATOR (Rabat,Narzut,Marża)'!$C736*(1-$D$1)</f>
        <v>4939.5060000000003</v>
      </c>
      <c r="F736" s="21">
        <f t="shared" si="33"/>
        <v>6075.59238</v>
      </c>
      <c r="I736" s="26">
        <f>+'KALKULATOR (Rabat,Narzut,Marża)'!$E736*(1+$H$1)</f>
        <v>5433.4566000000004</v>
      </c>
      <c r="J736" s="27">
        <f>+'KALKULATOR (Rabat,Narzut,Marża)'!$I736*1.23</f>
        <v>6683.1516180000008</v>
      </c>
      <c r="M736" s="4">
        <f>+'KALKULATOR (Rabat,Narzut,Marża)'!$E736/(1-$L$1)</f>
        <v>5488.34</v>
      </c>
      <c r="N736" s="5">
        <f>+'KALKULATOR (Rabat,Narzut,Marża)'!$M736*1.23</f>
        <v>6750.6581999999999</v>
      </c>
      <c r="Q736" s="46">
        <v>100</v>
      </c>
      <c r="R736" s="47">
        <f t="shared" si="34"/>
        <v>5039.5060000000003</v>
      </c>
      <c r="S736" s="47">
        <f t="shared" si="35"/>
        <v>6198.59238</v>
      </c>
    </row>
    <row r="737" spans="1:19" x14ac:dyDescent="0.35">
      <c r="A737" s="10" t="s">
        <v>1361</v>
      </c>
      <c r="B737" s="11" t="s">
        <v>1362</v>
      </c>
      <c r="C737" s="12">
        <v>5360</v>
      </c>
      <c r="E737" s="18">
        <f>+'KALKULATOR (Rabat,Narzut,Marża)'!$C737*(1-$D$1)</f>
        <v>5359.4639999999999</v>
      </c>
      <c r="F737" s="19">
        <f t="shared" si="33"/>
        <v>6592.1407199999994</v>
      </c>
      <c r="I737" s="24">
        <f>+'KALKULATOR (Rabat,Narzut,Marża)'!$E737*(1+$H$1)</f>
        <v>5895.4104000000007</v>
      </c>
      <c r="J737" s="25">
        <f>+'KALKULATOR (Rabat,Narzut,Marża)'!$I737*1.23</f>
        <v>7251.354792000001</v>
      </c>
      <c r="M737" s="34">
        <f>+'KALKULATOR (Rabat,Narzut,Marża)'!$E737/(1-$L$1)</f>
        <v>5954.96</v>
      </c>
      <c r="N737" s="35">
        <f>+'KALKULATOR (Rabat,Narzut,Marża)'!$M737*1.23</f>
        <v>7324.6008000000002</v>
      </c>
      <c r="Q737" s="48">
        <v>100</v>
      </c>
      <c r="R737" s="49">
        <f t="shared" si="34"/>
        <v>5459.4639999999999</v>
      </c>
      <c r="S737" s="49">
        <f t="shared" si="35"/>
        <v>6715.1407199999994</v>
      </c>
    </row>
    <row r="738" spans="1:19" x14ac:dyDescent="0.35">
      <c r="A738" s="13" t="s">
        <v>1363</v>
      </c>
      <c r="B738" s="14" t="s">
        <v>1364</v>
      </c>
      <c r="C738" s="15">
        <v>5700</v>
      </c>
      <c r="E738" s="20">
        <f>+'KALKULATOR (Rabat,Narzut,Marża)'!$C738*(1-$D$1)</f>
        <v>5699.43</v>
      </c>
      <c r="F738" s="21">
        <f t="shared" si="33"/>
        <v>7010.2989000000007</v>
      </c>
      <c r="I738" s="26">
        <f>+'KALKULATOR (Rabat,Narzut,Marża)'!$E738*(1+$H$1)</f>
        <v>6269.3730000000005</v>
      </c>
      <c r="J738" s="27">
        <f>+'KALKULATOR (Rabat,Narzut,Marża)'!$I738*1.23</f>
        <v>7711.3287900000005</v>
      </c>
      <c r="M738" s="4">
        <f>+'KALKULATOR (Rabat,Narzut,Marża)'!$E738/(1-$L$1)</f>
        <v>6332.7</v>
      </c>
      <c r="N738" s="5">
        <f>+'KALKULATOR (Rabat,Narzut,Marża)'!$M738*1.23</f>
        <v>7789.2209999999995</v>
      </c>
      <c r="Q738" s="46">
        <v>100</v>
      </c>
      <c r="R738" s="47">
        <f t="shared" si="34"/>
        <v>5799.43</v>
      </c>
      <c r="S738" s="47">
        <f t="shared" si="35"/>
        <v>7133.2989000000007</v>
      </c>
    </row>
    <row r="739" spans="1:19" x14ac:dyDescent="0.35">
      <c r="A739" s="10" t="s">
        <v>1365</v>
      </c>
      <c r="B739" s="11" t="s">
        <v>1366</v>
      </c>
      <c r="C739" s="12">
        <v>5950</v>
      </c>
      <c r="E739" s="18">
        <f>+'KALKULATOR (Rabat,Narzut,Marża)'!$C739*(1-$D$1)</f>
        <v>5949.4049999999997</v>
      </c>
      <c r="F739" s="19">
        <f t="shared" si="33"/>
        <v>7317.7681499999999</v>
      </c>
      <c r="I739" s="24">
        <f>+'KALKULATOR (Rabat,Narzut,Marża)'!$E739*(1+$H$1)</f>
        <v>6544.3455000000004</v>
      </c>
      <c r="J739" s="25">
        <f>+'KALKULATOR (Rabat,Narzut,Marża)'!$I739*1.23</f>
        <v>8049.544965</v>
      </c>
      <c r="M739" s="34">
        <f>+'KALKULATOR (Rabat,Narzut,Marża)'!$E739/(1-$L$1)</f>
        <v>6610.45</v>
      </c>
      <c r="N739" s="35">
        <f>+'KALKULATOR (Rabat,Narzut,Marża)'!$M739*1.23</f>
        <v>8130.8534999999993</v>
      </c>
      <c r="Q739" s="48">
        <v>100</v>
      </c>
      <c r="R739" s="49">
        <f t="shared" si="34"/>
        <v>6049.4049999999997</v>
      </c>
      <c r="S739" s="49">
        <f t="shared" si="35"/>
        <v>7440.7681499999999</v>
      </c>
    </row>
    <row r="740" spans="1:19" x14ac:dyDescent="0.35">
      <c r="A740" s="13" t="s">
        <v>1367</v>
      </c>
      <c r="B740" s="14" t="s">
        <v>1368</v>
      </c>
      <c r="C740" s="15">
        <v>5250</v>
      </c>
      <c r="E740" s="20">
        <f>+'KALKULATOR (Rabat,Narzut,Marża)'!$C740*(1-$D$1)</f>
        <v>5249.4750000000004</v>
      </c>
      <c r="F740" s="21">
        <f t="shared" si="33"/>
        <v>6456.8542500000003</v>
      </c>
      <c r="I740" s="26">
        <f>+'KALKULATOR (Rabat,Narzut,Marża)'!$E740*(1+$H$1)</f>
        <v>5774.4225000000006</v>
      </c>
      <c r="J740" s="27">
        <f>+'KALKULATOR (Rabat,Narzut,Marża)'!$I740*1.23</f>
        <v>7102.5396750000009</v>
      </c>
      <c r="M740" s="4">
        <f>+'KALKULATOR (Rabat,Narzut,Marża)'!$E740/(1-$L$1)</f>
        <v>5832.75</v>
      </c>
      <c r="N740" s="5">
        <f>+'KALKULATOR (Rabat,Narzut,Marża)'!$M740*1.23</f>
        <v>7174.2825000000003</v>
      </c>
      <c r="Q740" s="46">
        <v>100</v>
      </c>
      <c r="R740" s="47">
        <f t="shared" si="34"/>
        <v>5349.4750000000004</v>
      </c>
      <c r="S740" s="47">
        <f t="shared" si="35"/>
        <v>6579.8542500000003</v>
      </c>
    </row>
    <row r="741" spans="1:19" x14ac:dyDescent="0.35">
      <c r="A741" s="10" t="s">
        <v>1369</v>
      </c>
      <c r="B741" s="11" t="s">
        <v>1370</v>
      </c>
      <c r="C741" s="12">
        <v>5410</v>
      </c>
      <c r="E741" s="18">
        <f>+'KALKULATOR (Rabat,Narzut,Marża)'!$C741*(1-$D$1)</f>
        <v>5409.4589999999998</v>
      </c>
      <c r="F741" s="19">
        <f t="shared" si="33"/>
        <v>6653.6345699999993</v>
      </c>
      <c r="I741" s="24">
        <f>+'KALKULATOR (Rabat,Narzut,Marża)'!$E741*(1+$H$1)</f>
        <v>5950.4049000000005</v>
      </c>
      <c r="J741" s="25">
        <f>+'KALKULATOR (Rabat,Narzut,Marża)'!$I741*1.23</f>
        <v>7318.9980270000005</v>
      </c>
      <c r="M741" s="34">
        <f>+'KALKULATOR (Rabat,Narzut,Marża)'!$E741/(1-$L$1)</f>
        <v>6010.5099999999993</v>
      </c>
      <c r="N741" s="35">
        <f>+'KALKULATOR (Rabat,Narzut,Marża)'!$M741*1.23</f>
        <v>7392.9272999999994</v>
      </c>
      <c r="Q741" s="48">
        <v>100</v>
      </c>
      <c r="R741" s="49">
        <f t="shared" si="34"/>
        <v>5509.4589999999998</v>
      </c>
      <c r="S741" s="49">
        <f t="shared" si="35"/>
        <v>6776.6345699999993</v>
      </c>
    </row>
    <row r="742" spans="1:19" x14ac:dyDescent="0.35">
      <c r="A742" s="13" t="s">
        <v>1371</v>
      </c>
      <c r="B742" s="14" t="s">
        <v>1372</v>
      </c>
      <c r="C742" s="15">
        <v>11700</v>
      </c>
      <c r="E742" s="20">
        <f>+'KALKULATOR (Rabat,Narzut,Marża)'!$C742*(1-$D$1)</f>
        <v>11698.83</v>
      </c>
      <c r="F742" s="21">
        <f t="shared" si="33"/>
        <v>14389.5609</v>
      </c>
      <c r="I742" s="26">
        <f>+'KALKULATOR (Rabat,Narzut,Marża)'!$E742*(1+$H$1)</f>
        <v>12868.713000000002</v>
      </c>
      <c r="J742" s="27">
        <f>+'KALKULATOR (Rabat,Narzut,Marża)'!$I742*1.23</f>
        <v>15828.516990000002</v>
      </c>
      <c r="M742" s="4">
        <f>+'KALKULATOR (Rabat,Narzut,Marża)'!$E742/(1-$L$1)</f>
        <v>12998.699999999999</v>
      </c>
      <c r="N742" s="5">
        <f>+'KALKULATOR (Rabat,Narzut,Marża)'!$M742*1.23</f>
        <v>15988.400999999998</v>
      </c>
      <c r="Q742" s="46">
        <v>100</v>
      </c>
      <c r="R742" s="47">
        <f t="shared" si="34"/>
        <v>11798.83</v>
      </c>
      <c r="S742" s="47">
        <f t="shared" si="35"/>
        <v>14512.5609</v>
      </c>
    </row>
    <row r="743" spans="1:19" x14ac:dyDescent="0.35">
      <c r="A743" s="10" t="s">
        <v>1373</v>
      </c>
      <c r="B743" s="11" t="s">
        <v>1374</v>
      </c>
      <c r="C743" s="12">
        <v>11910</v>
      </c>
      <c r="E743" s="18">
        <f>+'KALKULATOR (Rabat,Narzut,Marża)'!$C743*(1-$D$1)</f>
        <v>11908.808999999999</v>
      </c>
      <c r="F743" s="19">
        <f t="shared" si="33"/>
        <v>14647.835069999999</v>
      </c>
      <c r="I743" s="24">
        <f>+'KALKULATOR (Rabat,Narzut,Marża)'!$E743*(1+$H$1)</f>
        <v>13099.689899999999</v>
      </c>
      <c r="J743" s="25">
        <f>+'KALKULATOR (Rabat,Narzut,Marża)'!$I743*1.23</f>
        <v>16112.618576999999</v>
      </c>
      <c r="M743" s="34">
        <f>+'KALKULATOR (Rabat,Narzut,Marża)'!$E743/(1-$L$1)</f>
        <v>13232.009999999998</v>
      </c>
      <c r="N743" s="35">
        <f>+'KALKULATOR (Rabat,Narzut,Marża)'!$M743*1.23</f>
        <v>16275.372299999997</v>
      </c>
      <c r="Q743" s="48">
        <v>100</v>
      </c>
      <c r="R743" s="49">
        <f t="shared" si="34"/>
        <v>12008.808999999999</v>
      </c>
      <c r="S743" s="49">
        <f t="shared" si="35"/>
        <v>14770.835069999999</v>
      </c>
    </row>
    <row r="744" spans="1:19" x14ac:dyDescent="0.35">
      <c r="A744" s="13" t="s">
        <v>1375</v>
      </c>
      <c r="B744" s="14" t="s">
        <v>1376</v>
      </c>
      <c r="C744" s="15">
        <v>12260</v>
      </c>
      <c r="E744" s="20">
        <f>+'KALKULATOR (Rabat,Narzut,Marża)'!$C744*(1-$D$1)</f>
        <v>12258.773999999999</v>
      </c>
      <c r="F744" s="21">
        <f t="shared" si="33"/>
        <v>15078.292019999999</v>
      </c>
      <c r="I744" s="26">
        <f>+'KALKULATOR (Rabat,Narzut,Marża)'!$E744*(1+$H$1)</f>
        <v>13484.651400000001</v>
      </c>
      <c r="J744" s="27">
        <f>+'KALKULATOR (Rabat,Narzut,Marża)'!$I744*1.23</f>
        <v>16586.121222000002</v>
      </c>
      <c r="M744" s="4">
        <f>+'KALKULATOR (Rabat,Narzut,Marża)'!$E744/(1-$L$1)</f>
        <v>13620.859999999999</v>
      </c>
      <c r="N744" s="5">
        <f>+'KALKULATOR (Rabat,Narzut,Marża)'!$M744*1.23</f>
        <v>16753.657799999997</v>
      </c>
      <c r="Q744" s="46">
        <v>100</v>
      </c>
      <c r="R744" s="47">
        <f t="shared" si="34"/>
        <v>12358.773999999999</v>
      </c>
      <c r="S744" s="47">
        <f t="shared" si="35"/>
        <v>15201.292019999999</v>
      </c>
    </row>
    <row r="745" spans="1:19" x14ac:dyDescent="0.35">
      <c r="A745" s="10" t="s">
        <v>1377</v>
      </c>
      <c r="B745" s="11" t="s">
        <v>1378</v>
      </c>
      <c r="C745" s="12">
        <v>4020</v>
      </c>
      <c r="E745" s="18">
        <f>+'KALKULATOR (Rabat,Narzut,Marża)'!$C745*(1-$D$1)</f>
        <v>4019.598</v>
      </c>
      <c r="F745" s="19">
        <f t="shared" si="33"/>
        <v>4944.1055399999996</v>
      </c>
      <c r="I745" s="24">
        <f>+'KALKULATOR (Rabat,Narzut,Marża)'!$E745*(1+$H$1)</f>
        <v>4421.5578000000005</v>
      </c>
      <c r="J745" s="25">
        <f>+'KALKULATOR (Rabat,Narzut,Marża)'!$I745*1.23</f>
        <v>5438.5160940000005</v>
      </c>
      <c r="M745" s="34">
        <f>+'KALKULATOR (Rabat,Narzut,Marża)'!$E745/(1-$L$1)</f>
        <v>4466.22</v>
      </c>
      <c r="N745" s="35">
        <f>+'KALKULATOR (Rabat,Narzut,Marża)'!$M745*1.23</f>
        <v>5493.4506000000001</v>
      </c>
      <c r="Q745" s="48">
        <v>100</v>
      </c>
      <c r="R745" s="49">
        <f t="shared" si="34"/>
        <v>4119.598</v>
      </c>
      <c r="S745" s="49">
        <f t="shared" si="35"/>
        <v>5067.1055399999996</v>
      </c>
    </row>
    <row r="746" spans="1:19" x14ac:dyDescent="0.35">
      <c r="A746" s="13" t="s">
        <v>1379</v>
      </c>
      <c r="B746" s="14" t="s">
        <v>1380</v>
      </c>
      <c r="C746" s="15">
        <v>4120</v>
      </c>
      <c r="E746" s="20">
        <f>+'KALKULATOR (Rabat,Narzut,Marża)'!$C746*(1-$D$1)</f>
        <v>4119.5879999999997</v>
      </c>
      <c r="F746" s="21">
        <f t="shared" si="33"/>
        <v>5067.0932399999992</v>
      </c>
      <c r="I746" s="26">
        <f>+'KALKULATOR (Rabat,Narzut,Marża)'!$E746*(1+$H$1)</f>
        <v>4531.5468000000001</v>
      </c>
      <c r="J746" s="27">
        <f>+'KALKULATOR (Rabat,Narzut,Marża)'!$I746*1.23</f>
        <v>5573.8025639999996</v>
      </c>
      <c r="M746" s="4">
        <f>+'KALKULATOR (Rabat,Narzut,Marża)'!$E746/(1-$L$1)</f>
        <v>4577.32</v>
      </c>
      <c r="N746" s="5">
        <f>+'KALKULATOR (Rabat,Narzut,Marża)'!$M746*1.23</f>
        <v>5630.1035999999995</v>
      </c>
      <c r="Q746" s="46">
        <v>100</v>
      </c>
      <c r="R746" s="47">
        <f t="shared" si="34"/>
        <v>4219.5879999999997</v>
      </c>
      <c r="S746" s="47">
        <f t="shared" si="35"/>
        <v>5190.0932399999992</v>
      </c>
    </row>
    <row r="747" spans="1:19" x14ac:dyDescent="0.35">
      <c r="A747" s="10" t="s">
        <v>1381</v>
      </c>
      <c r="B747" s="11" t="s">
        <v>1382</v>
      </c>
      <c r="C747" s="12">
        <v>4940</v>
      </c>
      <c r="E747" s="18">
        <f>+'KALKULATOR (Rabat,Narzut,Marża)'!$C747*(1-$D$1)</f>
        <v>4939.5060000000003</v>
      </c>
      <c r="F747" s="19">
        <f t="shared" si="33"/>
        <v>6075.59238</v>
      </c>
      <c r="I747" s="24">
        <f>+'KALKULATOR (Rabat,Narzut,Marża)'!$E747*(1+$H$1)</f>
        <v>5433.4566000000004</v>
      </c>
      <c r="J747" s="25">
        <f>+'KALKULATOR (Rabat,Narzut,Marża)'!$I747*1.23</f>
        <v>6683.1516180000008</v>
      </c>
      <c r="M747" s="34">
        <f>+'KALKULATOR (Rabat,Narzut,Marża)'!$E747/(1-$L$1)</f>
        <v>5488.34</v>
      </c>
      <c r="N747" s="35">
        <f>+'KALKULATOR (Rabat,Narzut,Marża)'!$M747*1.23</f>
        <v>6750.6581999999999</v>
      </c>
      <c r="Q747" s="48">
        <v>100</v>
      </c>
      <c r="R747" s="49">
        <f t="shared" si="34"/>
        <v>5039.5060000000003</v>
      </c>
      <c r="S747" s="49">
        <f t="shared" si="35"/>
        <v>6198.59238</v>
      </c>
    </row>
    <row r="748" spans="1:19" x14ac:dyDescent="0.35">
      <c r="A748" s="13" t="s">
        <v>1383</v>
      </c>
      <c r="B748" s="14" t="s">
        <v>1384</v>
      </c>
      <c r="C748" s="15">
        <v>3850</v>
      </c>
      <c r="E748" s="20">
        <f>+'KALKULATOR (Rabat,Narzut,Marża)'!$C748*(1-$D$1)</f>
        <v>3849.6150000000002</v>
      </c>
      <c r="F748" s="21">
        <f t="shared" si="33"/>
        <v>4735.0264500000003</v>
      </c>
      <c r="I748" s="26">
        <f>+'KALKULATOR (Rabat,Narzut,Marża)'!$E748*(1+$H$1)</f>
        <v>4234.576500000001</v>
      </c>
      <c r="J748" s="27">
        <f>+'KALKULATOR (Rabat,Narzut,Marża)'!$I748*1.23</f>
        <v>5208.5290950000008</v>
      </c>
      <c r="M748" s="4">
        <f>+'KALKULATOR (Rabat,Narzut,Marża)'!$E748/(1-$L$1)</f>
        <v>4277.3500000000004</v>
      </c>
      <c r="N748" s="5">
        <f>+'KALKULATOR (Rabat,Narzut,Marża)'!$M748*1.23</f>
        <v>5261.1405000000004</v>
      </c>
      <c r="Q748" s="46">
        <v>100</v>
      </c>
      <c r="R748" s="47">
        <f t="shared" si="34"/>
        <v>3949.6150000000002</v>
      </c>
      <c r="S748" s="47">
        <f t="shared" si="35"/>
        <v>4858.0264500000003</v>
      </c>
    </row>
    <row r="749" spans="1:19" x14ac:dyDescent="0.35">
      <c r="A749" s="10" t="s">
        <v>1385</v>
      </c>
      <c r="B749" s="11" t="s">
        <v>1386</v>
      </c>
      <c r="C749" s="12">
        <v>3950</v>
      </c>
      <c r="E749" s="18">
        <f>+'KALKULATOR (Rabat,Narzut,Marża)'!$C749*(1-$D$1)</f>
        <v>3949.605</v>
      </c>
      <c r="F749" s="19">
        <f t="shared" si="33"/>
        <v>4858.01415</v>
      </c>
      <c r="I749" s="24">
        <f>+'KALKULATOR (Rabat,Narzut,Marża)'!$E749*(1+$H$1)</f>
        <v>4344.5655000000006</v>
      </c>
      <c r="J749" s="25">
        <f>+'KALKULATOR (Rabat,Narzut,Marża)'!$I749*1.23</f>
        <v>5343.8155650000008</v>
      </c>
      <c r="M749" s="34">
        <f>+'KALKULATOR (Rabat,Narzut,Marża)'!$E749/(1-$L$1)</f>
        <v>4388.45</v>
      </c>
      <c r="N749" s="35">
        <f>+'KALKULATOR (Rabat,Narzut,Marża)'!$M749*1.23</f>
        <v>5397.7934999999998</v>
      </c>
      <c r="Q749" s="48">
        <v>100</v>
      </c>
      <c r="R749" s="49">
        <f t="shared" si="34"/>
        <v>4049.605</v>
      </c>
      <c r="S749" s="49">
        <f t="shared" si="35"/>
        <v>4981.01415</v>
      </c>
    </row>
    <row r="750" spans="1:19" x14ac:dyDescent="0.35">
      <c r="A750" s="13" t="s">
        <v>1387</v>
      </c>
      <c r="B750" s="14" t="s">
        <v>1388</v>
      </c>
      <c r="C750" s="15">
        <v>4120</v>
      </c>
      <c r="E750" s="20">
        <f>+'KALKULATOR (Rabat,Narzut,Marża)'!$C750*(1-$D$1)</f>
        <v>4119.5879999999997</v>
      </c>
      <c r="F750" s="21">
        <f t="shared" si="33"/>
        <v>5067.0932399999992</v>
      </c>
      <c r="I750" s="26">
        <f>+'KALKULATOR (Rabat,Narzut,Marża)'!$E750*(1+$H$1)</f>
        <v>4531.5468000000001</v>
      </c>
      <c r="J750" s="27">
        <f>+'KALKULATOR (Rabat,Narzut,Marża)'!$I750*1.23</f>
        <v>5573.8025639999996</v>
      </c>
      <c r="M750" s="4">
        <f>+'KALKULATOR (Rabat,Narzut,Marża)'!$E750/(1-$L$1)</f>
        <v>4577.32</v>
      </c>
      <c r="N750" s="5">
        <f>+'KALKULATOR (Rabat,Narzut,Marża)'!$M750*1.23</f>
        <v>5630.1035999999995</v>
      </c>
      <c r="Q750" s="46">
        <v>100</v>
      </c>
      <c r="R750" s="47">
        <f t="shared" si="34"/>
        <v>4219.5879999999997</v>
      </c>
      <c r="S750" s="47">
        <f t="shared" si="35"/>
        <v>5190.0932399999992</v>
      </c>
    </row>
    <row r="751" spans="1:19" x14ac:dyDescent="0.35">
      <c r="A751" s="10" t="s">
        <v>1389</v>
      </c>
      <c r="B751" s="11" t="s">
        <v>1390</v>
      </c>
      <c r="C751" s="12">
        <v>4120</v>
      </c>
      <c r="E751" s="18">
        <f>+'KALKULATOR (Rabat,Narzut,Marża)'!$C751*(1-$D$1)</f>
        <v>4119.5879999999997</v>
      </c>
      <c r="F751" s="19">
        <f t="shared" si="33"/>
        <v>5067.0932399999992</v>
      </c>
      <c r="I751" s="24">
        <f>+'KALKULATOR (Rabat,Narzut,Marża)'!$E751*(1+$H$1)</f>
        <v>4531.5468000000001</v>
      </c>
      <c r="J751" s="25">
        <f>+'KALKULATOR (Rabat,Narzut,Marża)'!$I751*1.23</f>
        <v>5573.8025639999996</v>
      </c>
      <c r="M751" s="34">
        <f>+'KALKULATOR (Rabat,Narzut,Marża)'!$E751/(1-$L$1)</f>
        <v>4577.32</v>
      </c>
      <c r="N751" s="35">
        <f>+'KALKULATOR (Rabat,Narzut,Marża)'!$M751*1.23</f>
        <v>5630.1035999999995</v>
      </c>
      <c r="Q751" s="48">
        <v>100</v>
      </c>
      <c r="R751" s="49">
        <f t="shared" si="34"/>
        <v>4219.5879999999997</v>
      </c>
      <c r="S751" s="49">
        <f t="shared" si="35"/>
        <v>5190.0932399999992</v>
      </c>
    </row>
    <row r="752" spans="1:19" x14ac:dyDescent="0.35">
      <c r="A752" s="13" t="s">
        <v>1391</v>
      </c>
      <c r="B752" s="14" t="s">
        <v>1392</v>
      </c>
      <c r="C752" s="15">
        <v>4880</v>
      </c>
      <c r="E752" s="20">
        <f>+'KALKULATOR (Rabat,Narzut,Marża)'!$C752*(1-$D$1)</f>
        <v>4879.5119999999997</v>
      </c>
      <c r="F752" s="21">
        <f t="shared" si="33"/>
        <v>6001.7997599999999</v>
      </c>
      <c r="I752" s="26">
        <f>+'KALKULATOR (Rabat,Narzut,Marża)'!$E752*(1+$H$1)</f>
        <v>5367.4632000000001</v>
      </c>
      <c r="J752" s="27">
        <f>+'KALKULATOR (Rabat,Narzut,Marża)'!$I752*1.23</f>
        <v>6601.9797360000002</v>
      </c>
      <c r="M752" s="4">
        <f>+'KALKULATOR (Rabat,Narzut,Marża)'!$E752/(1-$L$1)</f>
        <v>5421.6799999999994</v>
      </c>
      <c r="N752" s="5">
        <f>+'KALKULATOR (Rabat,Narzut,Marża)'!$M752*1.23</f>
        <v>6668.6663999999992</v>
      </c>
      <c r="Q752" s="46">
        <v>100</v>
      </c>
      <c r="R752" s="47">
        <f t="shared" si="34"/>
        <v>4979.5119999999997</v>
      </c>
      <c r="S752" s="47">
        <f t="shared" si="35"/>
        <v>6124.7997599999999</v>
      </c>
    </row>
    <row r="753" spans="1:19" x14ac:dyDescent="0.35">
      <c r="A753" s="10" t="s">
        <v>1393</v>
      </c>
      <c r="B753" s="11" t="s">
        <v>1394</v>
      </c>
      <c r="C753" s="12">
        <v>5090</v>
      </c>
      <c r="E753" s="18">
        <f>+'KALKULATOR (Rabat,Narzut,Marża)'!$C753*(1-$D$1)</f>
        <v>5089.491</v>
      </c>
      <c r="F753" s="19">
        <f t="shared" si="33"/>
        <v>6260.0739299999996</v>
      </c>
      <c r="I753" s="24">
        <f>+'KALKULATOR (Rabat,Narzut,Marża)'!$E753*(1+$H$1)</f>
        <v>5598.4401000000007</v>
      </c>
      <c r="J753" s="25">
        <f>+'KALKULATOR (Rabat,Narzut,Marża)'!$I753*1.23</f>
        <v>6886.0813230000003</v>
      </c>
      <c r="M753" s="34">
        <f>+'KALKULATOR (Rabat,Narzut,Marża)'!$E753/(1-$L$1)</f>
        <v>5654.99</v>
      </c>
      <c r="N753" s="35">
        <f>+'KALKULATOR (Rabat,Narzut,Marża)'!$M753*1.23</f>
        <v>6955.6376999999993</v>
      </c>
      <c r="Q753" s="48">
        <v>100</v>
      </c>
      <c r="R753" s="49">
        <f t="shared" si="34"/>
        <v>5189.491</v>
      </c>
      <c r="S753" s="49">
        <f t="shared" si="35"/>
        <v>6383.0739299999996</v>
      </c>
    </row>
    <row r="754" spans="1:19" x14ac:dyDescent="0.35">
      <c r="A754" s="13" t="s">
        <v>1395</v>
      </c>
      <c r="B754" s="14" t="s">
        <v>1396</v>
      </c>
      <c r="C754" s="15">
        <v>5700</v>
      </c>
      <c r="E754" s="20">
        <f>+'KALKULATOR (Rabat,Narzut,Marża)'!$C754*(1-$D$1)</f>
        <v>5699.43</v>
      </c>
      <c r="F754" s="21">
        <f t="shared" si="33"/>
        <v>7010.2989000000007</v>
      </c>
      <c r="I754" s="26">
        <f>+'KALKULATOR (Rabat,Narzut,Marża)'!$E754*(1+$H$1)</f>
        <v>6269.3730000000005</v>
      </c>
      <c r="J754" s="27">
        <f>+'KALKULATOR (Rabat,Narzut,Marża)'!$I754*1.23</f>
        <v>7711.3287900000005</v>
      </c>
      <c r="M754" s="4">
        <f>+'KALKULATOR (Rabat,Narzut,Marża)'!$E754/(1-$L$1)</f>
        <v>6332.7</v>
      </c>
      <c r="N754" s="5">
        <f>+'KALKULATOR (Rabat,Narzut,Marża)'!$M754*1.23</f>
        <v>7789.2209999999995</v>
      </c>
      <c r="Q754" s="46">
        <v>100</v>
      </c>
      <c r="R754" s="47">
        <f t="shared" si="34"/>
        <v>5799.43</v>
      </c>
      <c r="S754" s="47">
        <f t="shared" si="35"/>
        <v>7133.2989000000007</v>
      </c>
    </row>
    <row r="755" spans="1:19" x14ac:dyDescent="0.35">
      <c r="A755" s="10" t="s">
        <v>1397</v>
      </c>
      <c r="B755" s="11" t="s">
        <v>1398</v>
      </c>
      <c r="C755" s="12">
        <v>5950</v>
      </c>
      <c r="E755" s="18">
        <f>+'KALKULATOR (Rabat,Narzut,Marża)'!$C755*(1-$D$1)</f>
        <v>5949.4049999999997</v>
      </c>
      <c r="F755" s="19">
        <f t="shared" si="33"/>
        <v>7317.7681499999999</v>
      </c>
      <c r="I755" s="24">
        <f>+'KALKULATOR (Rabat,Narzut,Marża)'!$E755*(1+$H$1)</f>
        <v>6544.3455000000004</v>
      </c>
      <c r="J755" s="25">
        <f>+'KALKULATOR (Rabat,Narzut,Marża)'!$I755*1.23</f>
        <v>8049.544965</v>
      </c>
      <c r="M755" s="34">
        <f>+'KALKULATOR (Rabat,Narzut,Marża)'!$E755/(1-$L$1)</f>
        <v>6610.45</v>
      </c>
      <c r="N755" s="35">
        <f>+'KALKULATOR (Rabat,Narzut,Marża)'!$M755*1.23</f>
        <v>8130.8534999999993</v>
      </c>
      <c r="Q755" s="48">
        <v>100</v>
      </c>
      <c r="R755" s="49">
        <f t="shared" si="34"/>
        <v>6049.4049999999997</v>
      </c>
      <c r="S755" s="49">
        <f t="shared" si="35"/>
        <v>7440.7681499999999</v>
      </c>
    </row>
    <row r="756" spans="1:19" x14ac:dyDescent="0.35">
      <c r="A756" s="13" t="s">
        <v>1399</v>
      </c>
      <c r="B756" s="14" t="s">
        <v>1400</v>
      </c>
      <c r="C756" s="15">
        <v>11600</v>
      </c>
      <c r="E756" s="20">
        <f>+'KALKULATOR (Rabat,Narzut,Marża)'!$C756*(1-$D$1)</f>
        <v>11598.84</v>
      </c>
      <c r="F756" s="21">
        <f t="shared" si="33"/>
        <v>14266.573200000001</v>
      </c>
      <c r="I756" s="26">
        <f>+'KALKULATOR (Rabat,Narzut,Marża)'!$E756*(1+$H$1)</f>
        <v>12758.724000000002</v>
      </c>
      <c r="J756" s="27">
        <f>+'KALKULATOR (Rabat,Narzut,Marża)'!$I756*1.23</f>
        <v>15693.230520000003</v>
      </c>
      <c r="M756" s="4">
        <f>+'KALKULATOR (Rabat,Narzut,Marża)'!$E756/(1-$L$1)</f>
        <v>12887.6</v>
      </c>
      <c r="N756" s="5">
        <f>+'KALKULATOR (Rabat,Narzut,Marża)'!$M756*1.23</f>
        <v>15851.748</v>
      </c>
      <c r="Q756" s="46">
        <v>100</v>
      </c>
      <c r="R756" s="47">
        <f t="shared" si="34"/>
        <v>11698.84</v>
      </c>
      <c r="S756" s="47">
        <f t="shared" si="35"/>
        <v>14389.573200000001</v>
      </c>
    </row>
    <row r="757" spans="1:19" x14ac:dyDescent="0.35">
      <c r="A757" s="10" t="s">
        <v>1401</v>
      </c>
      <c r="B757" s="11" t="s">
        <v>1402</v>
      </c>
      <c r="C757" s="12">
        <v>11750</v>
      </c>
      <c r="E757" s="18">
        <f>+'KALKULATOR (Rabat,Narzut,Marża)'!$C757*(1-$D$1)</f>
        <v>11748.825000000001</v>
      </c>
      <c r="F757" s="19">
        <f t="shared" si="33"/>
        <v>14451.054750000001</v>
      </c>
      <c r="I757" s="24">
        <f>+'KALKULATOR (Rabat,Narzut,Marża)'!$E757*(1+$H$1)</f>
        <v>12923.707500000002</v>
      </c>
      <c r="J757" s="25">
        <f>+'KALKULATOR (Rabat,Narzut,Marża)'!$I757*1.23</f>
        <v>15896.160225000003</v>
      </c>
      <c r="M757" s="34">
        <f>+'KALKULATOR (Rabat,Narzut,Marża)'!$E757/(1-$L$1)</f>
        <v>13054.25</v>
      </c>
      <c r="N757" s="35">
        <f>+'KALKULATOR (Rabat,Narzut,Marża)'!$M757*1.23</f>
        <v>16056.727499999999</v>
      </c>
      <c r="Q757" s="48">
        <v>100</v>
      </c>
      <c r="R757" s="49">
        <f t="shared" si="34"/>
        <v>11848.825000000001</v>
      </c>
      <c r="S757" s="49">
        <f t="shared" si="35"/>
        <v>14574.054750000001</v>
      </c>
    </row>
    <row r="758" spans="1:19" x14ac:dyDescent="0.35">
      <c r="A758" s="13" t="s">
        <v>1403</v>
      </c>
      <c r="B758" s="14" t="s">
        <v>1404</v>
      </c>
      <c r="C758" s="15">
        <v>12080</v>
      </c>
      <c r="E758" s="20">
        <f>+'KALKULATOR (Rabat,Narzut,Marża)'!$C758*(1-$D$1)</f>
        <v>12078.791999999999</v>
      </c>
      <c r="F758" s="21">
        <f t="shared" si="33"/>
        <v>14856.914159999998</v>
      </c>
      <c r="I758" s="26">
        <f>+'KALKULATOR (Rabat,Narzut,Marża)'!$E758*(1+$H$1)</f>
        <v>13286.671200000001</v>
      </c>
      <c r="J758" s="27">
        <f>+'KALKULATOR (Rabat,Narzut,Marża)'!$I758*1.23</f>
        <v>16342.605576</v>
      </c>
      <c r="M758" s="4">
        <f>+'KALKULATOR (Rabat,Narzut,Marża)'!$E758/(1-$L$1)</f>
        <v>13420.88</v>
      </c>
      <c r="N758" s="5">
        <f>+'KALKULATOR (Rabat,Narzut,Marża)'!$M758*1.23</f>
        <v>16507.682399999998</v>
      </c>
      <c r="Q758" s="46">
        <v>100</v>
      </c>
      <c r="R758" s="47">
        <f t="shared" si="34"/>
        <v>12178.791999999999</v>
      </c>
      <c r="S758" s="47">
        <f t="shared" si="35"/>
        <v>14979.914159999998</v>
      </c>
    </row>
    <row r="759" spans="1:19" x14ac:dyDescent="0.35">
      <c r="A759" s="10" t="s">
        <v>1405</v>
      </c>
      <c r="B759" s="11" t="s">
        <v>1406</v>
      </c>
      <c r="C759" s="12">
        <v>4940</v>
      </c>
      <c r="E759" s="18">
        <f>+'KALKULATOR (Rabat,Narzut,Marża)'!$C759*(1-$D$1)</f>
        <v>4939.5060000000003</v>
      </c>
      <c r="F759" s="19">
        <f t="shared" si="33"/>
        <v>6075.59238</v>
      </c>
      <c r="I759" s="24">
        <f>+'KALKULATOR (Rabat,Narzut,Marża)'!$E759*(1+$H$1)</f>
        <v>5433.4566000000004</v>
      </c>
      <c r="J759" s="25">
        <f>+'KALKULATOR (Rabat,Narzut,Marża)'!$I759*1.23</f>
        <v>6683.1516180000008</v>
      </c>
      <c r="M759" s="34">
        <f>+'KALKULATOR (Rabat,Narzut,Marża)'!$E759/(1-$L$1)</f>
        <v>5488.34</v>
      </c>
      <c r="N759" s="35">
        <f>+'KALKULATOR (Rabat,Narzut,Marża)'!$M759*1.23</f>
        <v>6750.6581999999999</v>
      </c>
      <c r="Q759" s="48">
        <v>100</v>
      </c>
      <c r="R759" s="49">
        <f t="shared" si="34"/>
        <v>5039.5060000000003</v>
      </c>
      <c r="S759" s="49">
        <f t="shared" si="35"/>
        <v>6198.59238</v>
      </c>
    </row>
    <row r="760" spans="1:19" x14ac:dyDescent="0.35">
      <c r="A760" s="13" t="s">
        <v>1407</v>
      </c>
      <c r="B760" s="14" t="s">
        <v>1408</v>
      </c>
      <c r="C760" s="15">
        <v>6470</v>
      </c>
      <c r="E760" s="20">
        <f>+'KALKULATOR (Rabat,Narzut,Marża)'!$C760*(1-$D$1)</f>
        <v>6469.3530000000001</v>
      </c>
      <c r="F760" s="21">
        <f t="shared" si="33"/>
        <v>7957.3041899999998</v>
      </c>
      <c r="I760" s="26">
        <f>+'KALKULATOR (Rabat,Narzut,Marża)'!$E760*(1+$H$1)</f>
        <v>7116.2883000000011</v>
      </c>
      <c r="J760" s="27">
        <f>+'KALKULATOR (Rabat,Narzut,Marża)'!$I760*1.23</f>
        <v>8753.0346090000021</v>
      </c>
      <c r="M760" s="4">
        <f>+'KALKULATOR (Rabat,Narzut,Marża)'!$E760/(1-$L$1)</f>
        <v>7188.17</v>
      </c>
      <c r="N760" s="5">
        <f>+'KALKULATOR (Rabat,Narzut,Marża)'!$M760*1.23</f>
        <v>8841.4490999999998</v>
      </c>
      <c r="Q760" s="46">
        <v>100</v>
      </c>
      <c r="R760" s="47">
        <f t="shared" si="34"/>
        <v>6569.3530000000001</v>
      </c>
      <c r="S760" s="47">
        <f t="shared" si="35"/>
        <v>8080.3041899999998</v>
      </c>
    </row>
    <row r="761" spans="1:19" x14ac:dyDescent="0.35">
      <c r="A761" s="10" t="s">
        <v>1409</v>
      </c>
      <c r="B761" s="11" t="s">
        <v>1410</v>
      </c>
      <c r="C761" s="12">
        <v>7070</v>
      </c>
      <c r="E761" s="18">
        <f>+'KALKULATOR (Rabat,Narzut,Marża)'!$C761*(1-$D$1)</f>
        <v>7069.2929999999997</v>
      </c>
      <c r="F761" s="19">
        <f t="shared" si="33"/>
        <v>8695.2303899999988</v>
      </c>
      <c r="I761" s="24">
        <f>+'KALKULATOR (Rabat,Narzut,Marża)'!$E761*(1+$H$1)</f>
        <v>7776.2223000000004</v>
      </c>
      <c r="J761" s="25">
        <f>+'KALKULATOR (Rabat,Narzut,Marża)'!$I761*1.23</f>
        <v>9564.7534290000003</v>
      </c>
      <c r="M761" s="34">
        <f>+'KALKULATOR (Rabat,Narzut,Marża)'!$E761/(1-$L$1)</f>
        <v>7854.7699999999995</v>
      </c>
      <c r="N761" s="35">
        <f>+'KALKULATOR (Rabat,Narzut,Marża)'!$M761*1.23</f>
        <v>9661.3670999999995</v>
      </c>
      <c r="Q761" s="48">
        <v>100</v>
      </c>
      <c r="R761" s="49">
        <f t="shared" si="34"/>
        <v>7169.2929999999997</v>
      </c>
      <c r="S761" s="49">
        <f t="shared" si="35"/>
        <v>8818.2303899999988</v>
      </c>
    </row>
    <row r="762" spans="1:19" x14ac:dyDescent="0.35">
      <c r="A762" s="13" t="s">
        <v>1411</v>
      </c>
      <c r="B762" s="14" t="s">
        <v>1412</v>
      </c>
      <c r="C762" s="15">
        <v>4120</v>
      </c>
      <c r="E762" s="20">
        <f>+'KALKULATOR (Rabat,Narzut,Marża)'!$C762*(1-$D$1)</f>
        <v>4119.5879999999997</v>
      </c>
      <c r="F762" s="21">
        <f t="shared" si="33"/>
        <v>5067.0932399999992</v>
      </c>
      <c r="I762" s="26">
        <f>+'KALKULATOR (Rabat,Narzut,Marża)'!$E762*(1+$H$1)</f>
        <v>4531.5468000000001</v>
      </c>
      <c r="J762" s="27">
        <f>+'KALKULATOR (Rabat,Narzut,Marża)'!$I762*1.23</f>
        <v>5573.8025639999996</v>
      </c>
      <c r="M762" s="4">
        <f>+'KALKULATOR (Rabat,Narzut,Marża)'!$E762/(1-$L$1)</f>
        <v>4577.32</v>
      </c>
      <c r="N762" s="5">
        <f>+'KALKULATOR (Rabat,Narzut,Marża)'!$M762*1.23</f>
        <v>5630.1035999999995</v>
      </c>
      <c r="Q762" s="46">
        <v>100</v>
      </c>
      <c r="R762" s="47">
        <f t="shared" si="34"/>
        <v>4219.5879999999997</v>
      </c>
      <c r="S762" s="47">
        <f t="shared" si="35"/>
        <v>5190.0932399999992</v>
      </c>
    </row>
    <row r="763" spans="1:19" x14ac:dyDescent="0.35">
      <c r="A763" s="10" t="s">
        <v>1413</v>
      </c>
      <c r="B763" s="11" t="s">
        <v>1414</v>
      </c>
      <c r="C763" s="12">
        <v>4940</v>
      </c>
      <c r="E763" s="18">
        <f>+'KALKULATOR (Rabat,Narzut,Marża)'!$C763*(1-$D$1)</f>
        <v>4939.5060000000003</v>
      </c>
      <c r="F763" s="19">
        <f t="shared" si="33"/>
        <v>6075.59238</v>
      </c>
      <c r="I763" s="24">
        <f>+'KALKULATOR (Rabat,Narzut,Marża)'!$E763*(1+$H$1)</f>
        <v>5433.4566000000004</v>
      </c>
      <c r="J763" s="25">
        <f>+'KALKULATOR (Rabat,Narzut,Marża)'!$I763*1.23</f>
        <v>6683.1516180000008</v>
      </c>
      <c r="M763" s="34">
        <f>+'KALKULATOR (Rabat,Narzut,Marża)'!$E763/(1-$L$1)</f>
        <v>5488.34</v>
      </c>
      <c r="N763" s="35">
        <f>+'KALKULATOR (Rabat,Narzut,Marża)'!$M763*1.23</f>
        <v>6750.6581999999999</v>
      </c>
      <c r="Q763" s="48">
        <v>100</v>
      </c>
      <c r="R763" s="49">
        <f t="shared" si="34"/>
        <v>5039.5060000000003</v>
      </c>
      <c r="S763" s="49">
        <f t="shared" si="35"/>
        <v>6198.59238</v>
      </c>
    </row>
    <row r="764" spans="1:19" x14ac:dyDescent="0.35">
      <c r="A764" s="13" t="s">
        <v>1415</v>
      </c>
      <c r="B764" s="14" t="s">
        <v>1416</v>
      </c>
      <c r="C764" s="15">
        <v>5090</v>
      </c>
      <c r="E764" s="20">
        <f>+'KALKULATOR (Rabat,Narzut,Marża)'!$C764*(1-$D$1)</f>
        <v>5089.491</v>
      </c>
      <c r="F764" s="21">
        <f t="shared" si="33"/>
        <v>6260.0739299999996</v>
      </c>
      <c r="I764" s="26">
        <f>+'KALKULATOR (Rabat,Narzut,Marża)'!$E764*(1+$H$1)</f>
        <v>5598.4401000000007</v>
      </c>
      <c r="J764" s="27">
        <f>+'KALKULATOR (Rabat,Narzut,Marża)'!$I764*1.23</f>
        <v>6886.0813230000003</v>
      </c>
      <c r="M764" s="4">
        <f>+'KALKULATOR (Rabat,Narzut,Marża)'!$E764/(1-$L$1)</f>
        <v>5654.99</v>
      </c>
      <c r="N764" s="5">
        <f>+'KALKULATOR (Rabat,Narzut,Marża)'!$M764*1.23</f>
        <v>6955.6376999999993</v>
      </c>
      <c r="Q764" s="46">
        <v>100</v>
      </c>
      <c r="R764" s="47">
        <f t="shared" si="34"/>
        <v>5189.491</v>
      </c>
      <c r="S764" s="47">
        <f t="shared" si="35"/>
        <v>6383.0739299999996</v>
      </c>
    </row>
    <row r="765" spans="1:19" x14ac:dyDescent="0.35">
      <c r="A765" s="10" t="s">
        <v>1417</v>
      </c>
      <c r="B765" s="11" t="s">
        <v>1418</v>
      </c>
      <c r="C765" s="12">
        <v>5410</v>
      </c>
      <c r="E765" s="18">
        <f>+'KALKULATOR (Rabat,Narzut,Marża)'!$C765*(1-$D$1)</f>
        <v>5409.4589999999998</v>
      </c>
      <c r="F765" s="19">
        <f t="shared" si="33"/>
        <v>6653.6345699999993</v>
      </c>
      <c r="I765" s="24">
        <f>+'KALKULATOR (Rabat,Narzut,Marża)'!$E765*(1+$H$1)</f>
        <v>5950.4049000000005</v>
      </c>
      <c r="J765" s="25">
        <f>+'KALKULATOR (Rabat,Narzut,Marża)'!$I765*1.23</f>
        <v>7318.9980270000005</v>
      </c>
      <c r="M765" s="34">
        <f>+'KALKULATOR (Rabat,Narzut,Marża)'!$E765/(1-$L$1)</f>
        <v>6010.5099999999993</v>
      </c>
      <c r="N765" s="35">
        <f>+'KALKULATOR (Rabat,Narzut,Marża)'!$M765*1.23</f>
        <v>7392.9272999999994</v>
      </c>
      <c r="Q765" s="48">
        <v>100</v>
      </c>
      <c r="R765" s="49">
        <f t="shared" si="34"/>
        <v>5509.4589999999998</v>
      </c>
      <c r="S765" s="49">
        <f t="shared" si="35"/>
        <v>6776.6345699999993</v>
      </c>
    </row>
    <row r="766" spans="1:19" x14ac:dyDescent="0.35">
      <c r="A766" s="13" t="s">
        <v>1419</v>
      </c>
      <c r="B766" s="14" t="s">
        <v>1420</v>
      </c>
      <c r="C766" s="15">
        <v>5700</v>
      </c>
      <c r="E766" s="20">
        <f>+'KALKULATOR (Rabat,Narzut,Marża)'!$C766*(1-$D$1)</f>
        <v>5699.43</v>
      </c>
      <c r="F766" s="21">
        <f t="shared" si="33"/>
        <v>7010.2989000000007</v>
      </c>
      <c r="I766" s="26">
        <f>+'KALKULATOR (Rabat,Narzut,Marża)'!$E766*(1+$H$1)</f>
        <v>6269.3730000000005</v>
      </c>
      <c r="J766" s="27">
        <f>+'KALKULATOR (Rabat,Narzut,Marża)'!$I766*1.23</f>
        <v>7711.3287900000005</v>
      </c>
      <c r="M766" s="4">
        <f>+'KALKULATOR (Rabat,Narzut,Marża)'!$E766/(1-$L$1)</f>
        <v>6332.7</v>
      </c>
      <c r="N766" s="5">
        <f>+'KALKULATOR (Rabat,Narzut,Marża)'!$M766*1.23</f>
        <v>7789.2209999999995</v>
      </c>
      <c r="Q766" s="46">
        <v>100</v>
      </c>
      <c r="R766" s="47">
        <f t="shared" si="34"/>
        <v>5799.43</v>
      </c>
      <c r="S766" s="47">
        <f t="shared" si="35"/>
        <v>7133.2989000000007</v>
      </c>
    </row>
    <row r="767" spans="1:19" x14ac:dyDescent="0.35">
      <c r="A767" s="10" t="s">
        <v>1421</v>
      </c>
      <c r="B767" s="11" t="s">
        <v>1422</v>
      </c>
      <c r="C767" s="12">
        <v>5950</v>
      </c>
      <c r="E767" s="18">
        <f>+'KALKULATOR (Rabat,Narzut,Marża)'!$C767*(1-$D$1)</f>
        <v>5949.4049999999997</v>
      </c>
      <c r="F767" s="19">
        <f t="shared" si="33"/>
        <v>7317.7681499999999</v>
      </c>
      <c r="I767" s="24">
        <f>+'KALKULATOR (Rabat,Narzut,Marża)'!$E767*(1+$H$1)</f>
        <v>6544.3455000000004</v>
      </c>
      <c r="J767" s="25">
        <f>+'KALKULATOR (Rabat,Narzut,Marża)'!$I767*1.23</f>
        <v>8049.544965</v>
      </c>
      <c r="M767" s="34">
        <f>+'KALKULATOR (Rabat,Narzut,Marża)'!$E767/(1-$L$1)</f>
        <v>6610.45</v>
      </c>
      <c r="N767" s="35">
        <f>+'KALKULATOR (Rabat,Narzut,Marża)'!$M767*1.23</f>
        <v>8130.8534999999993</v>
      </c>
      <c r="Q767" s="48">
        <v>100</v>
      </c>
      <c r="R767" s="49">
        <f t="shared" si="34"/>
        <v>6049.4049999999997</v>
      </c>
      <c r="S767" s="49">
        <f t="shared" si="35"/>
        <v>7440.7681499999999</v>
      </c>
    </row>
    <row r="768" spans="1:19" x14ac:dyDescent="0.35">
      <c r="A768" s="13" t="s">
        <v>1423</v>
      </c>
      <c r="B768" s="14" t="s">
        <v>1424</v>
      </c>
      <c r="C768" s="15">
        <v>11600</v>
      </c>
      <c r="E768" s="20">
        <f>+'KALKULATOR (Rabat,Narzut,Marża)'!$C768*(1-$D$1)</f>
        <v>11598.84</v>
      </c>
      <c r="F768" s="21">
        <f t="shared" ref="F768:F831" si="36">+E768*1.23</f>
        <v>14266.573200000001</v>
      </c>
      <c r="I768" s="26">
        <f>+'KALKULATOR (Rabat,Narzut,Marża)'!$E768*(1+$H$1)</f>
        <v>12758.724000000002</v>
      </c>
      <c r="J768" s="27">
        <f>+'KALKULATOR (Rabat,Narzut,Marża)'!$I768*1.23</f>
        <v>15693.230520000003</v>
      </c>
      <c r="M768" s="4">
        <f>+'KALKULATOR (Rabat,Narzut,Marża)'!$E768/(1-$L$1)</f>
        <v>12887.6</v>
      </c>
      <c r="N768" s="5">
        <f>+'KALKULATOR (Rabat,Narzut,Marża)'!$M768*1.23</f>
        <v>15851.748</v>
      </c>
      <c r="Q768" s="46">
        <v>100</v>
      </c>
      <c r="R768" s="47">
        <f t="shared" ref="R768:R831" si="37">+E768+Q768</f>
        <v>11698.84</v>
      </c>
      <c r="S768" s="47">
        <f t="shared" ref="S768:S831" si="38">+R768*1.23</f>
        <v>14389.573200000001</v>
      </c>
    </row>
    <row r="769" spans="1:19" x14ac:dyDescent="0.35">
      <c r="A769" s="10" t="s">
        <v>1425</v>
      </c>
      <c r="B769" s="11" t="s">
        <v>1426</v>
      </c>
      <c r="C769" s="12">
        <v>12010</v>
      </c>
      <c r="E769" s="18">
        <f>+'KALKULATOR (Rabat,Narzut,Marża)'!$C769*(1-$D$1)</f>
        <v>12008.799000000001</v>
      </c>
      <c r="F769" s="19">
        <f t="shared" si="36"/>
        <v>14770.822770000001</v>
      </c>
      <c r="I769" s="24">
        <f>+'KALKULATOR (Rabat,Narzut,Marża)'!$E769*(1+$H$1)</f>
        <v>13209.678900000003</v>
      </c>
      <c r="J769" s="25">
        <f>+'KALKULATOR (Rabat,Narzut,Marża)'!$I769*1.23</f>
        <v>16247.905047000004</v>
      </c>
      <c r="M769" s="34">
        <f>+'KALKULATOR (Rabat,Narzut,Marża)'!$E769/(1-$L$1)</f>
        <v>13343.11</v>
      </c>
      <c r="N769" s="35">
        <f>+'KALKULATOR (Rabat,Narzut,Marża)'!$M769*1.23</f>
        <v>16412.025300000001</v>
      </c>
      <c r="Q769" s="48">
        <v>100</v>
      </c>
      <c r="R769" s="49">
        <f t="shared" si="37"/>
        <v>12108.799000000001</v>
      </c>
      <c r="S769" s="49">
        <f t="shared" si="38"/>
        <v>14893.822770000001</v>
      </c>
    </row>
    <row r="770" spans="1:19" x14ac:dyDescent="0.35">
      <c r="A770" s="13" t="s">
        <v>1427</v>
      </c>
      <c r="B770" s="14" t="s">
        <v>1428</v>
      </c>
      <c r="C770" s="15">
        <v>12820</v>
      </c>
      <c r="E770" s="20">
        <f>+'KALKULATOR (Rabat,Narzut,Marża)'!$C770*(1-$D$1)</f>
        <v>12818.718000000001</v>
      </c>
      <c r="F770" s="21">
        <f t="shared" si="36"/>
        <v>15767.023140000001</v>
      </c>
      <c r="I770" s="26">
        <f>+'KALKULATOR (Rabat,Narzut,Marża)'!$E770*(1+$H$1)</f>
        <v>14100.589800000002</v>
      </c>
      <c r="J770" s="27">
        <f>+'KALKULATOR (Rabat,Narzut,Marża)'!$I770*1.23</f>
        <v>17343.725454000003</v>
      </c>
      <c r="M770" s="4">
        <f>+'KALKULATOR (Rabat,Narzut,Marża)'!$E770/(1-$L$1)</f>
        <v>14243.02</v>
      </c>
      <c r="N770" s="5">
        <f>+'KALKULATOR (Rabat,Narzut,Marża)'!$M770*1.23</f>
        <v>17518.9146</v>
      </c>
      <c r="Q770" s="46">
        <v>100</v>
      </c>
      <c r="R770" s="47">
        <f t="shared" si="37"/>
        <v>12918.718000000001</v>
      </c>
      <c r="S770" s="47">
        <f t="shared" si="38"/>
        <v>15890.023140000001</v>
      </c>
    </row>
    <row r="771" spans="1:19" x14ac:dyDescent="0.35">
      <c r="A771" s="10" t="s">
        <v>1429</v>
      </c>
      <c r="B771" s="11" t="s">
        <v>1430</v>
      </c>
      <c r="C771" s="12">
        <v>13580</v>
      </c>
      <c r="E771" s="18">
        <f>+'KALKULATOR (Rabat,Narzut,Marża)'!$C771*(1-$D$1)</f>
        <v>13578.642</v>
      </c>
      <c r="F771" s="19">
        <f t="shared" si="36"/>
        <v>16701.729660000001</v>
      </c>
      <c r="I771" s="24">
        <f>+'KALKULATOR (Rabat,Narzut,Marża)'!$E771*(1+$H$1)</f>
        <v>14936.506200000002</v>
      </c>
      <c r="J771" s="25">
        <f>+'KALKULATOR (Rabat,Narzut,Marża)'!$I771*1.23</f>
        <v>18371.902626000003</v>
      </c>
      <c r="M771" s="34">
        <f>+'KALKULATOR (Rabat,Narzut,Marża)'!$E771/(1-$L$1)</f>
        <v>15087.38</v>
      </c>
      <c r="N771" s="35">
        <f>+'KALKULATOR (Rabat,Narzut,Marża)'!$M771*1.23</f>
        <v>18557.4774</v>
      </c>
      <c r="Q771" s="48">
        <v>100</v>
      </c>
      <c r="R771" s="49">
        <f t="shared" si="37"/>
        <v>13678.642</v>
      </c>
      <c r="S771" s="49">
        <f t="shared" si="38"/>
        <v>16824.729660000001</v>
      </c>
    </row>
    <row r="772" spans="1:19" x14ac:dyDescent="0.35">
      <c r="A772" s="13" t="s">
        <v>1431</v>
      </c>
      <c r="B772" s="14" t="s">
        <v>1432</v>
      </c>
      <c r="C772" s="15">
        <v>11650</v>
      </c>
      <c r="E772" s="20">
        <f>+'KALKULATOR (Rabat,Narzut,Marża)'!$C772*(1-$D$1)</f>
        <v>11648.835000000001</v>
      </c>
      <c r="F772" s="21">
        <f t="shared" si="36"/>
        <v>14328.067050000001</v>
      </c>
      <c r="I772" s="26">
        <f>+'KALKULATOR (Rabat,Narzut,Marża)'!$E772*(1+$H$1)</f>
        <v>12813.718500000003</v>
      </c>
      <c r="J772" s="27">
        <f>+'KALKULATOR (Rabat,Narzut,Marża)'!$I772*1.23</f>
        <v>15760.873755000002</v>
      </c>
      <c r="M772" s="4">
        <f>+'KALKULATOR (Rabat,Narzut,Marża)'!$E772/(1-$L$1)</f>
        <v>12943.150000000001</v>
      </c>
      <c r="N772" s="5">
        <f>+'KALKULATOR (Rabat,Narzut,Marża)'!$M772*1.23</f>
        <v>15920.074500000002</v>
      </c>
      <c r="Q772" s="46">
        <v>100</v>
      </c>
      <c r="R772" s="47">
        <f t="shared" si="37"/>
        <v>11748.835000000001</v>
      </c>
      <c r="S772" s="47">
        <f t="shared" si="38"/>
        <v>14451.067050000001</v>
      </c>
    </row>
    <row r="773" spans="1:19" x14ac:dyDescent="0.35">
      <c r="A773" s="10" t="s">
        <v>1433</v>
      </c>
      <c r="B773" s="11" t="s">
        <v>1434</v>
      </c>
      <c r="C773" s="12">
        <v>11750</v>
      </c>
      <c r="E773" s="18">
        <f>+'KALKULATOR (Rabat,Narzut,Marża)'!$C773*(1-$D$1)</f>
        <v>11748.825000000001</v>
      </c>
      <c r="F773" s="19">
        <f t="shared" si="36"/>
        <v>14451.054750000001</v>
      </c>
      <c r="I773" s="24">
        <f>+'KALKULATOR (Rabat,Narzut,Marża)'!$E773*(1+$H$1)</f>
        <v>12923.707500000002</v>
      </c>
      <c r="J773" s="25">
        <f>+'KALKULATOR (Rabat,Narzut,Marża)'!$I773*1.23</f>
        <v>15896.160225000003</v>
      </c>
      <c r="M773" s="34">
        <f>+'KALKULATOR (Rabat,Narzut,Marża)'!$E773/(1-$L$1)</f>
        <v>13054.25</v>
      </c>
      <c r="N773" s="35">
        <f>+'KALKULATOR (Rabat,Narzut,Marża)'!$M773*1.23</f>
        <v>16056.727499999999</v>
      </c>
      <c r="Q773" s="48">
        <v>100</v>
      </c>
      <c r="R773" s="49">
        <f t="shared" si="37"/>
        <v>11848.825000000001</v>
      </c>
      <c r="S773" s="49">
        <f t="shared" si="38"/>
        <v>14574.054750000001</v>
      </c>
    </row>
    <row r="774" spans="1:19" x14ac:dyDescent="0.35">
      <c r="A774" s="13" t="s">
        <v>1435</v>
      </c>
      <c r="B774" s="14" t="s">
        <v>1436</v>
      </c>
      <c r="C774" s="15">
        <v>12180</v>
      </c>
      <c r="E774" s="20">
        <f>+'KALKULATOR (Rabat,Narzut,Marża)'!$C774*(1-$D$1)</f>
        <v>12178.781999999999</v>
      </c>
      <c r="F774" s="21">
        <f t="shared" si="36"/>
        <v>14979.901859999998</v>
      </c>
      <c r="I774" s="26">
        <f>+'KALKULATOR (Rabat,Narzut,Marża)'!$E774*(1+$H$1)</f>
        <v>13396.6602</v>
      </c>
      <c r="J774" s="27">
        <f>+'KALKULATOR (Rabat,Narzut,Marża)'!$I774*1.23</f>
        <v>16477.892046000001</v>
      </c>
      <c r="M774" s="4">
        <f>+'KALKULATOR (Rabat,Narzut,Marża)'!$E774/(1-$L$1)</f>
        <v>13531.98</v>
      </c>
      <c r="N774" s="5">
        <f>+'KALKULATOR (Rabat,Narzut,Marża)'!$M774*1.23</f>
        <v>16644.3354</v>
      </c>
      <c r="Q774" s="46">
        <v>100</v>
      </c>
      <c r="R774" s="47">
        <f t="shared" si="37"/>
        <v>12278.781999999999</v>
      </c>
      <c r="S774" s="47">
        <f t="shared" si="38"/>
        <v>15102.901859999998</v>
      </c>
    </row>
    <row r="775" spans="1:19" x14ac:dyDescent="0.35">
      <c r="A775" s="10" t="s">
        <v>1437</v>
      </c>
      <c r="B775" s="11" t="s">
        <v>1438</v>
      </c>
      <c r="C775" s="12">
        <v>12820</v>
      </c>
      <c r="E775" s="18">
        <f>+'KALKULATOR (Rabat,Narzut,Marża)'!$C775*(1-$D$1)</f>
        <v>12818.718000000001</v>
      </c>
      <c r="F775" s="19">
        <f t="shared" si="36"/>
        <v>15767.023140000001</v>
      </c>
      <c r="I775" s="24">
        <f>+'KALKULATOR (Rabat,Narzut,Marża)'!$E775*(1+$H$1)</f>
        <v>14100.589800000002</v>
      </c>
      <c r="J775" s="25">
        <f>+'KALKULATOR (Rabat,Narzut,Marża)'!$I775*1.23</f>
        <v>17343.725454000003</v>
      </c>
      <c r="M775" s="34">
        <f>+'KALKULATOR (Rabat,Narzut,Marża)'!$E775/(1-$L$1)</f>
        <v>14243.02</v>
      </c>
      <c r="N775" s="35">
        <f>+'KALKULATOR (Rabat,Narzut,Marża)'!$M775*1.23</f>
        <v>17518.9146</v>
      </c>
      <c r="Q775" s="48">
        <v>100</v>
      </c>
      <c r="R775" s="49">
        <f t="shared" si="37"/>
        <v>12918.718000000001</v>
      </c>
      <c r="S775" s="49">
        <f t="shared" si="38"/>
        <v>15890.023140000001</v>
      </c>
    </row>
    <row r="776" spans="1:19" x14ac:dyDescent="0.35">
      <c r="A776" s="13" t="s">
        <v>1439</v>
      </c>
      <c r="B776" s="14" t="s">
        <v>1440</v>
      </c>
      <c r="C776" s="15">
        <v>13580</v>
      </c>
      <c r="E776" s="20">
        <f>+'KALKULATOR (Rabat,Narzut,Marża)'!$C776*(1-$D$1)</f>
        <v>13578.642</v>
      </c>
      <c r="F776" s="21">
        <f t="shared" si="36"/>
        <v>16701.729660000001</v>
      </c>
      <c r="I776" s="26">
        <f>+'KALKULATOR (Rabat,Narzut,Marża)'!$E776*(1+$H$1)</f>
        <v>14936.506200000002</v>
      </c>
      <c r="J776" s="27">
        <f>+'KALKULATOR (Rabat,Narzut,Marża)'!$I776*1.23</f>
        <v>18371.902626000003</v>
      </c>
      <c r="M776" s="4">
        <f>+'KALKULATOR (Rabat,Narzut,Marża)'!$E776/(1-$L$1)</f>
        <v>15087.38</v>
      </c>
      <c r="N776" s="5">
        <f>+'KALKULATOR (Rabat,Narzut,Marża)'!$M776*1.23</f>
        <v>18557.4774</v>
      </c>
      <c r="Q776" s="46">
        <v>100</v>
      </c>
      <c r="R776" s="47">
        <f t="shared" si="37"/>
        <v>13678.642</v>
      </c>
      <c r="S776" s="47">
        <f t="shared" si="38"/>
        <v>16824.729660000001</v>
      </c>
    </row>
    <row r="777" spans="1:19" x14ac:dyDescent="0.35">
      <c r="A777" s="10" t="s">
        <v>1441</v>
      </c>
      <c r="B777" s="11" t="s">
        <v>1442</v>
      </c>
      <c r="C777" s="12">
        <v>5950</v>
      </c>
      <c r="E777" s="18">
        <f>+'KALKULATOR (Rabat,Narzut,Marża)'!$C777*(1-$D$1)</f>
        <v>5949.4049999999997</v>
      </c>
      <c r="F777" s="19">
        <f t="shared" si="36"/>
        <v>7317.7681499999999</v>
      </c>
      <c r="I777" s="24">
        <f>+'KALKULATOR (Rabat,Narzut,Marża)'!$E777*(1+$H$1)</f>
        <v>6544.3455000000004</v>
      </c>
      <c r="J777" s="25">
        <f>+'KALKULATOR (Rabat,Narzut,Marża)'!$I777*1.23</f>
        <v>8049.544965</v>
      </c>
      <c r="M777" s="34">
        <f>+'KALKULATOR (Rabat,Narzut,Marża)'!$E777/(1-$L$1)</f>
        <v>6610.45</v>
      </c>
      <c r="N777" s="35">
        <f>+'KALKULATOR (Rabat,Narzut,Marża)'!$M777*1.23</f>
        <v>8130.8534999999993</v>
      </c>
      <c r="Q777" s="48">
        <v>100</v>
      </c>
      <c r="R777" s="49">
        <f t="shared" si="37"/>
        <v>6049.4049999999997</v>
      </c>
      <c r="S777" s="49">
        <f t="shared" si="38"/>
        <v>7440.7681499999999</v>
      </c>
    </row>
    <row r="778" spans="1:19" x14ac:dyDescent="0.35">
      <c r="A778" s="13" t="s">
        <v>1443</v>
      </c>
      <c r="B778" s="14" t="s">
        <v>1444</v>
      </c>
      <c r="C778" s="15">
        <v>6180</v>
      </c>
      <c r="E778" s="20">
        <f>+'KALKULATOR (Rabat,Narzut,Marża)'!$C778*(1-$D$1)</f>
        <v>6179.3820000000005</v>
      </c>
      <c r="F778" s="21">
        <f t="shared" si="36"/>
        <v>7600.6398600000002</v>
      </c>
      <c r="I778" s="26">
        <f>+'KALKULATOR (Rabat,Narzut,Marża)'!$E778*(1+$H$1)</f>
        <v>6797.320200000001</v>
      </c>
      <c r="J778" s="27">
        <f>+'KALKULATOR (Rabat,Narzut,Marża)'!$I778*1.23</f>
        <v>8360.7038460000003</v>
      </c>
      <c r="M778" s="4">
        <f>+'KALKULATOR (Rabat,Narzut,Marża)'!$E778/(1-$L$1)</f>
        <v>6865.9800000000005</v>
      </c>
      <c r="N778" s="5">
        <f>+'KALKULATOR (Rabat,Narzut,Marża)'!$M778*1.23</f>
        <v>8445.1553999999996</v>
      </c>
      <c r="Q778" s="46">
        <v>100</v>
      </c>
      <c r="R778" s="47">
        <f t="shared" si="37"/>
        <v>6279.3820000000005</v>
      </c>
      <c r="S778" s="47">
        <f t="shared" si="38"/>
        <v>7723.6398600000002</v>
      </c>
    </row>
    <row r="779" spans="1:19" x14ac:dyDescent="0.35">
      <c r="A779" s="10" t="s">
        <v>1445</v>
      </c>
      <c r="B779" s="11" t="s">
        <v>1446</v>
      </c>
      <c r="C779" s="12">
        <v>6440</v>
      </c>
      <c r="E779" s="18">
        <f>+'KALKULATOR (Rabat,Narzut,Marża)'!$C779*(1-$D$1)</f>
        <v>6439.3559999999998</v>
      </c>
      <c r="F779" s="19">
        <f t="shared" si="36"/>
        <v>7920.4078799999997</v>
      </c>
      <c r="I779" s="24">
        <f>+'KALKULATOR (Rabat,Narzut,Marża)'!$E779*(1+$H$1)</f>
        <v>7083.2916000000005</v>
      </c>
      <c r="J779" s="25">
        <f>+'KALKULATOR (Rabat,Narzut,Marża)'!$I779*1.23</f>
        <v>8712.4486680000009</v>
      </c>
      <c r="M779" s="34">
        <f>+'KALKULATOR (Rabat,Narzut,Marża)'!$E779/(1-$L$1)</f>
        <v>7154.8399999999992</v>
      </c>
      <c r="N779" s="35">
        <f>+'KALKULATOR (Rabat,Narzut,Marża)'!$M779*1.23</f>
        <v>8800.4531999999981</v>
      </c>
      <c r="Q779" s="48">
        <v>100</v>
      </c>
      <c r="R779" s="49">
        <f t="shared" si="37"/>
        <v>6539.3559999999998</v>
      </c>
      <c r="S779" s="49">
        <f t="shared" si="38"/>
        <v>8043.4078799999997</v>
      </c>
    </row>
    <row r="780" spans="1:19" x14ac:dyDescent="0.35">
      <c r="A780" s="13" t="s">
        <v>1447</v>
      </c>
      <c r="B780" s="14" t="s">
        <v>1448</v>
      </c>
      <c r="C780" s="15">
        <v>11370</v>
      </c>
      <c r="E780" s="20">
        <f>+'KALKULATOR (Rabat,Narzut,Marża)'!$C780*(1-$D$1)</f>
        <v>11368.862999999999</v>
      </c>
      <c r="F780" s="21">
        <f t="shared" si="36"/>
        <v>13983.701489999999</v>
      </c>
      <c r="I780" s="26">
        <f>+'KALKULATOR (Rabat,Narzut,Marża)'!$E780*(1+$H$1)</f>
        <v>12505.749299999999</v>
      </c>
      <c r="J780" s="27">
        <f>+'KALKULATOR (Rabat,Narzut,Marża)'!$I780*1.23</f>
        <v>15382.071639</v>
      </c>
      <c r="M780" s="4">
        <f>+'KALKULATOR (Rabat,Narzut,Marża)'!$E780/(1-$L$1)</f>
        <v>12632.07</v>
      </c>
      <c r="N780" s="5">
        <f>+'KALKULATOR (Rabat,Narzut,Marża)'!$M780*1.23</f>
        <v>15537.446099999999</v>
      </c>
      <c r="Q780" s="46">
        <v>100</v>
      </c>
      <c r="R780" s="47">
        <f t="shared" si="37"/>
        <v>11468.862999999999</v>
      </c>
      <c r="S780" s="47">
        <f t="shared" si="38"/>
        <v>14106.701489999999</v>
      </c>
    </row>
    <row r="781" spans="1:19" x14ac:dyDescent="0.35">
      <c r="A781" s="10" t="s">
        <v>1449</v>
      </c>
      <c r="B781" s="11" t="s">
        <v>1450</v>
      </c>
      <c r="C781" s="12">
        <v>11650</v>
      </c>
      <c r="E781" s="18">
        <f>+'KALKULATOR (Rabat,Narzut,Marża)'!$C781*(1-$D$1)</f>
        <v>11648.835000000001</v>
      </c>
      <c r="F781" s="19">
        <f t="shared" si="36"/>
        <v>14328.067050000001</v>
      </c>
      <c r="I781" s="24">
        <f>+'KALKULATOR (Rabat,Narzut,Marża)'!$E781*(1+$H$1)</f>
        <v>12813.718500000003</v>
      </c>
      <c r="J781" s="25">
        <f>+'KALKULATOR (Rabat,Narzut,Marża)'!$I781*1.23</f>
        <v>15760.873755000002</v>
      </c>
      <c r="M781" s="34">
        <f>+'KALKULATOR (Rabat,Narzut,Marża)'!$E781/(1-$L$1)</f>
        <v>12943.150000000001</v>
      </c>
      <c r="N781" s="35">
        <f>+'KALKULATOR (Rabat,Narzut,Marża)'!$M781*1.23</f>
        <v>15920.074500000002</v>
      </c>
      <c r="Q781" s="48">
        <v>100</v>
      </c>
      <c r="R781" s="49">
        <f t="shared" si="37"/>
        <v>11748.835000000001</v>
      </c>
      <c r="S781" s="49">
        <f t="shared" si="38"/>
        <v>14451.067050000001</v>
      </c>
    </row>
    <row r="782" spans="1:19" x14ac:dyDescent="0.35">
      <c r="A782" s="13" t="s">
        <v>1451</v>
      </c>
      <c r="B782" s="14" t="s">
        <v>1452</v>
      </c>
      <c r="C782" s="15">
        <v>11910</v>
      </c>
      <c r="E782" s="20">
        <f>+'KALKULATOR (Rabat,Narzut,Marża)'!$C782*(1-$D$1)</f>
        <v>11908.808999999999</v>
      </c>
      <c r="F782" s="21">
        <f t="shared" si="36"/>
        <v>14647.835069999999</v>
      </c>
      <c r="I782" s="26">
        <f>+'KALKULATOR (Rabat,Narzut,Marża)'!$E782*(1+$H$1)</f>
        <v>13099.689899999999</v>
      </c>
      <c r="J782" s="27">
        <f>+'KALKULATOR (Rabat,Narzut,Marża)'!$I782*1.23</f>
        <v>16112.618576999999</v>
      </c>
      <c r="M782" s="4">
        <f>+'KALKULATOR (Rabat,Narzut,Marża)'!$E782/(1-$L$1)</f>
        <v>13232.009999999998</v>
      </c>
      <c r="N782" s="5">
        <f>+'KALKULATOR (Rabat,Narzut,Marża)'!$M782*1.23</f>
        <v>16275.372299999997</v>
      </c>
      <c r="Q782" s="46">
        <v>100</v>
      </c>
      <c r="R782" s="47">
        <f t="shared" si="37"/>
        <v>12008.808999999999</v>
      </c>
      <c r="S782" s="47">
        <f t="shared" si="38"/>
        <v>14770.835069999999</v>
      </c>
    </row>
    <row r="783" spans="1:19" x14ac:dyDescent="0.35">
      <c r="A783" s="10" t="s">
        <v>1453</v>
      </c>
      <c r="B783" s="11" t="s">
        <v>1454</v>
      </c>
      <c r="C783" s="12">
        <v>12260</v>
      </c>
      <c r="E783" s="18">
        <f>+'KALKULATOR (Rabat,Narzut,Marża)'!$C783*(1-$D$1)</f>
        <v>12258.773999999999</v>
      </c>
      <c r="F783" s="19">
        <f t="shared" si="36"/>
        <v>15078.292019999999</v>
      </c>
      <c r="I783" s="24">
        <f>+'KALKULATOR (Rabat,Narzut,Marża)'!$E783*(1+$H$1)</f>
        <v>13484.651400000001</v>
      </c>
      <c r="J783" s="25">
        <f>+'KALKULATOR (Rabat,Narzut,Marża)'!$I783*1.23</f>
        <v>16586.121222000002</v>
      </c>
      <c r="M783" s="34">
        <f>+'KALKULATOR (Rabat,Narzut,Marża)'!$E783/(1-$L$1)</f>
        <v>13620.859999999999</v>
      </c>
      <c r="N783" s="35">
        <f>+'KALKULATOR (Rabat,Narzut,Marża)'!$M783*1.23</f>
        <v>16753.657799999997</v>
      </c>
      <c r="Q783" s="48">
        <v>100</v>
      </c>
      <c r="R783" s="49">
        <f t="shared" si="37"/>
        <v>12358.773999999999</v>
      </c>
      <c r="S783" s="49">
        <f t="shared" si="38"/>
        <v>15201.292019999999</v>
      </c>
    </row>
    <row r="784" spans="1:19" x14ac:dyDescent="0.35">
      <c r="A784" s="13" t="s">
        <v>1455</v>
      </c>
      <c r="B784" s="14" t="s">
        <v>1456</v>
      </c>
      <c r="C784" s="15">
        <v>12820</v>
      </c>
      <c r="E784" s="20">
        <f>+'KALKULATOR (Rabat,Narzut,Marża)'!$C784*(1-$D$1)</f>
        <v>12818.718000000001</v>
      </c>
      <c r="F784" s="21">
        <f t="shared" si="36"/>
        <v>15767.023140000001</v>
      </c>
      <c r="I784" s="26">
        <f>+'KALKULATOR (Rabat,Narzut,Marża)'!$E784*(1+$H$1)</f>
        <v>14100.589800000002</v>
      </c>
      <c r="J784" s="27">
        <f>+'KALKULATOR (Rabat,Narzut,Marża)'!$I784*1.23</f>
        <v>17343.725454000003</v>
      </c>
      <c r="M784" s="4">
        <f>+'KALKULATOR (Rabat,Narzut,Marża)'!$E784/(1-$L$1)</f>
        <v>14243.02</v>
      </c>
      <c r="N784" s="5">
        <f>+'KALKULATOR (Rabat,Narzut,Marża)'!$M784*1.23</f>
        <v>17518.9146</v>
      </c>
      <c r="Q784" s="46">
        <v>100</v>
      </c>
      <c r="R784" s="47">
        <f t="shared" si="37"/>
        <v>12918.718000000001</v>
      </c>
      <c r="S784" s="47">
        <f t="shared" si="38"/>
        <v>15890.023140000001</v>
      </c>
    </row>
    <row r="785" spans="1:19" x14ac:dyDescent="0.35">
      <c r="A785" s="10" t="s">
        <v>1457</v>
      </c>
      <c r="B785" s="11" t="s">
        <v>1458</v>
      </c>
      <c r="C785" s="12">
        <v>13690</v>
      </c>
      <c r="E785" s="18">
        <f>+'KALKULATOR (Rabat,Narzut,Marża)'!$C785*(1-$D$1)</f>
        <v>13688.630999999999</v>
      </c>
      <c r="F785" s="19">
        <f t="shared" si="36"/>
        <v>16837.01613</v>
      </c>
      <c r="I785" s="24">
        <f>+'KALKULATOR (Rabat,Narzut,Marża)'!$E785*(1+$H$1)</f>
        <v>15057.4941</v>
      </c>
      <c r="J785" s="25">
        <f>+'KALKULATOR (Rabat,Narzut,Marża)'!$I785*1.23</f>
        <v>18520.717743000001</v>
      </c>
      <c r="M785" s="34">
        <f>+'KALKULATOR (Rabat,Narzut,Marża)'!$E785/(1-$L$1)</f>
        <v>15209.589999999998</v>
      </c>
      <c r="N785" s="35">
        <f>+'KALKULATOR (Rabat,Narzut,Marża)'!$M785*1.23</f>
        <v>18707.795699999999</v>
      </c>
      <c r="Q785" s="48">
        <v>100</v>
      </c>
      <c r="R785" s="49">
        <f t="shared" si="37"/>
        <v>13788.630999999999</v>
      </c>
      <c r="S785" s="49">
        <f t="shared" si="38"/>
        <v>16960.01613</v>
      </c>
    </row>
    <row r="786" spans="1:19" x14ac:dyDescent="0.35">
      <c r="A786" s="13" t="s">
        <v>1459</v>
      </c>
      <c r="B786" s="14" t="s">
        <v>1460</v>
      </c>
      <c r="C786" s="15">
        <v>29260</v>
      </c>
      <c r="E786" s="20">
        <f>+'KALKULATOR (Rabat,Narzut,Marża)'!$C786*(1-$D$1)</f>
        <v>29257.074000000001</v>
      </c>
      <c r="F786" s="21">
        <f t="shared" si="36"/>
        <v>35986.20102</v>
      </c>
      <c r="I786" s="26">
        <f>+'KALKULATOR (Rabat,Narzut,Marża)'!$E786*(1+$H$1)</f>
        <v>32182.781400000003</v>
      </c>
      <c r="J786" s="27">
        <f>+'KALKULATOR (Rabat,Narzut,Marża)'!$I786*1.23</f>
        <v>39584.821122000001</v>
      </c>
      <c r="M786" s="4">
        <f>+'KALKULATOR (Rabat,Narzut,Marża)'!$E786/(1-$L$1)</f>
        <v>32507.86</v>
      </c>
      <c r="N786" s="5">
        <f>+'KALKULATOR (Rabat,Narzut,Marża)'!$M786*1.23</f>
        <v>39984.667800000003</v>
      </c>
      <c r="Q786" s="46">
        <v>100</v>
      </c>
      <c r="R786" s="47">
        <f t="shared" si="37"/>
        <v>29357.074000000001</v>
      </c>
      <c r="S786" s="47">
        <f t="shared" si="38"/>
        <v>36109.20102</v>
      </c>
    </row>
    <row r="787" spans="1:19" x14ac:dyDescent="0.35">
      <c r="A787" s="10" t="s">
        <v>1461</v>
      </c>
      <c r="B787" s="11" t="s">
        <v>1462</v>
      </c>
      <c r="C787" s="12">
        <v>31190</v>
      </c>
      <c r="E787" s="18">
        <f>+'KALKULATOR (Rabat,Narzut,Marża)'!$C787*(1-$D$1)</f>
        <v>31186.881000000001</v>
      </c>
      <c r="F787" s="19">
        <f t="shared" si="36"/>
        <v>38359.86363</v>
      </c>
      <c r="I787" s="24">
        <f>+'KALKULATOR (Rabat,Narzut,Marża)'!$E787*(1+$H$1)</f>
        <v>34305.569100000001</v>
      </c>
      <c r="J787" s="25">
        <f>+'KALKULATOR (Rabat,Narzut,Marża)'!$I787*1.23</f>
        <v>42195.849993000003</v>
      </c>
      <c r="M787" s="34">
        <f>+'KALKULATOR (Rabat,Narzut,Marża)'!$E787/(1-$L$1)</f>
        <v>34652.090000000004</v>
      </c>
      <c r="N787" s="35">
        <f>+'KALKULATOR (Rabat,Narzut,Marża)'!$M787*1.23</f>
        <v>42622.070700000004</v>
      </c>
      <c r="Q787" s="48">
        <v>100</v>
      </c>
      <c r="R787" s="49">
        <f t="shared" si="37"/>
        <v>31286.881000000001</v>
      </c>
      <c r="S787" s="49">
        <f t="shared" si="38"/>
        <v>38482.86363</v>
      </c>
    </row>
    <row r="788" spans="1:19" x14ac:dyDescent="0.35">
      <c r="A788" s="13" t="s">
        <v>1463</v>
      </c>
      <c r="B788" s="14" t="s">
        <v>1464</v>
      </c>
      <c r="C788" s="15">
        <v>32050</v>
      </c>
      <c r="E788" s="20">
        <f>+'KALKULATOR (Rabat,Narzut,Marża)'!$C788*(1-$D$1)</f>
        <v>32046.795000000002</v>
      </c>
      <c r="F788" s="21">
        <f t="shared" si="36"/>
        <v>39417.557850000005</v>
      </c>
      <c r="I788" s="26">
        <f>+'KALKULATOR (Rabat,Narzut,Marża)'!$E788*(1+$H$1)</f>
        <v>35251.474500000004</v>
      </c>
      <c r="J788" s="27">
        <f>+'KALKULATOR (Rabat,Narzut,Marża)'!$I788*1.23</f>
        <v>43359.313635000006</v>
      </c>
      <c r="M788" s="4">
        <f>+'KALKULATOR (Rabat,Narzut,Marża)'!$E788/(1-$L$1)</f>
        <v>35607.550000000003</v>
      </c>
      <c r="N788" s="5">
        <f>+'KALKULATOR (Rabat,Narzut,Marża)'!$M788*1.23</f>
        <v>43797.286500000002</v>
      </c>
      <c r="Q788" s="46">
        <v>100</v>
      </c>
      <c r="R788" s="47">
        <f t="shared" si="37"/>
        <v>32146.795000000002</v>
      </c>
      <c r="S788" s="47">
        <f t="shared" si="38"/>
        <v>39540.557850000005</v>
      </c>
    </row>
    <row r="789" spans="1:19" x14ac:dyDescent="0.35">
      <c r="A789" s="10" t="s">
        <v>1465</v>
      </c>
      <c r="B789" s="11" t="s">
        <v>1466</v>
      </c>
      <c r="C789" s="12">
        <v>11650</v>
      </c>
      <c r="E789" s="18">
        <f>+'KALKULATOR (Rabat,Narzut,Marża)'!$C789*(1-$D$1)</f>
        <v>11648.835000000001</v>
      </c>
      <c r="F789" s="19">
        <f t="shared" si="36"/>
        <v>14328.067050000001</v>
      </c>
      <c r="I789" s="24">
        <f>+'KALKULATOR (Rabat,Narzut,Marża)'!$E789*(1+$H$1)</f>
        <v>12813.718500000003</v>
      </c>
      <c r="J789" s="25">
        <f>+'KALKULATOR (Rabat,Narzut,Marża)'!$I789*1.23</f>
        <v>15760.873755000002</v>
      </c>
      <c r="M789" s="34">
        <f>+'KALKULATOR (Rabat,Narzut,Marża)'!$E789/(1-$L$1)</f>
        <v>12943.150000000001</v>
      </c>
      <c r="N789" s="35">
        <f>+'KALKULATOR (Rabat,Narzut,Marża)'!$M789*1.23</f>
        <v>15920.074500000002</v>
      </c>
      <c r="Q789" s="48">
        <v>100</v>
      </c>
      <c r="R789" s="49">
        <f t="shared" si="37"/>
        <v>11748.835000000001</v>
      </c>
      <c r="S789" s="49">
        <f t="shared" si="38"/>
        <v>14451.067050000001</v>
      </c>
    </row>
    <row r="790" spans="1:19" x14ac:dyDescent="0.35">
      <c r="A790" s="13" t="s">
        <v>1467</v>
      </c>
      <c r="B790" s="14" t="s">
        <v>1468</v>
      </c>
      <c r="C790" s="15">
        <v>11910</v>
      </c>
      <c r="E790" s="20">
        <f>+'KALKULATOR (Rabat,Narzut,Marża)'!$C790*(1-$D$1)</f>
        <v>11908.808999999999</v>
      </c>
      <c r="F790" s="21">
        <f t="shared" si="36"/>
        <v>14647.835069999999</v>
      </c>
      <c r="I790" s="26">
        <f>+'KALKULATOR (Rabat,Narzut,Marża)'!$E790*(1+$H$1)</f>
        <v>13099.689899999999</v>
      </c>
      <c r="J790" s="27">
        <f>+'KALKULATOR (Rabat,Narzut,Marża)'!$I790*1.23</f>
        <v>16112.618576999999</v>
      </c>
      <c r="M790" s="4">
        <f>+'KALKULATOR (Rabat,Narzut,Marża)'!$E790/(1-$L$1)</f>
        <v>13232.009999999998</v>
      </c>
      <c r="N790" s="5">
        <f>+'KALKULATOR (Rabat,Narzut,Marża)'!$M790*1.23</f>
        <v>16275.372299999997</v>
      </c>
      <c r="Q790" s="46">
        <v>100</v>
      </c>
      <c r="R790" s="47">
        <f t="shared" si="37"/>
        <v>12008.808999999999</v>
      </c>
      <c r="S790" s="47">
        <f t="shared" si="38"/>
        <v>14770.835069999999</v>
      </c>
    </row>
    <row r="791" spans="1:19" x14ac:dyDescent="0.35">
      <c r="A791" s="10" t="s">
        <v>1469</v>
      </c>
      <c r="B791" s="11" t="s">
        <v>1470</v>
      </c>
      <c r="C791" s="12">
        <v>12820</v>
      </c>
      <c r="E791" s="18">
        <f>+'KALKULATOR (Rabat,Narzut,Marża)'!$C791*(1-$D$1)</f>
        <v>12818.718000000001</v>
      </c>
      <c r="F791" s="19">
        <f t="shared" si="36"/>
        <v>15767.023140000001</v>
      </c>
      <c r="I791" s="24">
        <f>+'KALKULATOR (Rabat,Narzut,Marża)'!$E791*(1+$H$1)</f>
        <v>14100.589800000002</v>
      </c>
      <c r="J791" s="25">
        <f>+'KALKULATOR (Rabat,Narzut,Marża)'!$I791*1.23</f>
        <v>17343.725454000003</v>
      </c>
      <c r="M791" s="34">
        <f>+'KALKULATOR (Rabat,Narzut,Marża)'!$E791/(1-$L$1)</f>
        <v>14243.02</v>
      </c>
      <c r="N791" s="35">
        <f>+'KALKULATOR (Rabat,Narzut,Marża)'!$M791*1.23</f>
        <v>17518.9146</v>
      </c>
      <c r="Q791" s="48">
        <v>100</v>
      </c>
      <c r="R791" s="49">
        <f t="shared" si="37"/>
        <v>12918.718000000001</v>
      </c>
      <c r="S791" s="49">
        <f t="shared" si="38"/>
        <v>15890.023140000001</v>
      </c>
    </row>
    <row r="792" spans="1:19" x14ac:dyDescent="0.35">
      <c r="A792" s="13" t="s">
        <v>1471</v>
      </c>
      <c r="B792" s="14" t="s">
        <v>1472</v>
      </c>
      <c r="C792" s="15">
        <v>13580</v>
      </c>
      <c r="E792" s="20">
        <f>+'KALKULATOR (Rabat,Narzut,Marża)'!$C792*(1-$D$1)</f>
        <v>13578.642</v>
      </c>
      <c r="F792" s="21">
        <f t="shared" si="36"/>
        <v>16701.729660000001</v>
      </c>
      <c r="I792" s="26">
        <f>+'KALKULATOR (Rabat,Narzut,Marża)'!$E792*(1+$H$1)</f>
        <v>14936.506200000002</v>
      </c>
      <c r="J792" s="27">
        <f>+'KALKULATOR (Rabat,Narzut,Marża)'!$I792*1.23</f>
        <v>18371.902626000003</v>
      </c>
      <c r="M792" s="4">
        <f>+'KALKULATOR (Rabat,Narzut,Marża)'!$E792/(1-$L$1)</f>
        <v>15087.38</v>
      </c>
      <c r="N792" s="5">
        <f>+'KALKULATOR (Rabat,Narzut,Marża)'!$M792*1.23</f>
        <v>18557.4774</v>
      </c>
      <c r="Q792" s="46">
        <v>100</v>
      </c>
      <c r="R792" s="47">
        <f t="shared" si="37"/>
        <v>13678.642</v>
      </c>
      <c r="S792" s="47">
        <f t="shared" si="38"/>
        <v>16824.729660000001</v>
      </c>
    </row>
    <row r="793" spans="1:19" x14ac:dyDescent="0.35">
      <c r="A793" s="10" t="s">
        <v>1473</v>
      </c>
      <c r="B793" s="11" t="s">
        <v>1474</v>
      </c>
      <c r="C793" s="12">
        <v>28700</v>
      </c>
      <c r="E793" s="18">
        <f>+'KALKULATOR (Rabat,Narzut,Marża)'!$C793*(1-$D$1)</f>
        <v>28697.13</v>
      </c>
      <c r="F793" s="19">
        <f t="shared" si="36"/>
        <v>35297.469900000004</v>
      </c>
      <c r="I793" s="24">
        <f>+'KALKULATOR (Rabat,Narzut,Marża)'!$E793*(1+$H$1)</f>
        <v>31566.843000000004</v>
      </c>
      <c r="J793" s="25">
        <f>+'KALKULATOR (Rabat,Narzut,Marża)'!$I793*1.23</f>
        <v>38827.216890000003</v>
      </c>
      <c r="M793" s="34">
        <f>+'KALKULATOR (Rabat,Narzut,Marża)'!$E793/(1-$L$1)</f>
        <v>31885.7</v>
      </c>
      <c r="N793" s="35">
        <f>+'KALKULATOR (Rabat,Narzut,Marża)'!$M793*1.23</f>
        <v>39219.411</v>
      </c>
      <c r="Q793" s="48">
        <v>100</v>
      </c>
      <c r="R793" s="49">
        <f t="shared" si="37"/>
        <v>28797.13</v>
      </c>
      <c r="S793" s="49">
        <f t="shared" si="38"/>
        <v>35420.469900000004</v>
      </c>
    </row>
    <row r="794" spans="1:19" x14ac:dyDescent="0.35">
      <c r="A794" s="13" t="s">
        <v>1475</v>
      </c>
      <c r="B794" s="14" t="s">
        <v>1476</v>
      </c>
      <c r="C794" s="15">
        <v>29510</v>
      </c>
      <c r="E794" s="20">
        <f>+'KALKULATOR (Rabat,Narzut,Marża)'!$C794*(1-$D$1)</f>
        <v>29507.048999999999</v>
      </c>
      <c r="F794" s="21">
        <f t="shared" si="36"/>
        <v>36293.670269999995</v>
      </c>
      <c r="I794" s="26">
        <f>+'KALKULATOR (Rabat,Narzut,Marża)'!$E794*(1+$H$1)</f>
        <v>32457.753900000003</v>
      </c>
      <c r="J794" s="27">
        <f>+'KALKULATOR (Rabat,Narzut,Marża)'!$I794*1.23</f>
        <v>39923.037297000003</v>
      </c>
      <c r="M794" s="4">
        <f>+'KALKULATOR (Rabat,Narzut,Marża)'!$E794/(1-$L$1)</f>
        <v>32785.61</v>
      </c>
      <c r="N794" s="5">
        <f>+'KALKULATOR (Rabat,Narzut,Marża)'!$M794*1.23</f>
        <v>40326.300300000003</v>
      </c>
      <c r="Q794" s="46">
        <v>100</v>
      </c>
      <c r="R794" s="47">
        <f t="shared" si="37"/>
        <v>29607.048999999999</v>
      </c>
      <c r="S794" s="47">
        <f t="shared" si="38"/>
        <v>36416.670269999995</v>
      </c>
    </row>
    <row r="795" spans="1:19" x14ac:dyDescent="0.35">
      <c r="A795" s="10" t="s">
        <v>1477</v>
      </c>
      <c r="B795" s="11" t="s">
        <v>1478</v>
      </c>
      <c r="C795" s="12">
        <v>30320</v>
      </c>
      <c r="E795" s="18">
        <f>+'KALKULATOR (Rabat,Narzut,Marża)'!$C795*(1-$D$1)</f>
        <v>30316.968000000001</v>
      </c>
      <c r="F795" s="19">
        <f t="shared" si="36"/>
        <v>37289.870640000001</v>
      </c>
      <c r="I795" s="24">
        <f>+'KALKULATOR (Rabat,Narzut,Marża)'!$E795*(1+$H$1)</f>
        <v>33348.664800000006</v>
      </c>
      <c r="J795" s="25">
        <f>+'KALKULATOR (Rabat,Narzut,Marża)'!$I795*1.23</f>
        <v>41018.857704000009</v>
      </c>
      <c r="M795" s="34">
        <f>+'KALKULATOR (Rabat,Narzut,Marża)'!$E795/(1-$L$1)</f>
        <v>33685.519999999997</v>
      </c>
      <c r="N795" s="35">
        <f>+'KALKULATOR (Rabat,Narzut,Marża)'!$M795*1.23</f>
        <v>41433.189599999998</v>
      </c>
      <c r="Q795" s="48">
        <v>100</v>
      </c>
      <c r="R795" s="49">
        <f t="shared" si="37"/>
        <v>30416.968000000001</v>
      </c>
      <c r="S795" s="49">
        <f t="shared" si="38"/>
        <v>37412.870640000001</v>
      </c>
    </row>
    <row r="796" spans="1:19" x14ac:dyDescent="0.35">
      <c r="A796" s="13" t="s">
        <v>1479</v>
      </c>
      <c r="B796" s="14" t="s">
        <v>1480</v>
      </c>
      <c r="C796" s="15">
        <v>75810</v>
      </c>
      <c r="E796" s="20">
        <f>+'KALKULATOR (Rabat,Narzut,Marża)'!$C796*(1-$D$1)</f>
        <v>75802.418999999994</v>
      </c>
      <c r="F796" s="21">
        <f t="shared" si="36"/>
        <v>93236.975369999986</v>
      </c>
      <c r="I796" s="26">
        <f>+'KALKULATOR (Rabat,Narzut,Marża)'!$E796*(1+$H$1)</f>
        <v>83382.660900000003</v>
      </c>
      <c r="J796" s="27">
        <f>+'KALKULATOR (Rabat,Narzut,Marża)'!$I796*1.23</f>
        <v>102560.672907</v>
      </c>
      <c r="M796" s="4">
        <f>+'KALKULATOR (Rabat,Narzut,Marża)'!$E796/(1-$L$1)</f>
        <v>84224.909999999989</v>
      </c>
      <c r="N796" s="5">
        <f>+'KALKULATOR (Rabat,Narzut,Marża)'!$M796*1.23</f>
        <v>103596.63929999998</v>
      </c>
      <c r="Q796" s="46">
        <v>100</v>
      </c>
      <c r="R796" s="47">
        <f t="shared" si="37"/>
        <v>75902.418999999994</v>
      </c>
      <c r="S796" s="47">
        <f t="shared" si="38"/>
        <v>93359.975369999986</v>
      </c>
    </row>
    <row r="797" spans="1:19" x14ac:dyDescent="0.35">
      <c r="A797" s="10" t="s">
        <v>1481</v>
      </c>
      <c r="B797" s="11" t="s">
        <v>1482</v>
      </c>
      <c r="C797" s="12">
        <v>13740</v>
      </c>
      <c r="E797" s="18">
        <f>+'KALKULATOR (Rabat,Narzut,Marża)'!$C797*(1-$D$1)</f>
        <v>13738.626</v>
      </c>
      <c r="F797" s="19">
        <f t="shared" si="36"/>
        <v>16898.509979999999</v>
      </c>
      <c r="I797" s="24">
        <f>+'KALKULATOR (Rabat,Narzut,Marża)'!$E797*(1+$H$1)</f>
        <v>15112.488600000001</v>
      </c>
      <c r="J797" s="25">
        <f>+'KALKULATOR (Rabat,Narzut,Marża)'!$I797*1.23</f>
        <v>18588.360978000001</v>
      </c>
      <c r="M797" s="34">
        <f>+'KALKULATOR (Rabat,Narzut,Marża)'!$E797/(1-$L$1)</f>
        <v>15265.14</v>
      </c>
      <c r="N797" s="35">
        <f>+'KALKULATOR (Rabat,Narzut,Marża)'!$M797*1.23</f>
        <v>18776.122199999998</v>
      </c>
      <c r="Q797" s="48">
        <v>100</v>
      </c>
      <c r="R797" s="49">
        <f t="shared" si="37"/>
        <v>13838.626</v>
      </c>
      <c r="S797" s="49">
        <f t="shared" si="38"/>
        <v>17021.509979999999</v>
      </c>
    </row>
    <row r="798" spans="1:19" x14ac:dyDescent="0.35">
      <c r="A798" s="13" t="s">
        <v>1483</v>
      </c>
      <c r="B798" s="14" t="s">
        <v>1484</v>
      </c>
      <c r="C798" s="15">
        <v>13990</v>
      </c>
      <c r="E798" s="20">
        <f>+'KALKULATOR (Rabat,Narzut,Marża)'!$C798*(1-$D$1)</f>
        <v>13988.601000000001</v>
      </c>
      <c r="F798" s="21">
        <f t="shared" si="36"/>
        <v>17205.979230000001</v>
      </c>
      <c r="I798" s="26">
        <f>+'KALKULATOR (Rabat,Narzut,Marża)'!$E798*(1+$H$1)</f>
        <v>15387.461100000002</v>
      </c>
      <c r="J798" s="27">
        <f>+'KALKULATOR (Rabat,Narzut,Marża)'!$I798*1.23</f>
        <v>18926.577153000002</v>
      </c>
      <c r="M798" s="4">
        <f>+'KALKULATOR (Rabat,Narzut,Marża)'!$E798/(1-$L$1)</f>
        <v>15542.89</v>
      </c>
      <c r="N798" s="5">
        <f>+'KALKULATOR (Rabat,Narzut,Marża)'!$M798*1.23</f>
        <v>19117.754699999998</v>
      </c>
      <c r="Q798" s="46">
        <v>100</v>
      </c>
      <c r="R798" s="47">
        <f t="shared" si="37"/>
        <v>14088.601000000001</v>
      </c>
      <c r="S798" s="47">
        <f t="shared" si="38"/>
        <v>17328.979230000001</v>
      </c>
    </row>
    <row r="799" spans="1:19" x14ac:dyDescent="0.35">
      <c r="A799" s="10" t="s">
        <v>1485</v>
      </c>
      <c r="B799" s="11" t="s">
        <v>1486</v>
      </c>
      <c r="C799" s="12">
        <v>14650</v>
      </c>
      <c r="E799" s="18">
        <f>+'KALKULATOR (Rabat,Narzut,Marża)'!$C799*(1-$D$1)</f>
        <v>14648.535</v>
      </c>
      <c r="F799" s="19">
        <f t="shared" si="36"/>
        <v>18017.698049999999</v>
      </c>
      <c r="I799" s="24">
        <f>+'KALKULATOR (Rabat,Narzut,Marża)'!$E799*(1+$H$1)</f>
        <v>16113.388500000001</v>
      </c>
      <c r="J799" s="25">
        <f>+'KALKULATOR (Rabat,Narzut,Marża)'!$I799*1.23</f>
        <v>19819.467855000003</v>
      </c>
      <c r="M799" s="34">
        <f>+'KALKULATOR (Rabat,Narzut,Marża)'!$E799/(1-$L$1)</f>
        <v>16276.15</v>
      </c>
      <c r="N799" s="35">
        <f>+'KALKULATOR (Rabat,Narzut,Marża)'!$M799*1.23</f>
        <v>20019.664499999999</v>
      </c>
      <c r="Q799" s="48">
        <v>100</v>
      </c>
      <c r="R799" s="49">
        <f t="shared" si="37"/>
        <v>14748.535</v>
      </c>
      <c r="S799" s="49">
        <f t="shared" si="38"/>
        <v>18140.698049999999</v>
      </c>
    </row>
    <row r="800" spans="1:19" x14ac:dyDescent="0.35">
      <c r="A800" s="13" t="s">
        <v>1487</v>
      </c>
      <c r="B800" s="14" t="s">
        <v>1488</v>
      </c>
      <c r="C800" s="15">
        <v>30020</v>
      </c>
      <c r="E800" s="20">
        <f>+'KALKULATOR (Rabat,Narzut,Marża)'!$C800*(1-$D$1)</f>
        <v>30016.998</v>
      </c>
      <c r="F800" s="21">
        <f t="shared" si="36"/>
        <v>36920.90754</v>
      </c>
      <c r="I800" s="26">
        <f>+'KALKULATOR (Rabat,Narzut,Marża)'!$E800*(1+$H$1)</f>
        <v>33018.697800000002</v>
      </c>
      <c r="J800" s="27">
        <f>+'KALKULATOR (Rabat,Narzut,Marża)'!$I800*1.23</f>
        <v>40612.998294000005</v>
      </c>
      <c r="M800" s="4">
        <f>+'KALKULATOR (Rabat,Narzut,Marża)'!$E800/(1-$L$1)</f>
        <v>33352.22</v>
      </c>
      <c r="N800" s="5">
        <f>+'KALKULATOR (Rabat,Narzut,Marża)'!$M800*1.23</f>
        <v>41023.230600000003</v>
      </c>
      <c r="Q800" s="46">
        <v>100</v>
      </c>
      <c r="R800" s="47">
        <f t="shared" si="37"/>
        <v>30116.998</v>
      </c>
      <c r="S800" s="47">
        <f t="shared" si="38"/>
        <v>37043.90754</v>
      </c>
    </row>
    <row r="801" spans="1:19" x14ac:dyDescent="0.35">
      <c r="A801" s="10" t="s">
        <v>1489</v>
      </c>
      <c r="B801" s="11" t="s">
        <v>1490</v>
      </c>
      <c r="C801" s="12">
        <v>32210</v>
      </c>
      <c r="E801" s="18">
        <f>+'KALKULATOR (Rabat,Narzut,Marża)'!$C801*(1-$D$1)</f>
        <v>32206.778999999999</v>
      </c>
      <c r="F801" s="19">
        <f t="shared" si="36"/>
        <v>39614.338169999995</v>
      </c>
      <c r="I801" s="24">
        <f>+'KALKULATOR (Rabat,Narzut,Marża)'!$E801*(1+$H$1)</f>
        <v>35427.456900000005</v>
      </c>
      <c r="J801" s="25">
        <f>+'KALKULATOR (Rabat,Narzut,Marża)'!$I801*1.23</f>
        <v>43575.771987000007</v>
      </c>
      <c r="M801" s="34">
        <f>+'KALKULATOR (Rabat,Narzut,Marża)'!$E801/(1-$L$1)</f>
        <v>35785.31</v>
      </c>
      <c r="N801" s="35">
        <f>+'KALKULATOR (Rabat,Narzut,Marża)'!$M801*1.23</f>
        <v>44015.931299999997</v>
      </c>
      <c r="Q801" s="48">
        <v>100</v>
      </c>
      <c r="R801" s="49">
        <f t="shared" si="37"/>
        <v>32306.778999999999</v>
      </c>
      <c r="S801" s="49">
        <f t="shared" si="38"/>
        <v>39737.338169999995</v>
      </c>
    </row>
    <row r="802" spans="1:19" x14ac:dyDescent="0.35">
      <c r="A802" s="13" t="s">
        <v>1491</v>
      </c>
      <c r="B802" s="14" t="s">
        <v>1492</v>
      </c>
      <c r="C802" s="15">
        <v>32770</v>
      </c>
      <c r="E802" s="20">
        <f>+'KALKULATOR (Rabat,Narzut,Marża)'!$C802*(1-$D$1)</f>
        <v>32766.723000000002</v>
      </c>
      <c r="F802" s="21">
        <f t="shared" si="36"/>
        <v>40303.069289999999</v>
      </c>
      <c r="I802" s="26">
        <f>+'KALKULATOR (Rabat,Narzut,Marża)'!$E802*(1+$H$1)</f>
        <v>36043.395300000004</v>
      </c>
      <c r="J802" s="27">
        <f>+'KALKULATOR (Rabat,Narzut,Marża)'!$I802*1.23</f>
        <v>44333.376219000005</v>
      </c>
      <c r="M802" s="4">
        <f>+'KALKULATOR (Rabat,Narzut,Marża)'!$E802/(1-$L$1)</f>
        <v>36407.47</v>
      </c>
      <c r="N802" s="5">
        <f>+'KALKULATOR (Rabat,Narzut,Marża)'!$M802*1.23</f>
        <v>44781.188099999999</v>
      </c>
      <c r="Q802" s="46">
        <v>100</v>
      </c>
      <c r="R802" s="47">
        <f t="shared" si="37"/>
        <v>32866.722999999998</v>
      </c>
      <c r="S802" s="47">
        <f t="shared" si="38"/>
        <v>40426.069289999999</v>
      </c>
    </row>
    <row r="803" spans="1:19" x14ac:dyDescent="0.35">
      <c r="A803" s="10" t="s">
        <v>1493</v>
      </c>
      <c r="B803" s="11" t="s">
        <v>1494</v>
      </c>
      <c r="C803" s="12">
        <v>75810</v>
      </c>
      <c r="E803" s="18">
        <f>+'KALKULATOR (Rabat,Narzut,Marża)'!$C803*(1-$D$1)</f>
        <v>75802.418999999994</v>
      </c>
      <c r="F803" s="19">
        <f t="shared" si="36"/>
        <v>93236.975369999986</v>
      </c>
      <c r="I803" s="24">
        <f>+'KALKULATOR (Rabat,Narzut,Marża)'!$E803*(1+$H$1)</f>
        <v>83382.660900000003</v>
      </c>
      <c r="J803" s="25">
        <f>+'KALKULATOR (Rabat,Narzut,Marża)'!$I803*1.23</f>
        <v>102560.672907</v>
      </c>
      <c r="M803" s="34">
        <f>+'KALKULATOR (Rabat,Narzut,Marża)'!$E803/(1-$L$1)</f>
        <v>84224.909999999989</v>
      </c>
      <c r="N803" s="35">
        <f>+'KALKULATOR (Rabat,Narzut,Marża)'!$M803*1.23</f>
        <v>103596.63929999998</v>
      </c>
      <c r="Q803" s="48">
        <v>100</v>
      </c>
      <c r="R803" s="49">
        <f t="shared" si="37"/>
        <v>75902.418999999994</v>
      </c>
      <c r="S803" s="49">
        <f t="shared" si="38"/>
        <v>93359.975369999986</v>
      </c>
    </row>
    <row r="804" spans="1:19" x14ac:dyDescent="0.35">
      <c r="A804" s="13" t="s">
        <v>1495</v>
      </c>
      <c r="B804" s="14" t="s">
        <v>1496</v>
      </c>
      <c r="C804" s="15">
        <v>78610</v>
      </c>
      <c r="E804" s="20">
        <f>+'KALKULATOR (Rabat,Narzut,Marża)'!$C804*(1-$D$1)</f>
        <v>78602.138999999996</v>
      </c>
      <c r="F804" s="21">
        <f t="shared" si="36"/>
        <v>96680.630969999998</v>
      </c>
      <c r="I804" s="26">
        <f>+'KALKULATOR (Rabat,Narzut,Marża)'!$E804*(1+$H$1)</f>
        <v>86462.352899999998</v>
      </c>
      <c r="J804" s="27">
        <f>+'KALKULATOR (Rabat,Narzut,Marża)'!$I804*1.23</f>
        <v>106348.69406699999</v>
      </c>
      <c r="M804" s="4">
        <f>+'KALKULATOR (Rabat,Narzut,Marża)'!$E804/(1-$L$1)</f>
        <v>87335.709999999992</v>
      </c>
      <c r="N804" s="5">
        <f>+'KALKULATOR (Rabat,Narzut,Marża)'!$M804*1.23</f>
        <v>107422.92329999999</v>
      </c>
      <c r="Q804" s="46">
        <v>100</v>
      </c>
      <c r="R804" s="47">
        <f t="shared" si="37"/>
        <v>78702.138999999996</v>
      </c>
      <c r="S804" s="47">
        <f t="shared" si="38"/>
        <v>96803.630969999998</v>
      </c>
    </row>
    <row r="805" spans="1:19" x14ac:dyDescent="0.35">
      <c r="A805" s="10" t="s">
        <v>1497</v>
      </c>
      <c r="B805" s="11" t="s">
        <v>1498</v>
      </c>
      <c r="C805" s="12">
        <v>14090</v>
      </c>
      <c r="E805" s="18">
        <f>+'KALKULATOR (Rabat,Narzut,Marża)'!$C805*(1-$D$1)</f>
        <v>14088.591</v>
      </c>
      <c r="F805" s="19">
        <f t="shared" si="36"/>
        <v>17328.966929999999</v>
      </c>
      <c r="I805" s="24">
        <f>+'KALKULATOR (Rabat,Narzut,Marża)'!$E805*(1+$H$1)</f>
        <v>15497.450100000002</v>
      </c>
      <c r="J805" s="25">
        <f>+'KALKULATOR (Rabat,Narzut,Marża)'!$I805*1.23</f>
        <v>19061.863623000001</v>
      </c>
      <c r="M805" s="34">
        <f>+'KALKULATOR (Rabat,Narzut,Marża)'!$E805/(1-$L$1)</f>
        <v>15653.99</v>
      </c>
      <c r="N805" s="35">
        <f>+'KALKULATOR (Rabat,Narzut,Marża)'!$M805*1.23</f>
        <v>19254.4077</v>
      </c>
      <c r="Q805" s="48">
        <v>100</v>
      </c>
      <c r="R805" s="49">
        <f t="shared" si="37"/>
        <v>14188.591</v>
      </c>
      <c r="S805" s="49">
        <f t="shared" si="38"/>
        <v>17451.966929999999</v>
      </c>
    </row>
    <row r="806" spans="1:19" x14ac:dyDescent="0.35">
      <c r="A806" s="13" t="s">
        <v>1499</v>
      </c>
      <c r="B806" s="14" t="s">
        <v>1500</v>
      </c>
      <c r="C806" s="15">
        <v>14600</v>
      </c>
      <c r="E806" s="20">
        <f>+'KALKULATOR (Rabat,Narzut,Marża)'!$C806*(1-$D$1)</f>
        <v>14598.54</v>
      </c>
      <c r="F806" s="21">
        <f t="shared" si="36"/>
        <v>17956.2042</v>
      </c>
      <c r="I806" s="26">
        <f>+'KALKULATOR (Rabat,Narzut,Marża)'!$E806*(1+$H$1)</f>
        <v>16058.394000000002</v>
      </c>
      <c r="J806" s="27">
        <f>+'KALKULATOR (Rabat,Narzut,Marża)'!$I806*1.23</f>
        <v>19751.824620000003</v>
      </c>
      <c r="M806" s="4">
        <f>+'KALKULATOR (Rabat,Narzut,Marża)'!$E806/(1-$L$1)</f>
        <v>16220.6</v>
      </c>
      <c r="N806" s="5">
        <f>+'KALKULATOR (Rabat,Narzut,Marża)'!$M806*1.23</f>
        <v>19951.338</v>
      </c>
      <c r="Q806" s="46">
        <v>100</v>
      </c>
      <c r="R806" s="47">
        <f t="shared" si="37"/>
        <v>14698.54</v>
      </c>
      <c r="S806" s="47">
        <f t="shared" si="38"/>
        <v>18079.2042</v>
      </c>
    </row>
    <row r="807" spans="1:19" x14ac:dyDescent="0.35">
      <c r="A807" s="10" t="s">
        <v>1501</v>
      </c>
      <c r="B807" s="11" t="s">
        <v>1502</v>
      </c>
      <c r="C807" s="12">
        <v>15110</v>
      </c>
      <c r="E807" s="18">
        <f>+'KALKULATOR (Rabat,Narzut,Marża)'!$C807*(1-$D$1)</f>
        <v>15108.489</v>
      </c>
      <c r="F807" s="19">
        <f t="shared" si="36"/>
        <v>18583.441469999998</v>
      </c>
      <c r="I807" s="24">
        <f>+'KALKULATOR (Rabat,Narzut,Marża)'!$E807*(1+$H$1)</f>
        <v>16619.337900000002</v>
      </c>
      <c r="J807" s="25">
        <f>+'KALKULATOR (Rabat,Narzut,Marża)'!$I807*1.23</f>
        <v>20441.785617000001</v>
      </c>
      <c r="M807" s="34">
        <f>+'KALKULATOR (Rabat,Narzut,Marża)'!$E807/(1-$L$1)</f>
        <v>16787.21</v>
      </c>
      <c r="N807" s="35">
        <f>+'KALKULATOR (Rabat,Narzut,Marża)'!$M807*1.23</f>
        <v>20648.2683</v>
      </c>
      <c r="Q807" s="48">
        <v>100</v>
      </c>
      <c r="R807" s="49">
        <f t="shared" si="37"/>
        <v>15208.489</v>
      </c>
      <c r="S807" s="49">
        <f t="shared" si="38"/>
        <v>18706.441469999998</v>
      </c>
    </row>
    <row r="808" spans="1:19" x14ac:dyDescent="0.35">
      <c r="A808" s="13" t="s">
        <v>1503</v>
      </c>
      <c r="B808" s="14" t="s">
        <v>1504</v>
      </c>
      <c r="C808" s="15">
        <v>18010</v>
      </c>
      <c r="E808" s="20">
        <f>+'KALKULATOR (Rabat,Narzut,Marża)'!$C808*(1-$D$1)</f>
        <v>18008.199000000001</v>
      </c>
      <c r="F808" s="21">
        <f t="shared" si="36"/>
        <v>22150.084770000001</v>
      </c>
      <c r="I808" s="26">
        <f>+'KALKULATOR (Rabat,Narzut,Marża)'!$E808*(1+$H$1)</f>
        <v>19809.018900000003</v>
      </c>
      <c r="J808" s="27">
        <f>+'KALKULATOR (Rabat,Narzut,Marża)'!$I808*1.23</f>
        <v>24365.093247000004</v>
      </c>
      <c r="M808" s="4">
        <f>+'KALKULATOR (Rabat,Narzut,Marża)'!$E808/(1-$L$1)</f>
        <v>20009.11</v>
      </c>
      <c r="N808" s="5">
        <f>+'KALKULATOR (Rabat,Narzut,Marża)'!$M808*1.23</f>
        <v>24611.205300000001</v>
      </c>
      <c r="Q808" s="46">
        <v>100</v>
      </c>
      <c r="R808" s="47">
        <f t="shared" si="37"/>
        <v>18108.199000000001</v>
      </c>
      <c r="S808" s="47">
        <f t="shared" si="38"/>
        <v>22273.084770000001</v>
      </c>
    </row>
    <row r="809" spans="1:19" x14ac:dyDescent="0.35">
      <c r="A809" s="10" t="s">
        <v>1505</v>
      </c>
      <c r="B809" s="11" t="s">
        <v>1506</v>
      </c>
      <c r="C809" s="12">
        <v>18520</v>
      </c>
      <c r="E809" s="18">
        <f>+'KALKULATOR (Rabat,Narzut,Marża)'!$C809*(1-$D$1)</f>
        <v>18518.148000000001</v>
      </c>
      <c r="F809" s="19">
        <f t="shared" si="36"/>
        <v>22777.322040000003</v>
      </c>
      <c r="I809" s="24">
        <f>+'KALKULATOR (Rabat,Narzut,Marża)'!$E809*(1+$H$1)</f>
        <v>20369.962800000001</v>
      </c>
      <c r="J809" s="25">
        <f>+'KALKULATOR (Rabat,Narzut,Marża)'!$I809*1.23</f>
        <v>25055.054244000003</v>
      </c>
      <c r="M809" s="34">
        <f>+'KALKULATOR (Rabat,Narzut,Marża)'!$E809/(1-$L$1)</f>
        <v>20575.72</v>
      </c>
      <c r="N809" s="35">
        <f>+'KALKULATOR (Rabat,Narzut,Marża)'!$M809*1.23</f>
        <v>25308.135600000001</v>
      </c>
      <c r="Q809" s="48">
        <v>100</v>
      </c>
      <c r="R809" s="49">
        <f t="shared" si="37"/>
        <v>18618.148000000001</v>
      </c>
      <c r="S809" s="49">
        <f t="shared" si="38"/>
        <v>22900.322040000003</v>
      </c>
    </row>
    <row r="810" spans="1:19" x14ac:dyDescent="0.35">
      <c r="A810" s="13" t="s">
        <v>1507</v>
      </c>
      <c r="B810" s="14" t="s">
        <v>1508</v>
      </c>
      <c r="C810" s="15">
        <v>19030</v>
      </c>
      <c r="E810" s="20">
        <f>+'KALKULATOR (Rabat,Narzut,Marża)'!$C810*(1-$D$1)</f>
        <v>19028.097000000002</v>
      </c>
      <c r="F810" s="21">
        <f t="shared" si="36"/>
        <v>23404.559310000001</v>
      </c>
      <c r="I810" s="26">
        <f>+'KALKULATOR (Rabat,Narzut,Marża)'!$E810*(1+$H$1)</f>
        <v>20930.906700000003</v>
      </c>
      <c r="J810" s="27">
        <f>+'KALKULATOR (Rabat,Narzut,Marża)'!$I810*1.23</f>
        <v>25745.015241000005</v>
      </c>
      <c r="M810" s="4">
        <f>+'KALKULATOR (Rabat,Narzut,Marża)'!$E810/(1-$L$1)</f>
        <v>21142.33</v>
      </c>
      <c r="N810" s="5">
        <f>+'KALKULATOR (Rabat,Narzut,Marża)'!$M810*1.23</f>
        <v>26005.065900000001</v>
      </c>
      <c r="Q810" s="46">
        <v>100</v>
      </c>
      <c r="R810" s="47">
        <f t="shared" si="37"/>
        <v>19128.097000000002</v>
      </c>
      <c r="S810" s="47">
        <f t="shared" si="38"/>
        <v>23527.559310000001</v>
      </c>
    </row>
    <row r="811" spans="1:19" x14ac:dyDescent="0.35">
      <c r="A811" s="10" t="s">
        <v>1509</v>
      </c>
      <c r="B811" s="11" t="s">
        <v>1510</v>
      </c>
      <c r="C811" s="12">
        <v>280</v>
      </c>
      <c r="E811" s="18">
        <f>+'KALKULATOR (Rabat,Narzut,Marża)'!$C811*(1-$D$1)</f>
        <v>279.97199999999998</v>
      </c>
      <c r="F811" s="19">
        <f t="shared" si="36"/>
        <v>344.36555999999996</v>
      </c>
      <c r="I811" s="24">
        <f>+'KALKULATOR (Rabat,Narzut,Marża)'!$E811*(1+$H$1)</f>
        <v>307.9692</v>
      </c>
      <c r="J811" s="25">
        <f>+'KALKULATOR (Rabat,Narzut,Marża)'!$I811*1.23</f>
        <v>378.80211600000001</v>
      </c>
      <c r="M811" s="34">
        <f>+'KALKULATOR (Rabat,Narzut,Marża)'!$E811/(1-$L$1)</f>
        <v>311.08</v>
      </c>
      <c r="N811" s="35">
        <f>+'KALKULATOR (Rabat,Narzut,Marża)'!$M811*1.23</f>
        <v>382.6284</v>
      </c>
      <c r="Q811" s="48">
        <v>100</v>
      </c>
      <c r="R811" s="49">
        <f t="shared" si="37"/>
        <v>379.97199999999998</v>
      </c>
      <c r="S811" s="49">
        <f t="shared" si="38"/>
        <v>467.36555999999996</v>
      </c>
    </row>
    <row r="812" spans="1:19" x14ac:dyDescent="0.35">
      <c r="A812" s="13" t="s">
        <v>1511</v>
      </c>
      <c r="B812" s="14" t="s">
        <v>1512</v>
      </c>
      <c r="C812" s="15">
        <v>320</v>
      </c>
      <c r="E812" s="20">
        <f>+'KALKULATOR (Rabat,Narzut,Marża)'!$C812*(1-$D$1)</f>
        <v>319.96800000000002</v>
      </c>
      <c r="F812" s="21">
        <f t="shared" si="36"/>
        <v>393.56064000000003</v>
      </c>
      <c r="I812" s="26">
        <f>+'KALKULATOR (Rabat,Narzut,Marża)'!$E812*(1+$H$1)</f>
        <v>351.96480000000003</v>
      </c>
      <c r="J812" s="27">
        <f>+'KALKULATOR (Rabat,Narzut,Marża)'!$I812*1.23</f>
        <v>432.91670400000004</v>
      </c>
      <c r="M812" s="4">
        <f>+'KALKULATOR (Rabat,Narzut,Marża)'!$E812/(1-$L$1)</f>
        <v>355.52000000000004</v>
      </c>
      <c r="N812" s="5">
        <f>+'KALKULATOR (Rabat,Narzut,Marża)'!$M812*1.23</f>
        <v>437.28960000000006</v>
      </c>
      <c r="Q812" s="46">
        <v>100</v>
      </c>
      <c r="R812" s="47">
        <f t="shared" si="37"/>
        <v>419.96800000000002</v>
      </c>
      <c r="S812" s="47">
        <f t="shared" si="38"/>
        <v>516.56064000000003</v>
      </c>
    </row>
    <row r="813" spans="1:19" x14ac:dyDescent="0.35">
      <c r="A813" s="10" t="s">
        <v>1513</v>
      </c>
      <c r="B813" s="11" t="s">
        <v>1514</v>
      </c>
      <c r="C813" s="12">
        <v>320</v>
      </c>
      <c r="E813" s="18">
        <f>+'KALKULATOR (Rabat,Narzut,Marża)'!$C813*(1-$D$1)</f>
        <v>319.96800000000002</v>
      </c>
      <c r="F813" s="19">
        <f t="shared" si="36"/>
        <v>393.56064000000003</v>
      </c>
      <c r="I813" s="24">
        <f>+'KALKULATOR (Rabat,Narzut,Marża)'!$E813*(1+$H$1)</f>
        <v>351.96480000000003</v>
      </c>
      <c r="J813" s="25">
        <f>+'KALKULATOR (Rabat,Narzut,Marża)'!$I813*1.23</f>
        <v>432.91670400000004</v>
      </c>
      <c r="M813" s="34">
        <f>+'KALKULATOR (Rabat,Narzut,Marża)'!$E813/(1-$L$1)</f>
        <v>355.52000000000004</v>
      </c>
      <c r="N813" s="35">
        <f>+'KALKULATOR (Rabat,Narzut,Marża)'!$M813*1.23</f>
        <v>437.28960000000006</v>
      </c>
      <c r="Q813" s="48">
        <v>100</v>
      </c>
      <c r="R813" s="49">
        <f t="shared" si="37"/>
        <v>419.96800000000002</v>
      </c>
      <c r="S813" s="49">
        <f t="shared" si="38"/>
        <v>516.56064000000003</v>
      </c>
    </row>
    <row r="814" spans="1:19" x14ac:dyDescent="0.35">
      <c r="A814" s="13" t="s">
        <v>1515</v>
      </c>
      <c r="B814" s="14" t="s">
        <v>1516</v>
      </c>
      <c r="C814" s="15">
        <v>410</v>
      </c>
      <c r="E814" s="20">
        <f>+'KALKULATOR (Rabat,Narzut,Marża)'!$C814*(1-$D$1)</f>
        <v>409.959</v>
      </c>
      <c r="F814" s="21">
        <f t="shared" si="36"/>
        <v>504.24957000000001</v>
      </c>
      <c r="I814" s="26">
        <f>+'KALKULATOR (Rabat,Narzut,Marża)'!$E814*(1+$H$1)</f>
        <v>450.95490000000007</v>
      </c>
      <c r="J814" s="27">
        <f>+'KALKULATOR (Rabat,Narzut,Marża)'!$I814*1.23</f>
        <v>554.67452700000013</v>
      </c>
      <c r="M814" s="4">
        <f>+'KALKULATOR (Rabat,Narzut,Marża)'!$E814/(1-$L$1)</f>
        <v>455.51</v>
      </c>
      <c r="N814" s="5">
        <f>+'KALKULATOR (Rabat,Narzut,Marża)'!$M814*1.23</f>
        <v>560.27729999999997</v>
      </c>
      <c r="Q814" s="46">
        <v>100</v>
      </c>
      <c r="R814" s="47">
        <f t="shared" si="37"/>
        <v>509.959</v>
      </c>
      <c r="S814" s="47">
        <f t="shared" si="38"/>
        <v>627.24956999999995</v>
      </c>
    </row>
    <row r="815" spans="1:19" x14ac:dyDescent="0.35">
      <c r="A815" s="10" t="s">
        <v>1517</v>
      </c>
      <c r="B815" s="11" t="s">
        <v>1518</v>
      </c>
      <c r="C815" s="12">
        <v>560</v>
      </c>
      <c r="E815" s="18">
        <f>+'KALKULATOR (Rabat,Narzut,Marża)'!$C815*(1-$D$1)</f>
        <v>559.94399999999996</v>
      </c>
      <c r="F815" s="19">
        <f t="shared" si="36"/>
        <v>688.73111999999992</v>
      </c>
      <c r="I815" s="24">
        <f>+'KALKULATOR (Rabat,Narzut,Marża)'!$E815*(1+$H$1)</f>
        <v>615.9384</v>
      </c>
      <c r="J815" s="25">
        <f>+'KALKULATOR (Rabat,Narzut,Marża)'!$I815*1.23</f>
        <v>757.60423200000002</v>
      </c>
      <c r="M815" s="34">
        <f>+'KALKULATOR (Rabat,Narzut,Marża)'!$E815/(1-$L$1)</f>
        <v>622.16</v>
      </c>
      <c r="N815" s="35">
        <f>+'KALKULATOR (Rabat,Narzut,Marża)'!$M815*1.23</f>
        <v>765.2568</v>
      </c>
      <c r="Q815" s="48">
        <v>100</v>
      </c>
      <c r="R815" s="49">
        <f t="shared" si="37"/>
        <v>659.94399999999996</v>
      </c>
      <c r="S815" s="49">
        <f t="shared" si="38"/>
        <v>811.73111999999992</v>
      </c>
    </row>
    <row r="816" spans="1:19" x14ac:dyDescent="0.35">
      <c r="A816" s="13" t="s">
        <v>1519</v>
      </c>
      <c r="B816" s="14" t="s">
        <v>1520</v>
      </c>
      <c r="C816" s="15">
        <v>690</v>
      </c>
      <c r="E816" s="20">
        <f>+'KALKULATOR (Rabat,Narzut,Marża)'!$C816*(1-$D$1)</f>
        <v>689.93100000000004</v>
      </c>
      <c r="F816" s="21">
        <f t="shared" si="36"/>
        <v>848.61513000000002</v>
      </c>
      <c r="I816" s="26">
        <f>+'KALKULATOR (Rabat,Narzut,Marża)'!$E816*(1+$H$1)</f>
        <v>758.92410000000007</v>
      </c>
      <c r="J816" s="27">
        <f>+'KALKULATOR (Rabat,Narzut,Marża)'!$I816*1.23</f>
        <v>933.47664300000008</v>
      </c>
      <c r="M816" s="4">
        <f>+'KALKULATOR (Rabat,Narzut,Marża)'!$E816/(1-$L$1)</f>
        <v>766.59</v>
      </c>
      <c r="N816" s="5">
        <f>+'KALKULATOR (Rabat,Narzut,Marża)'!$M816*1.23</f>
        <v>942.90570000000002</v>
      </c>
      <c r="Q816" s="46">
        <v>100</v>
      </c>
      <c r="R816" s="47">
        <f t="shared" si="37"/>
        <v>789.93100000000004</v>
      </c>
      <c r="S816" s="47">
        <f t="shared" si="38"/>
        <v>971.61513000000002</v>
      </c>
    </row>
    <row r="817" spans="1:19" x14ac:dyDescent="0.35">
      <c r="A817" s="10" t="s">
        <v>1521</v>
      </c>
      <c r="B817" s="11" t="s">
        <v>1522</v>
      </c>
      <c r="C817" s="12">
        <v>4070</v>
      </c>
      <c r="E817" s="18">
        <f>+'KALKULATOR (Rabat,Narzut,Marża)'!$C817*(1-$D$1)</f>
        <v>4069.5929999999998</v>
      </c>
      <c r="F817" s="19">
        <f t="shared" si="36"/>
        <v>5005.5993899999994</v>
      </c>
      <c r="I817" s="24">
        <f>+'KALKULATOR (Rabat,Narzut,Marża)'!$E817*(1+$H$1)</f>
        <v>4476.5523000000003</v>
      </c>
      <c r="J817" s="25">
        <f>+'KALKULATOR (Rabat,Narzut,Marża)'!$I817*1.23</f>
        <v>5506.1593290000001</v>
      </c>
      <c r="M817" s="34">
        <f>+'KALKULATOR (Rabat,Narzut,Marża)'!$E817/(1-$L$1)</f>
        <v>4521.7699999999995</v>
      </c>
      <c r="N817" s="35">
        <f>+'KALKULATOR (Rabat,Narzut,Marża)'!$M817*1.23</f>
        <v>5561.7770999999993</v>
      </c>
      <c r="Q817" s="48">
        <v>100</v>
      </c>
      <c r="R817" s="49">
        <f t="shared" si="37"/>
        <v>4169.5929999999998</v>
      </c>
      <c r="S817" s="49">
        <f t="shared" si="38"/>
        <v>5128.5993899999994</v>
      </c>
    </row>
    <row r="818" spans="1:19" x14ac:dyDescent="0.35">
      <c r="A818" s="13" t="s">
        <v>1523</v>
      </c>
      <c r="B818" s="14" t="s">
        <v>1524</v>
      </c>
      <c r="C818" s="15">
        <v>4120</v>
      </c>
      <c r="E818" s="20">
        <f>+'KALKULATOR (Rabat,Narzut,Marża)'!$C818*(1-$D$1)</f>
        <v>4119.5879999999997</v>
      </c>
      <c r="F818" s="21">
        <f t="shared" si="36"/>
        <v>5067.0932399999992</v>
      </c>
      <c r="I818" s="26">
        <f>+'KALKULATOR (Rabat,Narzut,Marża)'!$E818*(1+$H$1)</f>
        <v>4531.5468000000001</v>
      </c>
      <c r="J818" s="27">
        <f>+'KALKULATOR (Rabat,Narzut,Marża)'!$I818*1.23</f>
        <v>5573.8025639999996</v>
      </c>
      <c r="M818" s="4">
        <f>+'KALKULATOR (Rabat,Narzut,Marża)'!$E818/(1-$L$1)</f>
        <v>4577.32</v>
      </c>
      <c r="N818" s="5">
        <f>+'KALKULATOR (Rabat,Narzut,Marża)'!$M818*1.23</f>
        <v>5630.1035999999995</v>
      </c>
      <c r="Q818" s="46">
        <v>100</v>
      </c>
      <c r="R818" s="47">
        <f t="shared" si="37"/>
        <v>4219.5879999999997</v>
      </c>
      <c r="S818" s="47">
        <f t="shared" si="38"/>
        <v>5190.0932399999992</v>
      </c>
    </row>
    <row r="819" spans="1:19" x14ac:dyDescent="0.35">
      <c r="A819" s="10" t="s">
        <v>1525</v>
      </c>
      <c r="B819" s="11" t="s">
        <v>1526</v>
      </c>
      <c r="C819" s="12">
        <v>6410</v>
      </c>
      <c r="E819" s="18">
        <f>+'KALKULATOR (Rabat,Narzut,Marża)'!$C819*(1-$D$1)</f>
        <v>6409.3590000000004</v>
      </c>
      <c r="F819" s="19">
        <f t="shared" si="36"/>
        <v>7883.5115700000006</v>
      </c>
      <c r="I819" s="24">
        <f>+'KALKULATOR (Rabat,Narzut,Marża)'!$E819*(1+$H$1)</f>
        <v>7050.2949000000008</v>
      </c>
      <c r="J819" s="25">
        <f>+'KALKULATOR (Rabat,Narzut,Marża)'!$I819*1.23</f>
        <v>8671.8627270000015</v>
      </c>
      <c r="M819" s="34">
        <f>+'KALKULATOR (Rabat,Narzut,Marża)'!$E819/(1-$L$1)</f>
        <v>7121.51</v>
      </c>
      <c r="N819" s="35">
        <f>+'KALKULATOR (Rabat,Narzut,Marża)'!$M819*1.23</f>
        <v>8759.4573</v>
      </c>
      <c r="Q819" s="48">
        <v>100</v>
      </c>
      <c r="R819" s="49">
        <f t="shared" si="37"/>
        <v>6509.3590000000004</v>
      </c>
      <c r="S819" s="49">
        <f t="shared" si="38"/>
        <v>8006.5115700000006</v>
      </c>
    </row>
    <row r="820" spans="1:19" x14ac:dyDescent="0.35">
      <c r="A820" s="13" t="s">
        <v>1527</v>
      </c>
      <c r="B820" s="14" t="s">
        <v>1528</v>
      </c>
      <c r="C820" s="15">
        <v>6510</v>
      </c>
      <c r="E820" s="20">
        <f>+'KALKULATOR (Rabat,Narzut,Marża)'!$C820*(1-$D$1)</f>
        <v>6509.3490000000002</v>
      </c>
      <c r="F820" s="21">
        <f t="shared" si="36"/>
        <v>8006.4992700000003</v>
      </c>
      <c r="I820" s="26">
        <f>+'KALKULATOR (Rabat,Narzut,Marża)'!$E820*(1+$H$1)</f>
        <v>7160.2839000000004</v>
      </c>
      <c r="J820" s="27">
        <f>+'KALKULATOR (Rabat,Narzut,Marża)'!$I820*1.23</f>
        <v>8807.1491970000006</v>
      </c>
      <c r="M820" s="4">
        <f>+'KALKULATOR (Rabat,Narzut,Marża)'!$E820/(1-$L$1)</f>
        <v>7232.61</v>
      </c>
      <c r="N820" s="5">
        <f>+'KALKULATOR (Rabat,Narzut,Marża)'!$M820*1.23</f>
        <v>8896.1103000000003</v>
      </c>
      <c r="Q820" s="46">
        <v>100</v>
      </c>
      <c r="R820" s="47">
        <f t="shared" si="37"/>
        <v>6609.3490000000002</v>
      </c>
      <c r="S820" s="47">
        <f t="shared" si="38"/>
        <v>8129.4992700000003</v>
      </c>
    </row>
    <row r="821" spans="1:19" x14ac:dyDescent="0.35">
      <c r="A821" s="10" t="s">
        <v>1529</v>
      </c>
      <c r="B821" s="11" t="s">
        <v>1530</v>
      </c>
      <c r="C821" s="12">
        <v>6410</v>
      </c>
      <c r="E821" s="18">
        <f>+'KALKULATOR (Rabat,Narzut,Marża)'!$C821*(1-$D$1)</f>
        <v>6409.3590000000004</v>
      </c>
      <c r="F821" s="19">
        <f t="shared" si="36"/>
        <v>7883.5115700000006</v>
      </c>
      <c r="I821" s="24">
        <f>+'KALKULATOR (Rabat,Narzut,Marża)'!$E821*(1+$H$1)</f>
        <v>7050.2949000000008</v>
      </c>
      <c r="J821" s="25">
        <f>+'KALKULATOR (Rabat,Narzut,Marża)'!$I821*1.23</f>
        <v>8671.8627270000015</v>
      </c>
      <c r="M821" s="34">
        <f>+'KALKULATOR (Rabat,Narzut,Marża)'!$E821/(1-$L$1)</f>
        <v>7121.51</v>
      </c>
      <c r="N821" s="35">
        <f>+'KALKULATOR (Rabat,Narzut,Marża)'!$M821*1.23</f>
        <v>8759.4573</v>
      </c>
      <c r="Q821" s="48">
        <v>100</v>
      </c>
      <c r="R821" s="49">
        <f t="shared" si="37"/>
        <v>6509.3590000000004</v>
      </c>
      <c r="S821" s="49">
        <f t="shared" si="38"/>
        <v>8006.5115700000006</v>
      </c>
    </row>
    <row r="822" spans="1:19" x14ac:dyDescent="0.35">
      <c r="A822" s="13" t="s">
        <v>1531</v>
      </c>
      <c r="B822" s="14" t="s">
        <v>1532</v>
      </c>
      <c r="C822" s="15">
        <v>6410</v>
      </c>
      <c r="E822" s="20">
        <f>+'KALKULATOR (Rabat,Narzut,Marża)'!$C822*(1-$D$1)</f>
        <v>6409.3590000000004</v>
      </c>
      <c r="F822" s="21">
        <f t="shared" si="36"/>
        <v>7883.5115700000006</v>
      </c>
      <c r="I822" s="26">
        <f>+'KALKULATOR (Rabat,Narzut,Marża)'!$E822*(1+$H$1)</f>
        <v>7050.2949000000008</v>
      </c>
      <c r="J822" s="27">
        <f>+'KALKULATOR (Rabat,Narzut,Marża)'!$I822*1.23</f>
        <v>8671.8627270000015</v>
      </c>
      <c r="M822" s="4">
        <f>+'KALKULATOR (Rabat,Narzut,Marża)'!$E822/(1-$L$1)</f>
        <v>7121.51</v>
      </c>
      <c r="N822" s="5">
        <f>+'KALKULATOR (Rabat,Narzut,Marża)'!$M822*1.23</f>
        <v>8759.4573</v>
      </c>
      <c r="Q822" s="46">
        <v>100</v>
      </c>
      <c r="R822" s="47">
        <f t="shared" si="37"/>
        <v>6509.3590000000004</v>
      </c>
      <c r="S822" s="47">
        <f t="shared" si="38"/>
        <v>8006.5115700000006</v>
      </c>
    </row>
    <row r="823" spans="1:19" x14ac:dyDescent="0.35">
      <c r="A823" s="10" t="s">
        <v>1533</v>
      </c>
      <c r="B823" s="11" t="s">
        <v>1534</v>
      </c>
      <c r="C823" s="12">
        <v>9110</v>
      </c>
      <c r="E823" s="18">
        <f>+'KALKULATOR (Rabat,Narzut,Marża)'!$C823*(1-$D$1)</f>
        <v>9109.0889999999999</v>
      </c>
      <c r="F823" s="19">
        <f t="shared" si="36"/>
        <v>11204.179469999999</v>
      </c>
      <c r="I823" s="24">
        <f>+'KALKULATOR (Rabat,Narzut,Marża)'!$E823*(1+$H$1)</f>
        <v>10019.9979</v>
      </c>
      <c r="J823" s="25">
        <f>+'KALKULATOR (Rabat,Narzut,Marża)'!$I823*1.23</f>
        <v>12324.597417000001</v>
      </c>
      <c r="M823" s="34">
        <f>+'KALKULATOR (Rabat,Narzut,Marża)'!$E823/(1-$L$1)</f>
        <v>10121.209999999999</v>
      </c>
      <c r="N823" s="35">
        <f>+'KALKULATOR (Rabat,Narzut,Marża)'!$M823*1.23</f>
        <v>12449.088299999999</v>
      </c>
      <c r="Q823" s="48">
        <v>100</v>
      </c>
      <c r="R823" s="49">
        <f t="shared" si="37"/>
        <v>9209.0889999999999</v>
      </c>
      <c r="S823" s="49">
        <f t="shared" si="38"/>
        <v>11327.179469999999</v>
      </c>
    </row>
    <row r="824" spans="1:19" x14ac:dyDescent="0.35">
      <c r="A824" s="13" t="s">
        <v>1535</v>
      </c>
      <c r="B824" s="14" t="s">
        <v>1536</v>
      </c>
      <c r="C824" s="15">
        <v>9460</v>
      </c>
      <c r="E824" s="20">
        <f>+'KALKULATOR (Rabat,Narzut,Marża)'!$C824*(1-$D$1)</f>
        <v>9459.0540000000001</v>
      </c>
      <c r="F824" s="21">
        <f t="shared" si="36"/>
        <v>11634.636420000001</v>
      </c>
      <c r="I824" s="26">
        <f>+'KALKULATOR (Rabat,Narzut,Marża)'!$E824*(1+$H$1)</f>
        <v>10404.959400000002</v>
      </c>
      <c r="J824" s="27">
        <f>+'KALKULATOR (Rabat,Narzut,Marża)'!$I824*1.23</f>
        <v>12798.100062000001</v>
      </c>
      <c r="M824" s="4">
        <f>+'KALKULATOR (Rabat,Narzut,Marża)'!$E824/(1-$L$1)</f>
        <v>10510.06</v>
      </c>
      <c r="N824" s="5">
        <f>+'KALKULATOR (Rabat,Narzut,Marża)'!$M824*1.23</f>
        <v>12927.373799999999</v>
      </c>
      <c r="Q824" s="46">
        <v>100</v>
      </c>
      <c r="R824" s="47">
        <f t="shared" si="37"/>
        <v>9559.0540000000001</v>
      </c>
      <c r="S824" s="47">
        <f t="shared" si="38"/>
        <v>11757.636420000001</v>
      </c>
    </row>
    <row r="825" spans="1:19" x14ac:dyDescent="0.35">
      <c r="A825" s="10" t="s">
        <v>1537</v>
      </c>
      <c r="B825" s="11" t="s">
        <v>1538</v>
      </c>
      <c r="C825" s="12">
        <v>9920</v>
      </c>
      <c r="E825" s="18">
        <f>+'KALKULATOR (Rabat,Narzut,Marża)'!$C825*(1-$D$1)</f>
        <v>9919.0079999999998</v>
      </c>
      <c r="F825" s="19">
        <f t="shared" si="36"/>
        <v>12200.37984</v>
      </c>
      <c r="I825" s="24">
        <f>+'KALKULATOR (Rabat,Narzut,Marża)'!$E825*(1+$H$1)</f>
        <v>10910.908800000001</v>
      </c>
      <c r="J825" s="25">
        <f>+'KALKULATOR (Rabat,Narzut,Marża)'!$I825*1.23</f>
        <v>13420.417824000002</v>
      </c>
      <c r="M825" s="34">
        <f>+'KALKULATOR (Rabat,Narzut,Marża)'!$E825/(1-$L$1)</f>
        <v>11021.119999999999</v>
      </c>
      <c r="N825" s="35">
        <f>+'KALKULATOR (Rabat,Narzut,Marża)'!$M825*1.23</f>
        <v>13555.977599999998</v>
      </c>
      <c r="Q825" s="48">
        <v>100</v>
      </c>
      <c r="R825" s="49">
        <f t="shared" si="37"/>
        <v>10019.008</v>
      </c>
      <c r="S825" s="49">
        <f t="shared" si="38"/>
        <v>12323.37984</v>
      </c>
    </row>
    <row r="826" spans="1:19" x14ac:dyDescent="0.35">
      <c r="A826" s="13" t="s">
        <v>1539</v>
      </c>
      <c r="B826" s="14" t="s">
        <v>1540</v>
      </c>
      <c r="C826" s="15">
        <v>4070</v>
      </c>
      <c r="E826" s="20">
        <f>+'KALKULATOR (Rabat,Narzut,Marża)'!$C826*(1-$D$1)</f>
        <v>4069.5929999999998</v>
      </c>
      <c r="F826" s="21">
        <f t="shared" si="36"/>
        <v>5005.5993899999994</v>
      </c>
      <c r="I826" s="26">
        <f>+'KALKULATOR (Rabat,Narzut,Marża)'!$E826*(1+$H$1)</f>
        <v>4476.5523000000003</v>
      </c>
      <c r="J826" s="27">
        <f>+'KALKULATOR (Rabat,Narzut,Marża)'!$I826*1.23</f>
        <v>5506.1593290000001</v>
      </c>
      <c r="M826" s="4">
        <f>+'KALKULATOR (Rabat,Narzut,Marża)'!$E826/(1-$L$1)</f>
        <v>4521.7699999999995</v>
      </c>
      <c r="N826" s="5">
        <f>+'KALKULATOR (Rabat,Narzut,Marża)'!$M826*1.23</f>
        <v>5561.7770999999993</v>
      </c>
      <c r="Q826" s="46">
        <v>100</v>
      </c>
      <c r="R826" s="47">
        <f t="shared" si="37"/>
        <v>4169.5929999999998</v>
      </c>
      <c r="S826" s="47">
        <f t="shared" si="38"/>
        <v>5128.5993899999994</v>
      </c>
    </row>
    <row r="827" spans="1:19" x14ac:dyDescent="0.35">
      <c r="A827" s="10" t="s">
        <v>1541</v>
      </c>
      <c r="B827" s="11" t="s">
        <v>1542</v>
      </c>
      <c r="C827" s="12">
        <v>4120</v>
      </c>
      <c r="E827" s="18">
        <f>+'KALKULATOR (Rabat,Narzut,Marża)'!$C827*(1-$D$1)</f>
        <v>4119.5879999999997</v>
      </c>
      <c r="F827" s="19">
        <f t="shared" si="36"/>
        <v>5067.0932399999992</v>
      </c>
      <c r="I827" s="24">
        <f>+'KALKULATOR (Rabat,Narzut,Marża)'!$E827*(1+$H$1)</f>
        <v>4531.5468000000001</v>
      </c>
      <c r="J827" s="25">
        <f>+'KALKULATOR (Rabat,Narzut,Marża)'!$I827*1.23</f>
        <v>5573.8025639999996</v>
      </c>
      <c r="M827" s="34">
        <f>+'KALKULATOR (Rabat,Narzut,Marża)'!$E827/(1-$L$1)</f>
        <v>4577.32</v>
      </c>
      <c r="N827" s="35">
        <f>+'KALKULATOR (Rabat,Narzut,Marża)'!$M827*1.23</f>
        <v>5630.1035999999995</v>
      </c>
      <c r="Q827" s="48">
        <v>100</v>
      </c>
      <c r="R827" s="49">
        <f t="shared" si="37"/>
        <v>4219.5879999999997</v>
      </c>
      <c r="S827" s="49">
        <f t="shared" si="38"/>
        <v>5190.0932399999992</v>
      </c>
    </row>
    <row r="828" spans="1:19" x14ac:dyDescent="0.35">
      <c r="A828" s="13" t="s">
        <v>1543</v>
      </c>
      <c r="B828" s="14" t="s">
        <v>1544</v>
      </c>
      <c r="C828" s="15">
        <v>6410</v>
      </c>
      <c r="E828" s="20">
        <f>+'KALKULATOR (Rabat,Narzut,Marża)'!$C828*(1-$D$1)</f>
        <v>6409.3590000000004</v>
      </c>
      <c r="F828" s="21">
        <f t="shared" si="36"/>
        <v>7883.5115700000006</v>
      </c>
      <c r="I828" s="26">
        <f>+'KALKULATOR (Rabat,Narzut,Marża)'!$E828*(1+$H$1)</f>
        <v>7050.2949000000008</v>
      </c>
      <c r="J828" s="27">
        <f>+'KALKULATOR (Rabat,Narzut,Marża)'!$I828*1.23</f>
        <v>8671.8627270000015</v>
      </c>
      <c r="M828" s="4">
        <f>+'KALKULATOR (Rabat,Narzut,Marża)'!$E828/(1-$L$1)</f>
        <v>7121.51</v>
      </c>
      <c r="N828" s="5">
        <f>+'KALKULATOR (Rabat,Narzut,Marża)'!$M828*1.23</f>
        <v>8759.4573</v>
      </c>
      <c r="Q828" s="46">
        <v>100</v>
      </c>
      <c r="R828" s="47">
        <f t="shared" si="37"/>
        <v>6509.3590000000004</v>
      </c>
      <c r="S828" s="47">
        <f t="shared" si="38"/>
        <v>8006.5115700000006</v>
      </c>
    </row>
    <row r="829" spans="1:19" x14ac:dyDescent="0.35">
      <c r="A829" s="10" t="s">
        <v>1545</v>
      </c>
      <c r="B829" s="11" t="s">
        <v>1546</v>
      </c>
      <c r="C829" s="12">
        <v>6510</v>
      </c>
      <c r="E829" s="18">
        <f>+'KALKULATOR (Rabat,Narzut,Marża)'!$C829*(1-$D$1)</f>
        <v>6509.3490000000002</v>
      </c>
      <c r="F829" s="19">
        <f t="shared" si="36"/>
        <v>8006.4992700000003</v>
      </c>
      <c r="I829" s="24">
        <f>+'KALKULATOR (Rabat,Narzut,Marża)'!$E829*(1+$H$1)</f>
        <v>7160.2839000000004</v>
      </c>
      <c r="J829" s="25">
        <f>+'KALKULATOR (Rabat,Narzut,Marża)'!$I829*1.23</f>
        <v>8807.1491970000006</v>
      </c>
      <c r="M829" s="34">
        <f>+'KALKULATOR (Rabat,Narzut,Marża)'!$E829/(1-$L$1)</f>
        <v>7232.61</v>
      </c>
      <c r="N829" s="35">
        <f>+'KALKULATOR (Rabat,Narzut,Marża)'!$M829*1.23</f>
        <v>8896.1103000000003</v>
      </c>
      <c r="Q829" s="48">
        <v>100</v>
      </c>
      <c r="R829" s="49">
        <f t="shared" si="37"/>
        <v>6609.3490000000002</v>
      </c>
      <c r="S829" s="49">
        <f t="shared" si="38"/>
        <v>8129.4992700000003</v>
      </c>
    </row>
    <row r="830" spans="1:19" x14ac:dyDescent="0.35">
      <c r="A830" s="13" t="s">
        <v>1547</v>
      </c>
      <c r="B830" s="14" t="s">
        <v>1548</v>
      </c>
      <c r="C830" s="15">
        <v>9110</v>
      </c>
      <c r="E830" s="20">
        <f>+'KALKULATOR (Rabat,Narzut,Marża)'!$C830*(1-$D$1)</f>
        <v>9109.0889999999999</v>
      </c>
      <c r="F830" s="21">
        <f t="shared" si="36"/>
        <v>11204.179469999999</v>
      </c>
      <c r="I830" s="26">
        <f>+'KALKULATOR (Rabat,Narzut,Marża)'!$E830*(1+$H$1)</f>
        <v>10019.9979</v>
      </c>
      <c r="J830" s="27">
        <f>+'KALKULATOR (Rabat,Narzut,Marża)'!$I830*1.23</f>
        <v>12324.597417000001</v>
      </c>
      <c r="M830" s="4">
        <f>+'KALKULATOR (Rabat,Narzut,Marża)'!$E830/(1-$L$1)</f>
        <v>10121.209999999999</v>
      </c>
      <c r="N830" s="5">
        <f>+'KALKULATOR (Rabat,Narzut,Marża)'!$M830*1.23</f>
        <v>12449.088299999999</v>
      </c>
      <c r="Q830" s="46">
        <v>100</v>
      </c>
      <c r="R830" s="47">
        <f t="shared" si="37"/>
        <v>9209.0889999999999</v>
      </c>
      <c r="S830" s="47">
        <f t="shared" si="38"/>
        <v>11327.179469999999</v>
      </c>
    </row>
    <row r="831" spans="1:19" x14ac:dyDescent="0.35">
      <c r="A831" s="10" t="s">
        <v>1549</v>
      </c>
      <c r="B831" s="11" t="s">
        <v>1550</v>
      </c>
      <c r="C831" s="12">
        <v>9460</v>
      </c>
      <c r="E831" s="18">
        <f>+'KALKULATOR (Rabat,Narzut,Marża)'!$C831*(1-$D$1)</f>
        <v>9459.0540000000001</v>
      </c>
      <c r="F831" s="19">
        <f t="shared" si="36"/>
        <v>11634.636420000001</v>
      </c>
      <c r="I831" s="24">
        <f>+'KALKULATOR (Rabat,Narzut,Marża)'!$E831*(1+$H$1)</f>
        <v>10404.959400000002</v>
      </c>
      <c r="J831" s="25">
        <f>+'KALKULATOR (Rabat,Narzut,Marża)'!$I831*1.23</f>
        <v>12798.100062000001</v>
      </c>
      <c r="M831" s="34">
        <f>+'KALKULATOR (Rabat,Narzut,Marża)'!$E831/(1-$L$1)</f>
        <v>10510.06</v>
      </c>
      <c r="N831" s="35">
        <f>+'KALKULATOR (Rabat,Narzut,Marża)'!$M831*1.23</f>
        <v>12927.373799999999</v>
      </c>
      <c r="Q831" s="48">
        <v>100</v>
      </c>
      <c r="R831" s="49">
        <f t="shared" si="37"/>
        <v>9559.0540000000001</v>
      </c>
      <c r="S831" s="49">
        <f t="shared" si="38"/>
        <v>11757.636420000001</v>
      </c>
    </row>
    <row r="832" spans="1:19" x14ac:dyDescent="0.35">
      <c r="A832" s="13" t="s">
        <v>1551</v>
      </c>
      <c r="B832" s="14" t="s">
        <v>1552</v>
      </c>
      <c r="C832" s="15">
        <v>9920</v>
      </c>
      <c r="E832" s="20">
        <f>+'KALKULATOR (Rabat,Narzut,Marża)'!$C832*(1-$D$1)</f>
        <v>9919.0079999999998</v>
      </c>
      <c r="F832" s="21">
        <f t="shared" ref="F832:F895" si="39">+E832*1.23</f>
        <v>12200.37984</v>
      </c>
      <c r="I832" s="26">
        <f>+'KALKULATOR (Rabat,Narzut,Marża)'!$E832*(1+$H$1)</f>
        <v>10910.908800000001</v>
      </c>
      <c r="J832" s="27">
        <f>+'KALKULATOR (Rabat,Narzut,Marża)'!$I832*1.23</f>
        <v>13420.417824000002</v>
      </c>
      <c r="M832" s="4">
        <f>+'KALKULATOR (Rabat,Narzut,Marża)'!$E832/(1-$L$1)</f>
        <v>11021.119999999999</v>
      </c>
      <c r="N832" s="5">
        <f>+'KALKULATOR (Rabat,Narzut,Marża)'!$M832*1.23</f>
        <v>13555.977599999998</v>
      </c>
      <c r="Q832" s="46">
        <v>100</v>
      </c>
      <c r="R832" s="47">
        <f t="shared" ref="R832:R895" si="40">+E832+Q832</f>
        <v>10019.008</v>
      </c>
      <c r="S832" s="47">
        <f t="shared" ref="S832:S895" si="41">+R832*1.23</f>
        <v>12323.37984</v>
      </c>
    </row>
    <row r="833" spans="1:19" x14ac:dyDescent="0.35">
      <c r="A833" s="10" t="s">
        <v>1553</v>
      </c>
      <c r="B833" s="11" t="s">
        <v>1554</v>
      </c>
      <c r="C833" s="12">
        <v>4070</v>
      </c>
      <c r="E833" s="18">
        <f>+'KALKULATOR (Rabat,Narzut,Marża)'!$C833*(1-$D$1)</f>
        <v>4069.5929999999998</v>
      </c>
      <c r="F833" s="19">
        <f t="shared" si="39"/>
        <v>5005.5993899999994</v>
      </c>
      <c r="I833" s="24">
        <f>+'KALKULATOR (Rabat,Narzut,Marża)'!$E833*(1+$H$1)</f>
        <v>4476.5523000000003</v>
      </c>
      <c r="J833" s="25">
        <f>+'KALKULATOR (Rabat,Narzut,Marża)'!$I833*1.23</f>
        <v>5506.1593290000001</v>
      </c>
      <c r="M833" s="34">
        <f>+'KALKULATOR (Rabat,Narzut,Marża)'!$E833/(1-$L$1)</f>
        <v>4521.7699999999995</v>
      </c>
      <c r="N833" s="35">
        <f>+'KALKULATOR (Rabat,Narzut,Marża)'!$M833*1.23</f>
        <v>5561.7770999999993</v>
      </c>
      <c r="Q833" s="48">
        <v>100</v>
      </c>
      <c r="R833" s="49">
        <f t="shared" si="40"/>
        <v>4169.5929999999998</v>
      </c>
      <c r="S833" s="49">
        <f t="shared" si="41"/>
        <v>5128.5993899999994</v>
      </c>
    </row>
    <row r="834" spans="1:19" x14ac:dyDescent="0.35">
      <c r="A834" s="13" t="s">
        <v>1555</v>
      </c>
      <c r="B834" s="14" t="s">
        <v>1556</v>
      </c>
      <c r="C834" s="15">
        <v>4120</v>
      </c>
      <c r="E834" s="20">
        <f>+'KALKULATOR (Rabat,Narzut,Marża)'!$C834*(1-$D$1)</f>
        <v>4119.5879999999997</v>
      </c>
      <c r="F834" s="21">
        <f t="shared" si="39"/>
        <v>5067.0932399999992</v>
      </c>
      <c r="I834" s="26">
        <f>+'KALKULATOR (Rabat,Narzut,Marża)'!$E834*(1+$H$1)</f>
        <v>4531.5468000000001</v>
      </c>
      <c r="J834" s="27">
        <f>+'KALKULATOR (Rabat,Narzut,Marża)'!$I834*1.23</f>
        <v>5573.8025639999996</v>
      </c>
      <c r="M834" s="4">
        <f>+'KALKULATOR (Rabat,Narzut,Marża)'!$E834/(1-$L$1)</f>
        <v>4577.32</v>
      </c>
      <c r="N834" s="5">
        <f>+'KALKULATOR (Rabat,Narzut,Marża)'!$M834*1.23</f>
        <v>5630.1035999999995</v>
      </c>
      <c r="Q834" s="46">
        <v>100</v>
      </c>
      <c r="R834" s="47">
        <f t="shared" si="40"/>
        <v>4219.5879999999997</v>
      </c>
      <c r="S834" s="47">
        <f t="shared" si="41"/>
        <v>5190.0932399999992</v>
      </c>
    </row>
    <row r="835" spans="1:19" x14ac:dyDescent="0.35">
      <c r="A835" s="10" t="s">
        <v>1557</v>
      </c>
      <c r="B835" s="11" t="s">
        <v>1558</v>
      </c>
      <c r="C835" s="12">
        <v>6410</v>
      </c>
      <c r="E835" s="18">
        <f>+'KALKULATOR (Rabat,Narzut,Marża)'!$C835*(1-$D$1)</f>
        <v>6409.3590000000004</v>
      </c>
      <c r="F835" s="19">
        <f t="shared" si="39"/>
        <v>7883.5115700000006</v>
      </c>
      <c r="I835" s="24">
        <f>+'KALKULATOR (Rabat,Narzut,Marża)'!$E835*(1+$H$1)</f>
        <v>7050.2949000000008</v>
      </c>
      <c r="J835" s="25">
        <f>+'KALKULATOR (Rabat,Narzut,Marża)'!$I835*1.23</f>
        <v>8671.8627270000015</v>
      </c>
      <c r="M835" s="34">
        <f>+'KALKULATOR (Rabat,Narzut,Marża)'!$E835/(1-$L$1)</f>
        <v>7121.51</v>
      </c>
      <c r="N835" s="35">
        <f>+'KALKULATOR (Rabat,Narzut,Marża)'!$M835*1.23</f>
        <v>8759.4573</v>
      </c>
      <c r="Q835" s="48">
        <v>100</v>
      </c>
      <c r="R835" s="49">
        <f t="shared" si="40"/>
        <v>6509.3590000000004</v>
      </c>
      <c r="S835" s="49">
        <f t="shared" si="41"/>
        <v>8006.5115700000006</v>
      </c>
    </row>
    <row r="836" spans="1:19" x14ac:dyDescent="0.35">
      <c r="A836" s="13" t="s">
        <v>1559</v>
      </c>
      <c r="B836" s="14" t="s">
        <v>1560</v>
      </c>
      <c r="C836" s="15">
        <v>6510</v>
      </c>
      <c r="E836" s="20">
        <f>+'KALKULATOR (Rabat,Narzut,Marża)'!$C836*(1-$D$1)</f>
        <v>6509.3490000000002</v>
      </c>
      <c r="F836" s="21">
        <f t="shared" si="39"/>
        <v>8006.4992700000003</v>
      </c>
      <c r="I836" s="26">
        <f>+'KALKULATOR (Rabat,Narzut,Marża)'!$E836*(1+$H$1)</f>
        <v>7160.2839000000004</v>
      </c>
      <c r="J836" s="27">
        <f>+'KALKULATOR (Rabat,Narzut,Marża)'!$I836*1.23</f>
        <v>8807.1491970000006</v>
      </c>
      <c r="M836" s="4">
        <f>+'KALKULATOR (Rabat,Narzut,Marża)'!$E836/(1-$L$1)</f>
        <v>7232.61</v>
      </c>
      <c r="N836" s="5">
        <f>+'KALKULATOR (Rabat,Narzut,Marża)'!$M836*1.23</f>
        <v>8896.1103000000003</v>
      </c>
      <c r="Q836" s="46">
        <v>100</v>
      </c>
      <c r="R836" s="47">
        <f t="shared" si="40"/>
        <v>6609.3490000000002</v>
      </c>
      <c r="S836" s="47">
        <f t="shared" si="41"/>
        <v>8129.4992700000003</v>
      </c>
    </row>
    <row r="837" spans="1:19" x14ac:dyDescent="0.35">
      <c r="A837" s="10" t="s">
        <v>1561</v>
      </c>
      <c r="B837" s="11" t="s">
        <v>1562</v>
      </c>
      <c r="C837" s="12">
        <v>9460</v>
      </c>
      <c r="E837" s="18">
        <f>+'KALKULATOR (Rabat,Narzut,Marża)'!$C837*(1-$D$1)</f>
        <v>9459.0540000000001</v>
      </c>
      <c r="F837" s="19">
        <f t="shared" si="39"/>
        <v>11634.636420000001</v>
      </c>
      <c r="I837" s="24">
        <f>+'KALKULATOR (Rabat,Narzut,Marża)'!$E837*(1+$H$1)</f>
        <v>10404.959400000002</v>
      </c>
      <c r="J837" s="25">
        <f>+'KALKULATOR (Rabat,Narzut,Marża)'!$I837*1.23</f>
        <v>12798.100062000001</v>
      </c>
      <c r="M837" s="34">
        <f>+'KALKULATOR (Rabat,Narzut,Marża)'!$E837/(1-$L$1)</f>
        <v>10510.06</v>
      </c>
      <c r="N837" s="35">
        <f>+'KALKULATOR (Rabat,Narzut,Marża)'!$M837*1.23</f>
        <v>12927.373799999999</v>
      </c>
      <c r="Q837" s="48">
        <v>100</v>
      </c>
      <c r="R837" s="49">
        <f t="shared" si="40"/>
        <v>9559.0540000000001</v>
      </c>
      <c r="S837" s="49">
        <f t="shared" si="41"/>
        <v>11757.636420000001</v>
      </c>
    </row>
    <row r="838" spans="1:19" x14ac:dyDescent="0.35">
      <c r="A838" s="13" t="s">
        <v>1563</v>
      </c>
      <c r="B838" s="14" t="s">
        <v>1564</v>
      </c>
      <c r="C838" s="15">
        <v>9920</v>
      </c>
      <c r="E838" s="20">
        <f>+'KALKULATOR (Rabat,Narzut,Marża)'!$C838*(1-$D$1)</f>
        <v>9919.0079999999998</v>
      </c>
      <c r="F838" s="21">
        <f t="shared" si="39"/>
        <v>12200.37984</v>
      </c>
      <c r="I838" s="26">
        <f>+'KALKULATOR (Rabat,Narzut,Marża)'!$E838*(1+$H$1)</f>
        <v>10910.908800000001</v>
      </c>
      <c r="J838" s="27">
        <f>+'KALKULATOR (Rabat,Narzut,Marża)'!$I838*1.23</f>
        <v>13420.417824000002</v>
      </c>
      <c r="M838" s="4">
        <f>+'KALKULATOR (Rabat,Narzut,Marża)'!$E838/(1-$L$1)</f>
        <v>11021.119999999999</v>
      </c>
      <c r="N838" s="5">
        <f>+'KALKULATOR (Rabat,Narzut,Marża)'!$M838*1.23</f>
        <v>13555.977599999998</v>
      </c>
      <c r="Q838" s="46">
        <v>100</v>
      </c>
      <c r="R838" s="47">
        <f t="shared" si="40"/>
        <v>10019.008</v>
      </c>
      <c r="S838" s="47">
        <f t="shared" si="41"/>
        <v>12323.37984</v>
      </c>
    </row>
    <row r="839" spans="1:19" x14ac:dyDescent="0.35">
      <c r="A839" s="10" t="s">
        <v>1565</v>
      </c>
      <c r="B839" s="11" t="s">
        <v>1566</v>
      </c>
      <c r="C839" s="12">
        <v>9920</v>
      </c>
      <c r="E839" s="18">
        <f>+'KALKULATOR (Rabat,Narzut,Marża)'!$C839*(1-$D$1)</f>
        <v>9919.0079999999998</v>
      </c>
      <c r="F839" s="19">
        <f t="shared" si="39"/>
        <v>12200.37984</v>
      </c>
      <c r="I839" s="24">
        <f>+'KALKULATOR (Rabat,Narzut,Marża)'!$E839*(1+$H$1)</f>
        <v>10910.908800000001</v>
      </c>
      <c r="J839" s="25">
        <f>+'KALKULATOR (Rabat,Narzut,Marża)'!$I839*1.23</f>
        <v>13420.417824000002</v>
      </c>
      <c r="M839" s="34">
        <f>+'KALKULATOR (Rabat,Narzut,Marża)'!$E839/(1-$L$1)</f>
        <v>11021.119999999999</v>
      </c>
      <c r="N839" s="35">
        <f>+'KALKULATOR (Rabat,Narzut,Marża)'!$M839*1.23</f>
        <v>13555.977599999998</v>
      </c>
      <c r="Q839" s="48">
        <v>100</v>
      </c>
      <c r="R839" s="49">
        <f t="shared" si="40"/>
        <v>10019.008</v>
      </c>
      <c r="S839" s="49">
        <f t="shared" si="41"/>
        <v>12323.37984</v>
      </c>
    </row>
    <row r="840" spans="1:19" x14ac:dyDescent="0.35">
      <c r="A840" s="13" t="s">
        <v>1567</v>
      </c>
      <c r="B840" s="14" t="s">
        <v>1568</v>
      </c>
      <c r="C840" s="15">
        <v>9970</v>
      </c>
      <c r="E840" s="20">
        <f>+'KALKULATOR (Rabat,Narzut,Marża)'!$C840*(1-$D$1)</f>
        <v>9969.0030000000006</v>
      </c>
      <c r="F840" s="21">
        <f t="shared" si="39"/>
        <v>12261.87369</v>
      </c>
      <c r="I840" s="26">
        <f>+'KALKULATOR (Rabat,Narzut,Marża)'!$E840*(1+$H$1)</f>
        <v>10965.903300000002</v>
      </c>
      <c r="J840" s="27">
        <f>+'KALKULATOR (Rabat,Narzut,Marża)'!$I840*1.23</f>
        <v>13488.061059000001</v>
      </c>
      <c r="M840" s="4">
        <f>+'KALKULATOR (Rabat,Narzut,Marża)'!$E840/(1-$L$1)</f>
        <v>11076.67</v>
      </c>
      <c r="N840" s="5">
        <f>+'KALKULATOR (Rabat,Narzut,Marża)'!$M840*1.23</f>
        <v>13624.304099999999</v>
      </c>
      <c r="Q840" s="46">
        <v>100</v>
      </c>
      <c r="R840" s="47">
        <f t="shared" si="40"/>
        <v>10069.003000000001</v>
      </c>
      <c r="S840" s="47">
        <f t="shared" si="41"/>
        <v>12384.87369</v>
      </c>
    </row>
    <row r="841" spans="1:19" x14ac:dyDescent="0.35">
      <c r="A841" s="10" t="s">
        <v>1569</v>
      </c>
      <c r="B841" s="11" t="s">
        <v>1570</v>
      </c>
      <c r="C841" s="12">
        <v>9210</v>
      </c>
      <c r="E841" s="18">
        <f>+'KALKULATOR (Rabat,Narzut,Marża)'!$C841*(1-$D$1)</f>
        <v>9209.0789999999997</v>
      </c>
      <c r="F841" s="19">
        <f t="shared" si="39"/>
        <v>11327.167169999999</v>
      </c>
      <c r="I841" s="24">
        <f>+'KALKULATOR (Rabat,Narzut,Marża)'!$E841*(1+$H$1)</f>
        <v>10129.9869</v>
      </c>
      <c r="J841" s="25">
        <f>+'KALKULATOR (Rabat,Narzut,Marża)'!$I841*1.23</f>
        <v>12459.883887</v>
      </c>
      <c r="M841" s="34">
        <f>+'KALKULATOR (Rabat,Narzut,Marża)'!$E841/(1-$L$1)</f>
        <v>10232.31</v>
      </c>
      <c r="N841" s="35">
        <f>+'KALKULATOR (Rabat,Narzut,Marża)'!$M841*1.23</f>
        <v>12585.7413</v>
      </c>
      <c r="Q841" s="48">
        <v>100</v>
      </c>
      <c r="R841" s="49">
        <f t="shared" si="40"/>
        <v>9309.0789999999997</v>
      </c>
      <c r="S841" s="49">
        <f t="shared" si="41"/>
        <v>11450.167169999999</v>
      </c>
    </row>
    <row r="842" spans="1:19" x14ac:dyDescent="0.35">
      <c r="A842" s="13" t="s">
        <v>1571</v>
      </c>
      <c r="B842" s="14" t="s">
        <v>1572</v>
      </c>
      <c r="C842" s="15">
        <v>9460</v>
      </c>
      <c r="E842" s="20">
        <f>+'KALKULATOR (Rabat,Narzut,Marża)'!$C842*(1-$D$1)</f>
        <v>9459.0540000000001</v>
      </c>
      <c r="F842" s="21">
        <f t="shared" si="39"/>
        <v>11634.636420000001</v>
      </c>
      <c r="I842" s="26">
        <f>+'KALKULATOR (Rabat,Narzut,Marża)'!$E842*(1+$H$1)</f>
        <v>10404.959400000002</v>
      </c>
      <c r="J842" s="27">
        <f>+'KALKULATOR (Rabat,Narzut,Marża)'!$I842*1.23</f>
        <v>12798.100062000001</v>
      </c>
      <c r="M842" s="4">
        <f>+'KALKULATOR (Rabat,Narzut,Marża)'!$E842/(1-$L$1)</f>
        <v>10510.06</v>
      </c>
      <c r="N842" s="5">
        <f>+'KALKULATOR (Rabat,Narzut,Marża)'!$M842*1.23</f>
        <v>12927.373799999999</v>
      </c>
      <c r="Q842" s="46">
        <v>100</v>
      </c>
      <c r="R842" s="47">
        <f t="shared" si="40"/>
        <v>9559.0540000000001</v>
      </c>
      <c r="S842" s="47">
        <f t="shared" si="41"/>
        <v>11757.636420000001</v>
      </c>
    </row>
    <row r="843" spans="1:19" x14ac:dyDescent="0.35">
      <c r="A843" s="10" t="s">
        <v>1573</v>
      </c>
      <c r="B843" s="11" t="s">
        <v>1574</v>
      </c>
      <c r="C843" s="12">
        <v>9920</v>
      </c>
      <c r="E843" s="18">
        <f>+'KALKULATOR (Rabat,Narzut,Marża)'!$C843*(1-$D$1)</f>
        <v>9919.0079999999998</v>
      </c>
      <c r="F843" s="19">
        <f t="shared" si="39"/>
        <v>12200.37984</v>
      </c>
      <c r="I843" s="24">
        <f>+'KALKULATOR (Rabat,Narzut,Marża)'!$E843*(1+$H$1)</f>
        <v>10910.908800000001</v>
      </c>
      <c r="J843" s="25">
        <f>+'KALKULATOR (Rabat,Narzut,Marża)'!$I843*1.23</f>
        <v>13420.417824000002</v>
      </c>
      <c r="M843" s="34">
        <f>+'KALKULATOR (Rabat,Narzut,Marża)'!$E843/(1-$L$1)</f>
        <v>11021.119999999999</v>
      </c>
      <c r="N843" s="35">
        <f>+'KALKULATOR (Rabat,Narzut,Marża)'!$M843*1.23</f>
        <v>13555.977599999998</v>
      </c>
      <c r="Q843" s="48">
        <v>100</v>
      </c>
      <c r="R843" s="49">
        <f t="shared" si="40"/>
        <v>10019.008</v>
      </c>
      <c r="S843" s="49">
        <f t="shared" si="41"/>
        <v>12323.37984</v>
      </c>
    </row>
    <row r="844" spans="1:19" x14ac:dyDescent="0.35">
      <c r="A844" s="13" t="s">
        <v>1575</v>
      </c>
      <c r="B844" s="14" t="s">
        <v>1576</v>
      </c>
      <c r="C844" s="15">
        <v>9920</v>
      </c>
      <c r="E844" s="20">
        <f>+'KALKULATOR (Rabat,Narzut,Marża)'!$C844*(1-$D$1)</f>
        <v>9919.0079999999998</v>
      </c>
      <c r="F844" s="21">
        <f t="shared" si="39"/>
        <v>12200.37984</v>
      </c>
      <c r="I844" s="26">
        <f>+'KALKULATOR (Rabat,Narzut,Marża)'!$E844*(1+$H$1)</f>
        <v>10910.908800000001</v>
      </c>
      <c r="J844" s="27">
        <f>+'KALKULATOR (Rabat,Narzut,Marża)'!$I844*1.23</f>
        <v>13420.417824000002</v>
      </c>
      <c r="M844" s="4">
        <f>+'KALKULATOR (Rabat,Narzut,Marża)'!$E844/(1-$L$1)</f>
        <v>11021.119999999999</v>
      </c>
      <c r="N844" s="5">
        <f>+'KALKULATOR (Rabat,Narzut,Marża)'!$M844*1.23</f>
        <v>13555.977599999998</v>
      </c>
      <c r="Q844" s="46">
        <v>100</v>
      </c>
      <c r="R844" s="47">
        <f t="shared" si="40"/>
        <v>10019.008</v>
      </c>
      <c r="S844" s="47">
        <f t="shared" si="41"/>
        <v>12323.37984</v>
      </c>
    </row>
    <row r="845" spans="1:19" x14ac:dyDescent="0.35">
      <c r="A845" s="10" t="s">
        <v>1577</v>
      </c>
      <c r="B845" s="11" t="s">
        <v>1578</v>
      </c>
      <c r="C845" s="12">
        <v>9970</v>
      </c>
      <c r="E845" s="18">
        <f>+'KALKULATOR (Rabat,Narzut,Marża)'!$C845*(1-$D$1)</f>
        <v>9969.0030000000006</v>
      </c>
      <c r="F845" s="19">
        <f t="shared" si="39"/>
        <v>12261.87369</v>
      </c>
      <c r="I845" s="24">
        <f>+'KALKULATOR (Rabat,Narzut,Marża)'!$E845*(1+$H$1)</f>
        <v>10965.903300000002</v>
      </c>
      <c r="J845" s="25">
        <f>+'KALKULATOR (Rabat,Narzut,Marża)'!$I845*1.23</f>
        <v>13488.061059000001</v>
      </c>
      <c r="M845" s="34">
        <f>+'KALKULATOR (Rabat,Narzut,Marża)'!$E845/(1-$L$1)</f>
        <v>11076.67</v>
      </c>
      <c r="N845" s="35">
        <f>+'KALKULATOR (Rabat,Narzut,Marża)'!$M845*1.23</f>
        <v>13624.304099999999</v>
      </c>
      <c r="Q845" s="48">
        <v>100</v>
      </c>
      <c r="R845" s="49">
        <f t="shared" si="40"/>
        <v>10069.003000000001</v>
      </c>
      <c r="S845" s="49">
        <f t="shared" si="41"/>
        <v>12384.87369</v>
      </c>
    </row>
    <row r="846" spans="1:19" x14ac:dyDescent="0.35">
      <c r="A846" s="13" t="s">
        <v>1579</v>
      </c>
      <c r="B846" s="14" t="s">
        <v>1580</v>
      </c>
      <c r="C846" s="15">
        <v>7310</v>
      </c>
      <c r="E846" s="20">
        <f>+'KALKULATOR (Rabat,Narzut,Marża)'!$C846*(1-$D$1)</f>
        <v>7309.2690000000002</v>
      </c>
      <c r="F846" s="21">
        <f t="shared" si="39"/>
        <v>8990.4008699999995</v>
      </c>
      <c r="I846" s="26">
        <f>+'KALKULATOR (Rabat,Narzut,Marża)'!$E846*(1+$H$1)</f>
        <v>8040.1959000000006</v>
      </c>
      <c r="J846" s="27">
        <f>+'KALKULATOR (Rabat,Narzut,Marża)'!$I846*1.23</f>
        <v>9889.4409570000007</v>
      </c>
      <c r="M846" s="4">
        <f>+'KALKULATOR (Rabat,Narzut,Marża)'!$E846/(1-$L$1)</f>
        <v>8121.41</v>
      </c>
      <c r="N846" s="5">
        <f>+'KALKULATOR (Rabat,Narzut,Marża)'!$M846*1.23</f>
        <v>9989.3343000000004</v>
      </c>
      <c r="Q846" s="46">
        <v>100</v>
      </c>
      <c r="R846" s="47">
        <f t="shared" si="40"/>
        <v>7409.2690000000002</v>
      </c>
      <c r="S846" s="47">
        <f t="shared" si="41"/>
        <v>9113.4008699999995</v>
      </c>
    </row>
    <row r="847" spans="1:19" x14ac:dyDescent="0.35">
      <c r="A847" s="10" t="s">
        <v>1581</v>
      </c>
      <c r="B847" s="11" t="s">
        <v>1582</v>
      </c>
      <c r="C847" s="12">
        <v>7430</v>
      </c>
      <c r="E847" s="18">
        <f>+'KALKULATOR (Rabat,Narzut,Marża)'!$C847*(1-$D$1)</f>
        <v>7429.2570000000005</v>
      </c>
      <c r="F847" s="19">
        <f t="shared" si="39"/>
        <v>9137.9861099999998</v>
      </c>
      <c r="I847" s="24">
        <f>+'KALKULATOR (Rabat,Narzut,Marża)'!$E847*(1+$H$1)</f>
        <v>8172.1827000000012</v>
      </c>
      <c r="J847" s="25">
        <f>+'KALKULATOR (Rabat,Narzut,Marża)'!$I847*1.23</f>
        <v>10051.784721000002</v>
      </c>
      <c r="M847" s="34">
        <f>+'KALKULATOR (Rabat,Narzut,Marża)'!$E847/(1-$L$1)</f>
        <v>8254.73</v>
      </c>
      <c r="N847" s="35">
        <f>+'KALKULATOR (Rabat,Narzut,Marża)'!$M847*1.23</f>
        <v>10153.3179</v>
      </c>
      <c r="Q847" s="48">
        <v>100</v>
      </c>
      <c r="R847" s="49">
        <f t="shared" si="40"/>
        <v>7529.2570000000005</v>
      </c>
      <c r="S847" s="49">
        <f t="shared" si="41"/>
        <v>9260.9861099999998</v>
      </c>
    </row>
    <row r="848" spans="1:19" x14ac:dyDescent="0.35">
      <c r="A848" s="13" t="s">
        <v>1583</v>
      </c>
      <c r="B848" s="14" t="s">
        <v>1584</v>
      </c>
      <c r="C848" s="15">
        <v>8800</v>
      </c>
      <c r="E848" s="20">
        <f>+'KALKULATOR (Rabat,Narzut,Marża)'!$C848*(1-$D$1)</f>
        <v>8799.1200000000008</v>
      </c>
      <c r="F848" s="21">
        <f t="shared" si="39"/>
        <v>10822.917600000001</v>
      </c>
      <c r="I848" s="26">
        <f>+'KALKULATOR (Rabat,Narzut,Marża)'!$E848*(1+$H$1)</f>
        <v>9679.0320000000011</v>
      </c>
      <c r="J848" s="27">
        <f>+'KALKULATOR (Rabat,Narzut,Marża)'!$I848*1.23</f>
        <v>11905.209360000001</v>
      </c>
      <c r="M848" s="4">
        <f>+'KALKULATOR (Rabat,Narzut,Marża)'!$E848/(1-$L$1)</f>
        <v>9776.8000000000011</v>
      </c>
      <c r="N848" s="5">
        <f>+'KALKULATOR (Rabat,Narzut,Marża)'!$M848*1.23</f>
        <v>12025.464000000002</v>
      </c>
      <c r="Q848" s="46">
        <v>100</v>
      </c>
      <c r="R848" s="47">
        <f t="shared" si="40"/>
        <v>8899.1200000000008</v>
      </c>
      <c r="S848" s="47">
        <f t="shared" si="41"/>
        <v>10945.917600000001</v>
      </c>
    </row>
    <row r="849" spans="1:19" x14ac:dyDescent="0.35">
      <c r="A849" s="10" t="s">
        <v>1585</v>
      </c>
      <c r="B849" s="11" t="s">
        <v>1586</v>
      </c>
      <c r="C849" s="12">
        <v>9010</v>
      </c>
      <c r="E849" s="18">
        <f>+'KALKULATOR (Rabat,Narzut,Marża)'!$C849*(1-$D$1)</f>
        <v>9009.0990000000002</v>
      </c>
      <c r="F849" s="19">
        <f t="shared" si="39"/>
        <v>11081.191769999999</v>
      </c>
      <c r="I849" s="24">
        <f>+'KALKULATOR (Rabat,Narzut,Marża)'!$E849*(1+$H$1)</f>
        <v>9910.0089000000007</v>
      </c>
      <c r="J849" s="25">
        <f>+'KALKULATOR (Rabat,Narzut,Marża)'!$I849*1.23</f>
        <v>12189.310947</v>
      </c>
      <c r="M849" s="34">
        <f>+'KALKULATOR (Rabat,Narzut,Marża)'!$E849/(1-$L$1)</f>
        <v>10010.11</v>
      </c>
      <c r="N849" s="35">
        <f>+'KALKULATOR (Rabat,Narzut,Marża)'!$M849*1.23</f>
        <v>12312.435300000001</v>
      </c>
      <c r="Q849" s="48">
        <v>100</v>
      </c>
      <c r="R849" s="49">
        <f t="shared" si="40"/>
        <v>9109.0990000000002</v>
      </c>
      <c r="S849" s="49">
        <f t="shared" si="41"/>
        <v>11204.191769999999</v>
      </c>
    </row>
    <row r="850" spans="1:19" x14ac:dyDescent="0.35">
      <c r="A850" s="13" t="s">
        <v>1587</v>
      </c>
      <c r="B850" s="14" t="s">
        <v>1588</v>
      </c>
      <c r="C850" s="15">
        <v>9410</v>
      </c>
      <c r="E850" s="20">
        <f>+'KALKULATOR (Rabat,Narzut,Marża)'!$C850*(1-$D$1)</f>
        <v>9409.0589999999993</v>
      </c>
      <c r="F850" s="21">
        <f t="shared" si="39"/>
        <v>11573.142569999998</v>
      </c>
      <c r="I850" s="26">
        <f>+'KALKULATOR (Rabat,Narzut,Marża)'!$E850*(1+$H$1)</f>
        <v>10349.964900000001</v>
      </c>
      <c r="J850" s="27">
        <f>+'KALKULATOR (Rabat,Narzut,Marża)'!$I850*1.23</f>
        <v>12730.456827</v>
      </c>
      <c r="M850" s="4">
        <f>+'KALKULATOR (Rabat,Narzut,Marża)'!$E850/(1-$L$1)</f>
        <v>10454.509999999998</v>
      </c>
      <c r="N850" s="5">
        <f>+'KALKULATOR (Rabat,Narzut,Marża)'!$M850*1.23</f>
        <v>12859.047299999998</v>
      </c>
      <c r="Q850" s="46">
        <v>100</v>
      </c>
      <c r="R850" s="47">
        <f t="shared" si="40"/>
        <v>9509.0589999999993</v>
      </c>
      <c r="S850" s="47">
        <f t="shared" si="41"/>
        <v>11696.142569999998</v>
      </c>
    </row>
    <row r="851" spans="1:19" x14ac:dyDescent="0.35">
      <c r="A851" s="10" t="s">
        <v>1589</v>
      </c>
      <c r="B851" s="11" t="s">
        <v>1590</v>
      </c>
      <c r="C851" s="12">
        <v>9920</v>
      </c>
      <c r="E851" s="18">
        <f>+'KALKULATOR (Rabat,Narzut,Marża)'!$C851*(1-$D$1)</f>
        <v>9919.0079999999998</v>
      </c>
      <c r="F851" s="19">
        <f t="shared" si="39"/>
        <v>12200.37984</v>
      </c>
      <c r="I851" s="24">
        <f>+'KALKULATOR (Rabat,Narzut,Marża)'!$E851*(1+$H$1)</f>
        <v>10910.908800000001</v>
      </c>
      <c r="J851" s="25">
        <f>+'KALKULATOR (Rabat,Narzut,Marża)'!$I851*1.23</f>
        <v>13420.417824000002</v>
      </c>
      <c r="M851" s="34">
        <f>+'KALKULATOR (Rabat,Narzut,Marża)'!$E851/(1-$L$1)</f>
        <v>11021.119999999999</v>
      </c>
      <c r="N851" s="35">
        <f>+'KALKULATOR (Rabat,Narzut,Marża)'!$M851*1.23</f>
        <v>13555.977599999998</v>
      </c>
      <c r="Q851" s="48">
        <v>100</v>
      </c>
      <c r="R851" s="49">
        <f t="shared" si="40"/>
        <v>10019.008</v>
      </c>
      <c r="S851" s="49">
        <f t="shared" si="41"/>
        <v>12323.37984</v>
      </c>
    </row>
    <row r="852" spans="1:19" x14ac:dyDescent="0.35">
      <c r="A852" s="13" t="s">
        <v>1591</v>
      </c>
      <c r="B852" s="14" t="s">
        <v>1592</v>
      </c>
      <c r="C852" s="15">
        <v>10070</v>
      </c>
      <c r="E852" s="20">
        <f>+'KALKULATOR (Rabat,Narzut,Marża)'!$C852*(1-$D$1)</f>
        <v>10068.993</v>
      </c>
      <c r="F852" s="21">
        <f t="shared" si="39"/>
        <v>12384.86139</v>
      </c>
      <c r="I852" s="26">
        <f>+'KALKULATOR (Rabat,Narzut,Marża)'!$E852*(1+$H$1)</f>
        <v>11075.892300000001</v>
      </c>
      <c r="J852" s="27">
        <f>+'KALKULATOR (Rabat,Narzut,Marża)'!$I852*1.23</f>
        <v>13623.347529000001</v>
      </c>
      <c r="M852" s="4">
        <f>+'KALKULATOR (Rabat,Narzut,Marża)'!$E852/(1-$L$1)</f>
        <v>11187.77</v>
      </c>
      <c r="N852" s="5">
        <f>+'KALKULATOR (Rabat,Narzut,Marża)'!$M852*1.23</f>
        <v>13760.9571</v>
      </c>
      <c r="Q852" s="46">
        <v>100</v>
      </c>
      <c r="R852" s="47">
        <f t="shared" si="40"/>
        <v>10168.993</v>
      </c>
      <c r="S852" s="47">
        <f t="shared" si="41"/>
        <v>12507.86139</v>
      </c>
    </row>
    <row r="853" spans="1:19" x14ac:dyDescent="0.35">
      <c r="A853" s="10" t="s">
        <v>1593</v>
      </c>
      <c r="B853" s="11" t="s">
        <v>1594</v>
      </c>
      <c r="C853" s="12">
        <v>14090</v>
      </c>
      <c r="E853" s="18">
        <f>+'KALKULATOR (Rabat,Narzut,Marża)'!$C853*(1-$D$1)</f>
        <v>14088.591</v>
      </c>
      <c r="F853" s="19">
        <f t="shared" si="39"/>
        <v>17328.966929999999</v>
      </c>
      <c r="I853" s="24">
        <f>+'KALKULATOR (Rabat,Narzut,Marża)'!$E853*(1+$H$1)</f>
        <v>15497.450100000002</v>
      </c>
      <c r="J853" s="25">
        <f>+'KALKULATOR (Rabat,Narzut,Marża)'!$I853*1.23</f>
        <v>19061.863623000001</v>
      </c>
      <c r="M853" s="34">
        <f>+'KALKULATOR (Rabat,Narzut,Marża)'!$E853/(1-$L$1)</f>
        <v>15653.99</v>
      </c>
      <c r="N853" s="35">
        <f>+'KALKULATOR (Rabat,Narzut,Marża)'!$M853*1.23</f>
        <v>19254.4077</v>
      </c>
      <c r="Q853" s="48">
        <v>100</v>
      </c>
      <c r="R853" s="49">
        <f t="shared" si="40"/>
        <v>14188.591</v>
      </c>
      <c r="S853" s="49">
        <f t="shared" si="41"/>
        <v>17451.966929999999</v>
      </c>
    </row>
    <row r="854" spans="1:19" x14ac:dyDescent="0.35">
      <c r="A854" s="13" t="s">
        <v>1595</v>
      </c>
      <c r="B854" s="14" t="s">
        <v>1596</v>
      </c>
      <c r="C854" s="15">
        <v>14620</v>
      </c>
      <c r="E854" s="20">
        <f>+'KALKULATOR (Rabat,Narzut,Marża)'!$C854*(1-$D$1)</f>
        <v>14618.538</v>
      </c>
      <c r="F854" s="21">
        <f t="shared" si="39"/>
        <v>17980.801739999999</v>
      </c>
      <c r="I854" s="26">
        <f>+'KALKULATOR (Rabat,Narzut,Marża)'!$E854*(1+$H$1)</f>
        <v>16080.391800000001</v>
      </c>
      <c r="J854" s="27">
        <f>+'KALKULATOR (Rabat,Narzut,Marża)'!$I854*1.23</f>
        <v>19778.881914000001</v>
      </c>
      <c r="M854" s="4">
        <f>+'KALKULATOR (Rabat,Narzut,Marża)'!$E854/(1-$L$1)</f>
        <v>16242.82</v>
      </c>
      <c r="N854" s="5">
        <f>+'KALKULATOR (Rabat,Narzut,Marża)'!$M854*1.23</f>
        <v>19978.668600000001</v>
      </c>
      <c r="Q854" s="46">
        <v>100</v>
      </c>
      <c r="R854" s="47">
        <f t="shared" si="40"/>
        <v>14718.538</v>
      </c>
      <c r="S854" s="47">
        <f t="shared" si="41"/>
        <v>18103.801739999999</v>
      </c>
    </row>
    <row r="855" spans="1:19" x14ac:dyDescent="0.35">
      <c r="A855" s="10" t="s">
        <v>1597</v>
      </c>
      <c r="B855" s="11" t="s">
        <v>1598</v>
      </c>
      <c r="C855" s="12">
        <v>9010</v>
      </c>
      <c r="E855" s="18">
        <f>+'KALKULATOR (Rabat,Narzut,Marża)'!$C855*(1-$D$1)</f>
        <v>9009.0990000000002</v>
      </c>
      <c r="F855" s="19">
        <f t="shared" si="39"/>
        <v>11081.191769999999</v>
      </c>
      <c r="I855" s="24">
        <f>+'KALKULATOR (Rabat,Narzut,Marża)'!$E855*(1+$H$1)</f>
        <v>9910.0089000000007</v>
      </c>
      <c r="J855" s="25">
        <f>+'KALKULATOR (Rabat,Narzut,Marża)'!$I855*1.23</f>
        <v>12189.310947</v>
      </c>
      <c r="M855" s="34">
        <f>+'KALKULATOR (Rabat,Narzut,Marża)'!$E855/(1-$L$1)</f>
        <v>10010.11</v>
      </c>
      <c r="N855" s="35">
        <f>+'KALKULATOR (Rabat,Narzut,Marża)'!$M855*1.23</f>
        <v>12312.435300000001</v>
      </c>
      <c r="Q855" s="48">
        <v>100</v>
      </c>
      <c r="R855" s="49">
        <f t="shared" si="40"/>
        <v>9109.0990000000002</v>
      </c>
      <c r="S855" s="49">
        <f t="shared" si="41"/>
        <v>11204.191769999999</v>
      </c>
    </row>
    <row r="856" spans="1:19" x14ac:dyDescent="0.35">
      <c r="A856" s="13" t="s">
        <v>1599</v>
      </c>
      <c r="B856" s="14" t="s">
        <v>1600</v>
      </c>
      <c r="C856" s="15">
        <v>9410</v>
      </c>
      <c r="E856" s="20">
        <f>+'KALKULATOR (Rabat,Narzut,Marża)'!$C856*(1-$D$1)</f>
        <v>9409.0589999999993</v>
      </c>
      <c r="F856" s="21">
        <f t="shared" si="39"/>
        <v>11573.142569999998</v>
      </c>
      <c r="I856" s="26">
        <f>+'KALKULATOR (Rabat,Narzut,Marża)'!$E856*(1+$H$1)</f>
        <v>10349.964900000001</v>
      </c>
      <c r="J856" s="27">
        <f>+'KALKULATOR (Rabat,Narzut,Marża)'!$I856*1.23</f>
        <v>12730.456827</v>
      </c>
      <c r="M856" s="4">
        <f>+'KALKULATOR (Rabat,Narzut,Marża)'!$E856/(1-$L$1)</f>
        <v>10454.509999999998</v>
      </c>
      <c r="N856" s="5">
        <f>+'KALKULATOR (Rabat,Narzut,Marża)'!$M856*1.23</f>
        <v>12859.047299999998</v>
      </c>
      <c r="Q856" s="46">
        <v>100</v>
      </c>
      <c r="R856" s="47">
        <f t="shared" si="40"/>
        <v>9509.0589999999993</v>
      </c>
      <c r="S856" s="47">
        <f t="shared" si="41"/>
        <v>11696.142569999998</v>
      </c>
    </row>
    <row r="857" spans="1:19" x14ac:dyDescent="0.35">
      <c r="A857" s="10" t="s">
        <v>1601</v>
      </c>
      <c r="B857" s="11" t="s">
        <v>1602</v>
      </c>
      <c r="C857" s="12">
        <v>9410</v>
      </c>
      <c r="E857" s="18">
        <f>+'KALKULATOR (Rabat,Narzut,Marża)'!$C857*(1-$D$1)</f>
        <v>9409.0589999999993</v>
      </c>
      <c r="F857" s="19">
        <f t="shared" si="39"/>
        <v>11573.142569999998</v>
      </c>
      <c r="I857" s="24">
        <f>+'KALKULATOR (Rabat,Narzut,Marża)'!$E857*(1+$H$1)</f>
        <v>10349.964900000001</v>
      </c>
      <c r="J857" s="25">
        <f>+'KALKULATOR (Rabat,Narzut,Marża)'!$I857*1.23</f>
        <v>12730.456827</v>
      </c>
      <c r="M857" s="34">
        <f>+'KALKULATOR (Rabat,Narzut,Marża)'!$E857/(1-$L$1)</f>
        <v>10454.509999999998</v>
      </c>
      <c r="N857" s="35">
        <f>+'KALKULATOR (Rabat,Narzut,Marża)'!$M857*1.23</f>
        <v>12859.047299999998</v>
      </c>
      <c r="Q857" s="48">
        <v>100</v>
      </c>
      <c r="R857" s="49">
        <f t="shared" si="40"/>
        <v>9509.0589999999993</v>
      </c>
      <c r="S857" s="49">
        <f t="shared" si="41"/>
        <v>11696.142569999998</v>
      </c>
    </row>
    <row r="858" spans="1:19" x14ac:dyDescent="0.35">
      <c r="A858" s="13" t="s">
        <v>1603</v>
      </c>
      <c r="B858" s="14" t="s">
        <v>1604</v>
      </c>
      <c r="C858" s="15">
        <v>9640</v>
      </c>
      <c r="E858" s="20">
        <f>+'KALKULATOR (Rabat,Narzut,Marża)'!$C858*(1-$D$1)</f>
        <v>9639.0360000000001</v>
      </c>
      <c r="F858" s="21">
        <f t="shared" si="39"/>
        <v>11856.014279999999</v>
      </c>
      <c r="I858" s="26">
        <f>+'KALKULATOR (Rabat,Narzut,Marża)'!$E858*(1+$H$1)</f>
        <v>10602.939600000002</v>
      </c>
      <c r="J858" s="27">
        <f>+'KALKULATOR (Rabat,Narzut,Marża)'!$I858*1.23</f>
        <v>13041.615708000001</v>
      </c>
      <c r="M858" s="4">
        <f>+'KALKULATOR (Rabat,Narzut,Marża)'!$E858/(1-$L$1)</f>
        <v>10710.039999999999</v>
      </c>
      <c r="N858" s="5">
        <f>+'KALKULATOR (Rabat,Narzut,Marża)'!$M858*1.23</f>
        <v>13173.349199999999</v>
      </c>
      <c r="Q858" s="46">
        <v>100</v>
      </c>
      <c r="R858" s="47">
        <f t="shared" si="40"/>
        <v>9739.0360000000001</v>
      </c>
      <c r="S858" s="47">
        <f t="shared" si="41"/>
        <v>11979.014279999999</v>
      </c>
    </row>
    <row r="859" spans="1:19" x14ac:dyDescent="0.35">
      <c r="A859" s="10" t="s">
        <v>1605</v>
      </c>
      <c r="B859" s="11" t="s">
        <v>1606</v>
      </c>
      <c r="C859" s="12">
        <v>14090</v>
      </c>
      <c r="E859" s="18">
        <f>+'KALKULATOR (Rabat,Narzut,Marża)'!$C859*(1-$D$1)</f>
        <v>14088.591</v>
      </c>
      <c r="F859" s="19">
        <f t="shared" si="39"/>
        <v>17328.966929999999</v>
      </c>
      <c r="I859" s="24">
        <f>+'KALKULATOR (Rabat,Narzut,Marża)'!$E859*(1+$H$1)</f>
        <v>15497.450100000002</v>
      </c>
      <c r="J859" s="25">
        <f>+'KALKULATOR (Rabat,Narzut,Marża)'!$I859*1.23</f>
        <v>19061.863623000001</v>
      </c>
      <c r="M859" s="34">
        <f>+'KALKULATOR (Rabat,Narzut,Marża)'!$E859/(1-$L$1)</f>
        <v>15653.99</v>
      </c>
      <c r="N859" s="35">
        <f>+'KALKULATOR (Rabat,Narzut,Marża)'!$M859*1.23</f>
        <v>19254.4077</v>
      </c>
      <c r="Q859" s="48">
        <v>100</v>
      </c>
      <c r="R859" s="49">
        <f t="shared" si="40"/>
        <v>14188.591</v>
      </c>
      <c r="S859" s="49">
        <f t="shared" si="41"/>
        <v>17451.966929999999</v>
      </c>
    </row>
    <row r="860" spans="1:19" x14ac:dyDescent="0.35">
      <c r="A860" s="13" t="s">
        <v>1607</v>
      </c>
      <c r="B860" s="14" t="s">
        <v>1608</v>
      </c>
      <c r="C860" s="15">
        <v>14620</v>
      </c>
      <c r="E860" s="20">
        <f>+'KALKULATOR (Rabat,Narzut,Marża)'!$C860*(1-$D$1)</f>
        <v>14618.538</v>
      </c>
      <c r="F860" s="21">
        <f t="shared" si="39"/>
        <v>17980.801739999999</v>
      </c>
      <c r="I860" s="26">
        <f>+'KALKULATOR (Rabat,Narzut,Marża)'!$E860*(1+$H$1)</f>
        <v>16080.391800000001</v>
      </c>
      <c r="J860" s="27">
        <f>+'KALKULATOR (Rabat,Narzut,Marża)'!$I860*1.23</f>
        <v>19778.881914000001</v>
      </c>
      <c r="M860" s="4">
        <f>+'KALKULATOR (Rabat,Narzut,Marża)'!$E860/(1-$L$1)</f>
        <v>16242.82</v>
      </c>
      <c r="N860" s="5">
        <f>+'KALKULATOR (Rabat,Narzut,Marża)'!$M860*1.23</f>
        <v>19978.668600000001</v>
      </c>
      <c r="Q860" s="46">
        <v>100</v>
      </c>
      <c r="R860" s="47">
        <f t="shared" si="40"/>
        <v>14718.538</v>
      </c>
      <c r="S860" s="47">
        <f t="shared" si="41"/>
        <v>18103.801739999999</v>
      </c>
    </row>
    <row r="861" spans="1:19" x14ac:dyDescent="0.35">
      <c r="A861" s="10" t="s">
        <v>1609</v>
      </c>
      <c r="B861" s="11" t="s">
        <v>1610</v>
      </c>
      <c r="C861" s="12">
        <v>17120</v>
      </c>
      <c r="E861" s="18">
        <f>+'KALKULATOR (Rabat,Narzut,Marża)'!$C861*(1-$D$1)</f>
        <v>17118.288</v>
      </c>
      <c r="F861" s="19">
        <f t="shared" si="39"/>
        <v>21055.49424</v>
      </c>
      <c r="I861" s="24">
        <f>+'KALKULATOR (Rabat,Narzut,Marża)'!$E861*(1+$H$1)</f>
        <v>18830.116800000003</v>
      </c>
      <c r="J861" s="25">
        <f>+'KALKULATOR (Rabat,Narzut,Marża)'!$I861*1.23</f>
        <v>23161.043664000004</v>
      </c>
      <c r="M861" s="34">
        <f>+'KALKULATOR (Rabat,Narzut,Marża)'!$E861/(1-$L$1)</f>
        <v>19020.32</v>
      </c>
      <c r="N861" s="35">
        <f>+'KALKULATOR (Rabat,Narzut,Marża)'!$M861*1.23</f>
        <v>23394.993599999998</v>
      </c>
      <c r="Q861" s="48">
        <v>100</v>
      </c>
      <c r="R861" s="49">
        <f t="shared" si="40"/>
        <v>17218.288</v>
      </c>
      <c r="S861" s="49">
        <f t="shared" si="41"/>
        <v>21178.49424</v>
      </c>
    </row>
    <row r="862" spans="1:19" x14ac:dyDescent="0.35">
      <c r="A862" s="13" t="s">
        <v>1611</v>
      </c>
      <c r="B862" s="14" t="s">
        <v>1612</v>
      </c>
      <c r="C862" s="15">
        <v>17660</v>
      </c>
      <c r="E862" s="20">
        <f>+'KALKULATOR (Rabat,Narzut,Marża)'!$C862*(1-$D$1)</f>
        <v>17658.234</v>
      </c>
      <c r="F862" s="21">
        <f t="shared" si="39"/>
        <v>21719.627820000002</v>
      </c>
      <c r="I862" s="26">
        <f>+'KALKULATOR (Rabat,Narzut,Marża)'!$E862*(1+$H$1)</f>
        <v>19424.057400000002</v>
      </c>
      <c r="J862" s="27">
        <f>+'KALKULATOR (Rabat,Narzut,Marża)'!$I862*1.23</f>
        <v>23891.590602</v>
      </c>
      <c r="M862" s="4">
        <f>+'KALKULATOR (Rabat,Narzut,Marża)'!$E862/(1-$L$1)</f>
        <v>19620.259999999998</v>
      </c>
      <c r="N862" s="5">
        <f>+'KALKULATOR (Rabat,Narzut,Marża)'!$M862*1.23</f>
        <v>24132.919799999996</v>
      </c>
      <c r="Q862" s="46">
        <v>100</v>
      </c>
      <c r="R862" s="47">
        <f t="shared" si="40"/>
        <v>17758.234</v>
      </c>
      <c r="S862" s="47">
        <f t="shared" si="41"/>
        <v>21842.627820000002</v>
      </c>
    </row>
    <row r="863" spans="1:19" x14ac:dyDescent="0.35">
      <c r="A863" s="10" t="s">
        <v>1613</v>
      </c>
      <c r="B863" s="11" t="s">
        <v>1614</v>
      </c>
      <c r="C863" s="12">
        <v>10740</v>
      </c>
      <c r="E863" s="18">
        <f>+'KALKULATOR (Rabat,Narzut,Marża)'!$C863*(1-$D$1)</f>
        <v>10738.925999999999</v>
      </c>
      <c r="F863" s="19">
        <f t="shared" si="39"/>
        <v>13208.87898</v>
      </c>
      <c r="I863" s="24">
        <f>+'KALKULATOR (Rabat,Narzut,Marża)'!$E863*(1+$H$1)</f>
        <v>11812.818600000001</v>
      </c>
      <c r="J863" s="25">
        <f>+'KALKULATOR (Rabat,Narzut,Marża)'!$I863*1.23</f>
        <v>14529.766878</v>
      </c>
      <c r="M863" s="34">
        <f>+'KALKULATOR (Rabat,Narzut,Marża)'!$E863/(1-$L$1)</f>
        <v>11932.14</v>
      </c>
      <c r="N863" s="35">
        <f>+'KALKULATOR (Rabat,Narzut,Marża)'!$M863*1.23</f>
        <v>14676.5322</v>
      </c>
      <c r="Q863" s="48">
        <v>100</v>
      </c>
      <c r="R863" s="49">
        <f t="shared" si="40"/>
        <v>10838.925999999999</v>
      </c>
      <c r="S863" s="49">
        <f t="shared" si="41"/>
        <v>13331.87898</v>
      </c>
    </row>
    <row r="864" spans="1:19" x14ac:dyDescent="0.35">
      <c r="A864" s="13" t="s">
        <v>1615</v>
      </c>
      <c r="B864" s="14" t="s">
        <v>1616</v>
      </c>
      <c r="C864" s="15">
        <v>10990</v>
      </c>
      <c r="E864" s="20">
        <f>+'KALKULATOR (Rabat,Narzut,Marża)'!$C864*(1-$D$1)</f>
        <v>10988.901</v>
      </c>
      <c r="F864" s="21">
        <f t="shared" si="39"/>
        <v>13516.34823</v>
      </c>
      <c r="I864" s="26">
        <f>+'KALKULATOR (Rabat,Narzut,Marża)'!$E864*(1+$H$1)</f>
        <v>12087.7911</v>
      </c>
      <c r="J864" s="27">
        <f>+'KALKULATOR (Rabat,Narzut,Marża)'!$I864*1.23</f>
        <v>14867.983053</v>
      </c>
      <c r="M864" s="4">
        <f>+'KALKULATOR (Rabat,Narzut,Marża)'!$E864/(1-$L$1)</f>
        <v>12209.89</v>
      </c>
      <c r="N864" s="5">
        <f>+'KALKULATOR (Rabat,Narzut,Marża)'!$M864*1.23</f>
        <v>15018.164699999999</v>
      </c>
      <c r="Q864" s="46">
        <v>100</v>
      </c>
      <c r="R864" s="47">
        <f t="shared" si="40"/>
        <v>11088.901</v>
      </c>
      <c r="S864" s="47">
        <f t="shared" si="41"/>
        <v>13639.34823</v>
      </c>
    </row>
    <row r="865" spans="1:19" x14ac:dyDescent="0.35">
      <c r="A865" s="10" t="s">
        <v>1617</v>
      </c>
      <c r="B865" s="11" t="s">
        <v>1618</v>
      </c>
      <c r="C865" s="12">
        <v>14700</v>
      </c>
      <c r="E865" s="18">
        <f>+'KALKULATOR (Rabat,Narzut,Marża)'!$C865*(1-$D$1)</f>
        <v>14698.53</v>
      </c>
      <c r="F865" s="19">
        <f t="shared" si="39"/>
        <v>18079.191900000002</v>
      </c>
      <c r="I865" s="24">
        <f>+'KALKULATOR (Rabat,Narzut,Marża)'!$E865*(1+$H$1)</f>
        <v>16168.383000000002</v>
      </c>
      <c r="J865" s="25">
        <f>+'KALKULATOR (Rabat,Narzut,Marża)'!$I865*1.23</f>
        <v>19887.111090000002</v>
      </c>
      <c r="M865" s="34">
        <f>+'KALKULATOR (Rabat,Narzut,Marża)'!$E865/(1-$L$1)</f>
        <v>16331.7</v>
      </c>
      <c r="N865" s="35">
        <f>+'KALKULATOR (Rabat,Narzut,Marża)'!$M865*1.23</f>
        <v>20087.991000000002</v>
      </c>
      <c r="Q865" s="48">
        <v>100</v>
      </c>
      <c r="R865" s="49">
        <f t="shared" si="40"/>
        <v>14798.53</v>
      </c>
      <c r="S865" s="49">
        <f t="shared" si="41"/>
        <v>18202.191900000002</v>
      </c>
    </row>
    <row r="866" spans="1:19" x14ac:dyDescent="0.35">
      <c r="A866" s="13" t="s">
        <v>1619</v>
      </c>
      <c r="B866" s="14" t="s">
        <v>1620</v>
      </c>
      <c r="C866" s="15">
        <v>15160</v>
      </c>
      <c r="E866" s="20">
        <f>+'KALKULATOR (Rabat,Narzut,Marża)'!$C866*(1-$D$1)</f>
        <v>15158.484</v>
      </c>
      <c r="F866" s="21">
        <f t="shared" si="39"/>
        <v>18644.935320000001</v>
      </c>
      <c r="I866" s="26">
        <f>+'KALKULATOR (Rabat,Narzut,Marża)'!$E866*(1+$H$1)</f>
        <v>16674.332400000003</v>
      </c>
      <c r="J866" s="27">
        <f>+'KALKULATOR (Rabat,Narzut,Marża)'!$I866*1.23</f>
        <v>20509.428852000005</v>
      </c>
      <c r="M866" s="4">
        <f>+'KALKULATOR (Rabat,Narzut,Marża)'!$E866/(1-$L$1)</f>
        <v>16842.759999999998</v>
      </c>
      <c r="N866" s="5">
        <f>+'KALKULATOR (Rabat,Narzut,Marża)'!$M866*1.23</f>
        <v>20716.594799999999</v>
      </c>
      <c r="Q866" s="46">
        <v>100</v>
      </c>
      <c r="R866" s="47">
        <f t="shared" si="40"/>
        <v>15258.484</v>
      </c>
      <c r="S866" s="47">
        <f t="shared" si="41"/>
        <v>18767.935320000001</v>
      </c>
    </row>
    <row r="867" spans="1:19" x14ac:dyDescent="0.35">
      <c r="A867" s="10" t="s">
        <v>1621</v>
      </c>
      <c r="B867" s="11" t="s">
        <v>1622</v>
      </c>
      <c r="C867" s="12">
        <v>15160</v>
      </c>
      <c r="E867" s="18">
        <f>+'KALKULATOR (Rabat,Narzut,Marża)'!$C867*(1-$D$1)</f>
        <v>15158.484</v>
      </c>
      <c r="F867" s="19">
        <f t="shared" si="39"/>
        <v>18644.935320000001</v>
      </c>
      <c r="I867" s="24">
        <f>+'KALKULATOR (Rabat,Narzut,Marża)'!$E867*(1+$H$1)</f>
        <v>16674.332400000003</v>
      </c>
      <c r="J867" s="25">
        <f>+'KALKULATOR (Rabat,Narzut,Marża)'!$I867*1.23</f>
        <v>20509.428852000005</v>
      </c>
      <c r="M867" s="34">
        <f>+'KALKULATOR (Rabat,Narzut,Marża)'!$E867/(1-$L$1)</f>
        <v>16842.759999999998</v>
      </c>
      <c r="N867" s="35">
        <f>+'KALKULATOR (Rabat,Narzut,Marża)'!$M867*1.23</f>
        <v>20716.594799999999</v>
      </c>
      <c r="Q867" s="48">
        <v>100</v>
      </c>
      <c r="R867" s="49">
        <f t="shared" si="40"/>
        <v>15258.484</v>
      </c>
      <c r="S867" s="49">
        <f t="shared" si="41"/>
        <v>18767.935320000001</v>
      </c>
    </row>
    <row r="868" spans="1:19" x14ac:dyDescent="0.35">
      <c r="A868" s="13" t="s">
        <v>1623</v>
      </c>
      <c r="B868" s="14" t="s">
        <v>1624</v>
      </c>
      <c r="C868" s="15">
        <v>18110</v>
      </c>
      <c r="E868" s="20">
        <f>+'KALKULATOR (Rabat,Narzut,Marża)'!$C868*(1-$D$1)</f>
        <v>18108.188999999998</v>
      </c>
      <c r="F868" s="21">
        <f t="shared" si="39"/>
        <v>22273.072469999999</v>
      </c>
      <c r="I868" s="26">
        <f>+'KALKULATOR (Rabat,Narzut,Marża)'!$E868*(1+$H$1)</f>
        <v>19919.007900000001</v>
      </c>
      <c r="J868" s="27">
        <f>+'KALKULATOR (Rabat,Narzut,Marża)'!$I868*1.23</f>
        <v>24500.379717</v>
      </c>
      <c r="M868" s="4">
        <f>+'KALKULATOR (Rabat,Narzut,Marża)'!$E868/(1-$L$1)</f>
        <v>20120.21</v>
      </c>
      <c r="N868" s="5">
        <f>+'KALKULATOR (Rabat,Narzut,Marża)'!$M868*1.23</f>
        <v>24747.8583</v>
      </c>
      <c r="Q868" s="46">
        <v>100</v>
      </c>
      <c r="R868" s="47">
        <f t="shared" si="40"/>
        <v>18208.188999999998</v>
      </c>
      <c r="S868" s="47">
        <f t="shared" si="41"/>
        <v>22396.072469999999</v>
      </c>
    </row>
    <row r="869" spans="1:19" x14ac:dyDescent="0.35">
      <c r="A869" s="10" t="s">
        <v>1625</v>
      </c>
      <c r="B869" s="11" t="s">
        <v>1626</v>
      </c>
      <c r="C869" s="12">
        <v>20450</v>
      </c>
      <c r="E869" s="18">
        <f>+'KALKULATOR (Rabat,Narzut,Marża)'!$C869*(1-$D$1)</f>
        <v>20447.955000000002</v>
      </c>
      <c r="F869" s="19">
        <f t="shared" si="39"/>
        <v>25150.984650000002</v>
      </c>
      <c r="I869" s="24">
        <f>+'KALKULATOR (Rabat,Narzut,Marża)'!$E869*(1+$H$1)</f>
        <v>22492.750500000002</v>
      </c>
      <c r="J869" s="25">
        <f>+'KALKULATOR (Rabat,Narzut,Marża)'!$I869*1.23</f>
        <v>27666.083115000001</v>
      </c>
      <c r="M869" s="34">
        <f>+'KALKULATOR (Rabat,Narzut,Marża)'!$E869/(1-$L$1)</f>
        <v>22719.95</v>
      </c>
      <c r="N869" s="35">
        <f>+'KALKULATOR (Rabat,Narzut,Marża)'!$M869*1.23</f>
        <v>27945.538499999999</v>
      </c>
      <c r="Q869" s="48">
        <v>100</v>
      </c>
      <c r="R869" s="49">
        <f t="shared" si="40"/>
        <v>20547.955000000002</v>
      </c>
      <c r="S869" s="49">
        <f t="shared" si="41"/>
        <v>25273.984650000002</v>
      </c>
    </row>
    <row r="870" spans="1:19" x14ac:dyDescent="0.35">
      <c r="A870" s="13" t="s">
        <v>1627</v>
      </c>
      <c r="B870" s="14" t="s">
        <v>1628</v>
      </c>
      <c r="C870" s="15">
        <v>15870</v>
      </c>
      <c r="E870" s="20">
        <f>+'KALKULATOR (Rabat,Narzut,Marża)'!$C870*(1-$D$1)</f>
        <v>15868.413</v>
      </c>
      <c r="F870" s="21">
        <f t="shared" si="39"/>
        <v>19518.147990000001</v>
      </c>
      <c r="I870" s="26">
        <f>+'KALKULATOR (Rabat,Narzut,Marża)'!$E870*(1+$H$1)</f>
        <v>17455.254300000001</v>
      </c>
      <c r="J870" s="27">
        <f>+'KALKULATOR (Rabat,Narzut,Marża)'!$I870*1.23</f>
        <v>21469.962789000001</v>
      </c>
      <c r="M870" s="4">
        <f>+'KALKULATOR (Rabat,Narzut,Marża)'!$E870/(1-$L$1)</f>
        <v>17631.57</v>
      </c>
      <c r="N870" s="5">
        <f>+'KALKULATOR (Rabat,Narzut,Marża)'!$M870*1.23</f>
        <v>21686.831099999999</v>
      </c>
      <c r="Q870" s="46">
        <v>100</v>
      </c>
      <c r="R870" s="47">
        <f t="shared" si="40"/>
        <v>15968.413</v>
      </c>
      <c r="S870" s="47">
        <f t="shared" si="41"/>
        <v>19641.147990000001</v>
      </c>
    </row>
    <row r="871" spans="1:19" x14ac:dyDescent="0.35">
      <c r="A871" s="10" t="s">
        <v>1629</v>
      </c>
      <c r="B871" s="11" t="s">
        <v>1630</v>
      </c>
      <c r="C871" s="12">
        <v>15980</v>
      </c>
      <c r="E871" s="18">
        <f>+'KALKULATOR (Rabat,Narzut,Marża)'!$C871*(1-$D$1)</f>
        <v>15978.402</v>
      </c>
      <c r="F871" s="19">
        <f t="shared" si="39"/>
        <v>19653.43446</v>
      </c>
      <c r="I871" s="24">
        <f>+'KALKULATOR (Rabat,Narzut,Marża)'!$E871*(1+$H$1)</f>
        <v>17576.242200000001</v>
      </c>
      <c r="J871" s="25">
        <f>+'KALKULATOR (Rabat,Narzut,Marża)'!$I871*1.23</f>
        <v>21618.777905999999</v>
      </c>
      <c r="M871" s="34">
        <f>+'KALKULATOR (Rabat,Narzut,Marża)'!$E871/(1-$L$1)</f>
        <v>17753.78</v>
      </c>
      <c r="N871" s="35">
        <f>+'KALKULATOR (Rabat,Narzut,Marża)'!$M871*1.23</f>
        <v>21837.149399999998</v>
      </c>
      <c r="Q871" s="48">
        <v>100</v>
      </c>
      <c r="R871" s="49">
        <f t="shared" si="40"/>
        <v>16078.402</v>
      </c>
      <c r="S871" s="49">
        <f t="shared" si="41"/>
        <v>19776.43446</v>
      </c>
    </row>
    <row r="872" spans="1:19" x14ac:dyDescent="0.35">
      <c r="A872" s="13" t="s">
        <v>1631</v>
      </c>
      <c r="B872" s="14" t="s">
        <v>1632</v>
      </c>
      <c r="C872" s="15">
        <v>20250</v>
      </c>
      <c r="E872" s="20">
        <f>+'KALKULATOR (Rabat,Narzut,Marża)'!$C872*(1-$D$1)</f>
        <v>20247.974999999999</v>
      </c>
      <c r="F872" s="21">
        <f t="shared" si="39"/>
        <v>24905.009249999999</v>
      </c>
      <c r="I872" s="26">
        <f>+'KALKULATOR (Rabat,Narzut,Marża)'!$E872*(1+$H$1)</f>
        <v>22272.772499999999</v>
      </c>
      <c r="J872" s="27">
        <f>+'KALKULATOR (Rabat,Narzut,Marża)'!$I872*1.23</f>
        <v>27395.510174999999</v>
      </c>
      <c r="M872" s="4">
        <f>+'KALKULATOR (Rabat,Narzut,Marża)'!$E872/(1-$L$1)</f>
        <v>22497.749999999996</v>
      </c>
      <c r="N872" s="5">
        <f>+'KALKULATOR (Rabat,Narzut,Marża)'!$M872*1.23</f>
        <v>27672.232499999995</v>
      </c>
      <c r="Q872" s="46">
        <v>100</v>
      </c>
      <c r="R872" s="47">
        <f t="shared" si="40"/>
        <v>20347.974999999999</v>
      </c>
      <c r="S872" s="47">
        <f t="shared" si="41"/>
        <v>25028.009249999999</v>
      </c>
    </row>
    <row r="873" spans="1:19" x14ac:dyDescent="0.35">
      <c r="A873" s="10" t="s">
        <v>1633</v>
      </c>
      <c r="B873" s="11" t="s">
        <v>1634</v>
      </c>
      <c r="C873" s="12">
        <v>20350</v>
      </c>
      <c r="E873" s="18">
        <f>+'KALKULATOR (Rabat,Narzut,Marża)'!$C873*(1-$D$1)</f>
        <v>20347.965</v>
      </c>
      <c r="F873" s="19">
        <f t="shared" si="39"/>
        <v>25027.996950000001</v>
      </c>
      <c r="I873" s="24">
        <f>+'KALKULATOR (Rabat,Narzut,Marża)'!$E873*(1+$H$1)</f>
        <v>22382.761500000001</v>
      </c>
      <c r="J873" s="25">
        <f>+'KALKULATOR (Rabat,Narzut,Marża)'!$I873*1.23</f>
        <v>27530.796644999999</v>
      </c>
      <c r="M873" s="34">
        <f>+'KALKULATOR (Rabat,Narzut,Marża)'!$E873/(1-$L$1)</f>
        <v>22608.85</v>
      </c>
      <c r="N873" s="35">
        <f>+'KALKULATOR (Rabat,Narzut,Marża)'!$M873*1.23</f>
        <v>27808.885499999997</v>
      </c>
      <c r="Q873" s="48">
        <v>100</v>
      </c>
      <c r="R873" s="49">
        <f t="shared" si="40"/>
        <v>20447.965</v>
      </c>
      <c r="S873" s="49">
        <f t="shared" si="41"/>
        <v>25150.996950000001</v>
      </c>
    </row>
    <row r="874" spans="1:19" x14ac:dyDescent="0.35">
      <c r="A874" s="13" t="s">
        <v>1635</v>
      </c>
      <c r="B874" s="14" t="s">
        <v>1636</v>
      </c>
      <c r="C874" s="15">
        <v>5440</v>
      </c>
      <c r="E874" s="20">
        <f>+'KALKULATOR (Rabat,Narzut,Marża)'!$C874*(1-$D$1)</f>
        <v>5439.4560000000001</v>
      </c>
      <c r="F874" s="21">
        <f t="shared" si="39"/>
        <v>6690.5308800000003</v>
      </c>
      <c r="I874" s="26">
        <f>+'KALKULATOR (Rabat,Narzut,Marża)'!$E874*(1+$H$1)</f>
        <v>5983.4016000000011</v>
      </c>
      <c r="J874" s="27">
        <f>+'KALKULATOR (Rabat,Narzut,Marża)'!$I874*1.23</f>
        <v>7359.5839680000008</v>
      </c>
      <c r="M874" s="4">
        <f>+'KALKULATOR (Rabat,Narzut,Marża)'!$E874/(1-$L$1)</f>
        <v>6043.84</v>
      </c>
      <c r="N874" s="5">
        <f>+'KALKULATOR (Rabat,Narzut,Marża)'!$M874*1.23</f>
        <v>7433.9232000000002</v>
      </c>
      <c r="Q874" s="46">
        <v>100</v>
      </c>
      <c r="R874" s="47">
        <f t="shared" si="40"/>
        <v>5539.4560000000001</v>
      </c>
      <c r="S874" s="47">
        <f t="shared" si="41"/>
        <v>6813.5308800000003</v>
      </c>
    </row>
    <row r="875" spans="1:19" x14ac:dyDescent="0.35">
      <c r="A875" s="10" t="s">
        <v>1637</v>
      </c>
      <c r="B875" s="11" t="s">
        <v>1638</v>
      </c>
      <c r="C875" s="12">
        <v>5440</v>
      </c>
      <c r="E875" s="18">
        <f>+'KALKULATOR (Rabat,Narzut,Marża)'!$C875*(1-$D$1)</f>
        <v>5439.4560000000001</v>
      </c>
      <c r="F875" s="19">
        <f t="shared" si="39"/>
        <v>6690.5308800000003</v>
      </c>
      <c r="I875" s="24">
        <f>+'KALKULATOR (Rabat,Narzut,Marża)'!$E875*(1+$H$1)</f>
        <v>5983.4016000000011</v>
      </c>
      <c r="J875" s="25">
        <f>+'KALKULATOR (Rabat,Narzut,Marża)'!$I875*1.23</f>
        <v>7359.5839680000008</v>
      </c>
      <c r="M875" s="34">
        <f>+'KALKULATOR (Rabat,Narzut,Marża)'!$E875/(1-$L$1)</f>
        <v>6043.84</v>
      </c>
      <c r="N875" s="35">
        <f>+'KALKULATOR (Rabat,Narzut,Marża)'!$M875*1.23</f>
        <v>7433.9232000000002</v>
      </c>
      <c r="Q875" s="48">
        <v>100</v>
      </c>
      <c r="R875" s="49">
        <f t="shared" si="40"/>
        <v>5539.4560000000001</v>
      </c>
      <c r="S875" s="49">
        <f t="shared" si="41"/>
        <v>6813.5308800000003</v>
      </c>
    </row>
    <row r="876" spans="1:19" x14ac:dyDescent="0.35">
      <c r="A876" s="13" t="s">
        <v>1639</v>
      </c>
      <c r="B876" s="14" t="s">
        <v>1640</v>
      </c>
      <c r="C876" s="15">
        <v>5440</v>
      </c>
      <c r="E876" s="20">
        <f>+'KALKULATOR (Rabat,Narzut,Marża)'!$C876*(1-$D$1)</f>
        <v>5439.4560000000001</v>
      </c>
      <c r="F876" s="21">
        <f t="shared" si="39"/>
        <v>6690.5308800000003</v>
      </c>
      <c r="I876" s="26">
        <f>+'KALKULATOR (Rabat,Narzut,Marża)'!$E876*(1+$H$1)</f>
        <v>5983.4016000000011</v>
      </c>
      <c r="J876" s="27">
        <f>+'KALKULATOR (Rabat,Narzut,Marża)'!$I876*1.23</f>
        <v>7359.5839680000008</v>
      </c>
      <c r="M876" s="4">
        <f>+'KALKULATOR (Rabat,Narzut,Marża)'!$E876/(1-$L$1)</f>
        <v>6043.84</v>
      </c>
      <c r="N876" s="5">
        <f>+'KALKULATOR (Rabat,Narzut,Marża)'!$M876*1.23</f>
        <v>7433.9232000000002</v>
      </c>
      <c r="Q876" s="46">
        <v>100</v>
      </c>
      <c r="R876" s="47">
        <f t="shared" si="40"/>
        <v>5539.4560000000001</v>
      </c>
      <c r="S876" s="47">
        <f t="shared" si="41"/>
        <v>6813.5308800000003</v>
      </c>
    </row>
    <row r="877" spans="1:19" x14ac:dyDescent="0.35">
      <c r="A877" s="10" t="s">
        <v>1641</v>
      </c>
      <c r="B877" s="11" t="s">
        <v>1642</v>
      </c>
      <c r="C877" s="12">
        <v>5950</v>
      </c>
      <c r="E877" s="18">
        <f>+'KALKULATOR (Rabat,Narzut,Marża)'!$C877*(1-$D$1)</f>
        <v>5949.4049999999997</v>
      </c>
      <c r="F877" s="19">
        <f t="shared" si="39"/>
        <v>7317.7681499999999</v>
      </c>
      <c r="I877" s="24">
        <f>+'KALKULATOR (Rabat,Narzut,Marża)'!$E877*(1+$H$1)</f>
        <v>6544.3455000000004</v>
      </c>
      <c r="J877" s="25">
        <f>+'KALKULATOR (Rabat,Narzut,Marża)'!$I877*1.23</f>
        <v>8049.544965</v>
      </c>
      <c r="M877" s="34">
        <f>+'KALKULATOR (Rabat,Narzut,Marża)'!$E877/(1-$L$1)</f>
        <v>6610.45</v>
      </c>
      <c r="N877" s="35">
        <f>+'KALKULATOR (Rabat,Narzut,Marża)'!$M877*1.23</f>
        <v>8130.8534999999993</v>
      </c>
      <c r="Q877" s="48">
        <v>100</v>
      </c>
      <c r="R877" s="49">
        <f t="shared" si="40"/>
        <v>6049.4049999999997</v>
      </c>
      <c r="S877" s="49">
        <f t="shared" si="41"/>
        <v>7440.7681499999999</v>
      </c>
    </row>
    <row r="878" spans="1:19" x14ac:dyDescent="0.35">
      <c r="A878" s="13" t="s">
        <v>1643</v>
      </c>
      <c r="B878" s="14" t="s">
        <v>1644</v>
      </c>
      <c r="C878" s="15">
        <v>5950</v>
      </c>
      <c r="E878" s="20">
        <f>+'KALKULATOR (Rabat,Narzut,Marża)'!$C878*(1-$D$1)</f>
        <v>5949.4049999999997</v>
      </c>
      <c r="F878" s="21">
        <f t="shared" si="39"/>
        <v>7317.7681499999999</v>
      </c>
      <c r="I878" s="26">
        <f>+'KALKULATOR (Rabat,Narzut,Marża)'!$E878*(1+$H$1)</f>
        <v>6544.3455000000004</v>
      </c>
      <c r="J878" s="27">
        <f>+'KALKULATOR (Rabat,Narzut,Marża)'!$I878*1.23</f>
        <v>8049.544965</v>
      </c>
      <c r="M878" s="4">
        <f>+'KALKULATOR (Rabat,Narzut,Marża)'!$E878/(1-$L$1)</f>
        <v>6610.45</v>
      </c>
      <c r="N878" s="5">
        <f>+'KALKULATOR (Rabat,Narzut,Marża)'!$M878*1.23</f>
        <v>8130.8534999999993</v>
      </c>
      <c r="Q878" s="46">
        <v>100</v>
      </c>
      <c r="R878" s="47">
        <f t="shared" si="40"/>
        <v>6049.4049999999997</v>
      </c>
      <c r="S878" s="47">
        <f t="shared" si="41"/>
        <v>7440.7681499999999</v>
      </c>
    </row>
    <row r="879" spans="1:19" x14ac:dyDescent="0.35">
      <c r="A879" s="10" t="s">
        <v>1645</v>
      </c>
      <c r="B879" s="11" t="s">
        <v>1646</v>
      </c>
      <c r="C879" s="12">
        <v>5950</v>
      </c>
      <c r="E879" s="18">
        <f>+'KALKULATOR (Rabat,Narzut,Marża)'!$C879*(1-$D$1)</f>
        <v>5949.4049999999997</v>
      </c>
      <c r="F879" s="19">
        <f t="shared" si="39"/>
        <v>7317.7681499999999</v>
      </c>
      <c r="I879" s="24">
        <f>+'KALKULATOR (Rabat,Narzut,Marża)'!$E879*(1+$H$1)</f>
        <v>6544.3455000000004</v>
      </c>
      <c r="J879" s="25">
        <f>+'KALKULATOR (Rabat,Narzut,Marża)'!$I879*1.23</f>
        <v>8049.544965</v>
      </c>
      <c r="M879" s="34">
        <f>+'KALKULATOR (Rabat,Narzut,Marża)'!$E879/(1-$L$1)</f>
        <v>6610.45</v>
      </c>
      <c r="N879" s="35">
        <f>+'KALKULATOR (Rabat,Narzut,Marża)'!$M879*1.23</f>
        <v>8130.8534999999993</v>
      </c>
      <c r="Q879" s="48">
        <v>100</v>
      </c>
      <c r="R879" s="49">
        <f t="shared" si="40"/>
        <v>6049.4049999999997</v>
      </c>
      <c r="S879" s="49">
        <f t="shared" si="41"/>
        <v>7440.7681499999999</v>
      </c>
    </row>
    <row r="880" spans="1:19" x14ac:dyDescent="0.35">
      <c r="A880" s="13" t="s">
        <v>1647</v>
      </c>
      <c r="B880" s="14" t="s">
        <v>1648</v>
      </c>
      <c r="C880" s="15">
        <v>5950</v>
      </c>
      <c r="E880" s="20">
        <f>+'KALKULATOR (Rabat,Narzut,Marża)'!$C880*(1-$D$1)</f>
        <v>5949.4049999999997</v>
      </c>
      <c r="F880" s="21">
        <f t="shared" si="39"/>
        <v>7317.7681499999999</v>
      </c>
      <c r="I880" s="26">
        <f>+'KALKULATOR (Rabat,Narzut,Marża)'!$E880*(1+$H$1)</f>
        <v>6544.3455000000004</v>
      </c>
      <c r="J880" s="27">
        <f>+'KALKULATOR (Rabat,Narzut,Marża)'!$I880*1.23</f>
        <v>8049.544965</v>
      </c>
      <c r="M880" s="4">
        <f>+'KALKULATOR (Rabat,Narzut,Marża)'!$E880/(1-$L$1)</f>
        <v>6610.45</v>
      </c>
      <c r="N880" s="5">
        <f>+'KALKULATOR (Rabat,Narzut,Marża)'!$M880*1.23</f>
        <v>8130.8534999999993</v>
      </c>
      <c r="Q880" s="46">
        <v>100</v>
      </c>
      <c r="R880" s="47">
        <f t="shared" si="40"/>
        <v>6049.4049999999997</v>
      </c>
      <c r="S880" s="47">
        <f t="shared" si="41"/>
        <v>7440.7681499999999</v>
      </c>
    </row>
    <row r="881" spans="1:19" x14ac:dyDescent="0.35">
      <c r="A881" s="10" t="s">
        <v>1649</v>
      </c>
      <c r="B881" s="11" t="s">
        <v>1650</v>
      </c>
      <c r="C881" s="12">
        <v>5950</v>
      </c>
      <c r="E881" s="18">
        <f>+'KALKULATOR (Rabat,Narzut,Marża)'!$C881*(1-$D$1)</f>
        <v>5949.4049999999997</v>
      </c>
      <c r="F881" s="19">
        <f t="shared" si="39"/>
        <v>7317.7681499999999</v>
      </c>
      <c r="I881" s="24">
        <f>+'KALKULATOR (Rabat,Narzut,Marża)'!$E881*(1+$H$1)</f>
        <v>6544.3455000000004</v>
      </c>
      <c r="J881" s="25">
        <f>+'KALKULATOR (Rabat,Narzut,Marża)'!$I881*1.23</f>
        <v>8049.544965</v>
      </c>
      <c r="M881" s="34">
        <f>+'KALKULATOR (Rabat,Narzut,Marża)'!$E881/(1-$L$1)</f>
        <v>6610.45</v>
      </c>
      <c r="N881" s="35">
        <f>+'KALKULATOR (Rabat,Narzut,Marża)'!$M881*1.23</f>
        <v>8130.8534999999993</v>
      </c>
      <c r="Q881" s="48">
        <v>100</v>
      </c>
      <c r="R881" s="49">
        <f t="shared" si="40"/>
        <v>6049.4049999999997</v>
      </c>
      <c r="S881" s="49">
        <f t="shared" si="41"/>
        <v>7440.7681499999999</v>
      </c>
    </row>
    <row r="882" spans="1:19" x14ac:dyDescent="0.35">
      <c r="A882" s="13" t="s">
        <v>1651</v>
      </c>
      <c r="B882" s="14" t="s">
        <v>1652</v>
      </c>
      <c r="C882" s="15">
        <v>7890</v>
      </c>
      <c r="E882" s="20">
        <f>+'KALKULATOR (Rabat,Narzut,Marża)'!$C882*(1-$D$1)</f>
        <v>7889.2110000000002</v>
      </c>
      <c r="F882" s="21">
        <f t="shared" si="39"/>
        <v>9703.7295300000005</v>
      </c>
      <c r="I882" s="26">
        <f>+'KALKULATOR (Rabat,Narzut,Marża)'!$E882*(1+$H$1)</f>
        <v>8678.1321000000007</v>
      </c>
      <c r="J882" s="27">
        <f>+'KALKULATOR (Rabat,Narzut,Marża)'!$I882*1.23</f>
        <v>10674.102483000001</v>
      </c>
      <c r="M882" s="4">
        <f>+'KALKULATOR (Rabat,Narzut,Marża)'!$E882/(1-$L$1)</f>
        <v>8765.7900000000009</v>
      </c>
      <c r="N882" s="5">
        <f>+'KALKULATOR (Rabat,Narzut,Marża)'!$M882*1.23</f>
        <v>10781.921700000001</v>
      </c>
      <c r="Q882" s="46">
        <v>100</v>
      </c>
      <c r="R882" s="47">
        <f t="shared" si="40"/>
        <v>7989.2110000000002</v>
      </c>
      <c r="S882" s="47">
        <f t="shared" si="41"/>
        <v>9826.7295300000005</v>
      </c>
    </row>
    <row r="883" spans="1:19" x14ac:dyDescent="0.35">
      <c r="A883" s="10" t="s">
        <v>1653</v>
      </c>
      <c r="B883" s="11" t="s">
        <v>1654</v>
      </c>
      <c r="C883" s="12">
        <v>7890</v>
      </c>
      <c r="E883" s="18">
        <f>+'KALKULATOR (Rabat,Narzut,Marża)'!$C883*(1-$D$1)</f>
        <v>7889.2110000000002</v>
      </c>
      <c r="F883" s="19">
        <f t="shared" si="39"/>
        <v>9703.7295300000005</v>
      </c>
      <c r="I883" s="24">
        <f>+'KALKULATOR (Rabat,Narzut,Marża)'!$E883*(1+$H$1)</f>
        <v>8678.1321000000007</v>
      </c>
      <c r="J883" s="25">
        <f>+'KALKULATOR (Rabat,Narzut,Marża)'!$I883*1.23</f>
        <v>10674.102483000001</v>
      </c>
      <c r="M883" s="34">
        <f>+'KALKULATOR (Rabat,Narzut,Marża)'!$E883/(1-$L$1)</f>
        <v>8765.7900000000009</v>
      </c>
      <c r="N883" s="35">
        <f>+'KALKULATOR (Rabat,Narzut,Marża)'!$M883*1.23</f>
        <v>10781.921700000001</v>
      </c>
      <c r="Q883" s="48">
        <v>100</v>
      </c>
      <c r="R883" s="49">
        <f t="shared" si="40"/>
        <v>7989.2110000000002</v>
      </c>
      <c r="S883" s="49">
        <f t="shared" si="41"/>
        <v>9826.7295300000005</v>
      </c>
    </row>
    <row r="884" spans="1:19" x14ac:dyDescent="0.35">
      <c r="A884" s="13" t="s">
        <v>1655</v>
      </c>
      <c r="B884" s="14" t="s">
        <v>1656</v>
      </c>
      <c r="C884" s="15">
        <v>7890</v>
      </c>
      <c r="E884" s="20">
        <f>+'KALKULATOR (Rabat,Narzut,Marża)'!$C884*(1-$D$1)</f>
        <v>7889.2110000000002</v>
      </c>
      <c r="F884" s="21">
        <f t="shared" si="39"/>
        <v>9703.7295300000005</v>
      </c>
      <c r="I884" s="26">
        <f>+'KALKULATOR (Rabat,Narzut,Marża)'!$E884*(1+$H$1)</f>
        <v>8678.1321000000007</v>
      </c>
      <c r="J884" s="27">
        <f>+'KALKULATOR (Rabat,Narzut,Marża)'!$I884*1.23</f>
        <v>10674.102483000001</v>
      </c>
      <c r="M884" s="4">
        <f>+'KALKULATOR (Rabat,Narzut,Marża)'!$E884/(1-$L$1)</f>
        <v>8765.7900000000009</v>
      </c>
      <c r="N884" s="5">
        <f>+'KALKULATOR (Rabat,Narzut,Marża)'!$M884*1.23</f>
        <v>10781.921700000001</v>
      </c>
      <c r="Q884" s="46">
        <v>100</v>
      </c>
      <c r="R884" s="47">
        <f t="shared" si="40"/>
        <v>7989.2110000000002</v>
      </c>
      <c r="S884" s="47">
        <f t="shared" si="41"/>
        <v>9826.7295300000005</v>
      </c>
    </row>
    <row r="885" spans="1:19" x14ac:dyDescent="0.35">
      <c r="A885" s="10" t="s">
        <v>1657</v>
      </c>
      <c r="B885" s="11" t="s">
        <v>1658</v>
      </c>
      <c r="C885" s="12">
        <v>5440</v>
      </c>
      <c r="E885" s="18">
        <f>+'KALKULATOR (Rabat,Narzut,Marża)'!$C885*(1-$D$1)</f>
        <v>5439.4560000000001</v>
      </c>
      <c r="F885" s="19">
        <f t="shared" si="39"/>
        <v>6690.5308800000003</v>
      </c>
      <c r="I885" s="24">
        <f>+'KALKULATOR (Rabat,Narzut,Marża)'!$E885*(1+$H$1)</f>
        <v>5983.4016000000011</v>
      </c>
      <c r="J885" s="25">
        <f>+'KALKULATOR (Rabat,Narzut,Marża)'!$I885*1.23</f>
        <v>7359.5839680000008</v>
      </c>
      <c r="M885" s="34">
        <f>+'KALKULATOR (Rabat,Narzut,Marża)'!$E885/(1-$L$1)</f>
        <v>6043.84</v>
      </c>
      <c r="N885" s="35">
        <f>+'KALKULATOR (Rabat,Narzut,Marża)'!$M885*1.23</f>
        <v>7433.9232000000002</v>
      </c>
      <c r="Q885" s="48">
        <v>100</v>
      </c>
      <c r="R885" s="49">
        <f t="shared" si="40"/>
        <v>5539.4560000000001</v>
      </c>
      <c r="S885" s="49">
        <f t="shared" si="41"/>
        <v>6813.5308800000003</v>
      </c>
    </row>
    <row r="886" spans="1:19" x14ac:dyDescent="0.35">
      <c r="A886" s="13" t="s">
        <v>1659</v>
      </c>
      <c r="B886" s="14" t="s">
        <v>1660</v>
      </c>
      <c r="C886" s="15">
        <v>5440</v>
      </c>
      <c r="E886" s="20">
        <f>+'KALKULATOR (Rabat,Narzut,Marża)'!$C886*(1-$D$1)</f>
        <v>5439.4560000000001</v>
      </c>
      <c r="F886" s="21">
        <f t="shared" si="39"/>
        <v>6690.5308800000003</v>
      </c>
      <c r="I886" s="26">
        <f>+'KALKULATOR (Rabat,Narzut,Marża)'!$E886*(1+$H$1)</f>
        <v>5983.4016000000011</v>
      </c>
      <c r="J886" s="27">
        <f>+'KALKULATOR (Rabat,Narzut,Marża)'!$I886*1.23</f>
        <v>7359.5839680000008</v>
      </c>
      <c r="M886" s="4">
        <f>+'KALKULATOR (Rabat,Narzut,Marża)'!$E886/(1-$L$1)</f>
        <v>6043.84</v>
      </c>
      <c r="N886" s="5">
        <f>+'KALKULATOR (Rabat,Narzut,Marża)'!$M886*1.23</f>
        <v>7433.9232000000002</v>
      </c>
      <c r="Q886" s="46">
        <v>100</v>
      </c>
      <c r="R886" s="47">
        <f t="shared" si="40"/>
        <v>5539.4560000000001</v>
      </c>
      <c r="S886" s="47">
        <f t="shared" si="41"/>
        <v>6813.5308800000003</v>
      </c>
    </row>
    <row r="887" spans="1:19" x14ac:dyDescent="0.35">
      <c r="A887" s="10" t="s">
        <v>1661</v>
      </c>
      <c r="B887" s="11" t="s">
        <v>1662</v>
      </c>
      <c r="C887" s="12">
        <v>5440</v>
      </c>
      <c r="E887" s="18">
        <f>+'KALKULATOR (Rabat,Narzut,Marża)'!$C887*(1-$D$1)</f>
        <v>5439.4560000000001</v>
      </c>
      <c r="F887" s="19">
        <f t="shared" si="39"/>
        <v>6690.5308800000003</v>
      </c>
      <c r="I887" s="24">
        <f>+'KALKULATOR (Rabat,Narzut,Marża)'!$E887*(1+$H$1)</f>
        <v>5983.4016000000011</v>
      </c>
      <c r="J887" s="25">
        <f>+'KALKULATOR (Rabat,Narzut,Marża)'!$I887*1.23</f>
        <v>7359.5839680000008</v>
      </c>
      <c r="M887" s="34">
        <f>+'KALKULATOR (Rabat,Narzut,Marża)'!$E887/(1-$L$1)</f>
        <v>6043.84</v>
      </c>
      <c r="N887" s="35">
        <f>+'KALKULATOR (Rabat,Narzut,Marża)'!$M887*1.23</f>
        <v>7433.9232000000002</v>
      </c>
      <c r="Q887" s="48">
        <v>100</v>
      </c>
      <c r="R887" s="49">
        <f t="shared" si="40"/>
        <v>5539.4560000000001</v>
      </c>
      <c r="S887" s="49">
        <f t="shared" si="41"/>
        <v>6813.5308800000003</v>
      </c>
    </row>
    <row r="888" spans="1:19" x14ac:dyDescent="0.35">
      <c r="A888" s="13" t="s">
        <v>1663</v>
      </c>
      <c r="B888" s="14" t="s">
        <v>1664</v>
      </c>
      <c r="C888" s="15">
        <v>6110</v>
      </c>
      <c r="E888" s="20">
        <f>+'KALKULATOR (Rabat,Narzut,Marża)'!$C888*(1-$D$1)</f>
        <v>6109.3890000000001</v>
      </c>
      <c r="F888" s="21">
        <f t="shared" si="39"/>
        <v>7514.5484699999997</v>
      </c>
      <c r="I888" s="26">
        <f>+'KALKULATOR (Rabat,Narzut,Marża)'!$E888*(1+$H$1)</f>
        <v>6720.3279000000002</v>
      </c>
      <c r="J888" s="27">
        <f>+'KALKULATOR (Rabat,Narzut,Marża)'!$I888*1.23</f>
        <v>8266.0033170000006</v>
      </c>
      <c r="M888" s="4">
        <f>+'KALKULATOR (Rabat,Narzut,Marża)'!$E888/(1-$L$1)</f>
        <v>6788.21</v>
      </c>
      <c r="N888" s="5">
        <f>+'KALKULATOR (Rabat,Narzut,Marża)'!$M888*1.23</f>
        <v>8349.4982999999993</v>
      </c>
      <c r="Q888" s="46">
        <v>100</v>
      </c>
      <c r="R888" s="47">
        <f t="shared" si="40"/>
        <v>6209.3890000000001</v>
      </c>
      <c r="S888" s="47">
        <f t="shared" si="41"/>
        <v>7637.5484699999997</v>
      </c>
    </row>
    <row r="889" spans="1:19" x14ac:dyDescent="0.35">
      <c r="A889" s="10" t="s">
        <v>1665</v>
      </c>
      <c r="B889" s="11" t="s">
        <v>1666</v>
      </c>
      <c r="C889" s="12">
        <v>6110</v>
      </c>
      <c r="E889" s="18">
        <f>+'KALKULATOR (Rabat,Narzut,Marża)'!$C889*(1-$D$1)</f>
        <v>6109.3890000000001</v>
      </c>
      <c r="F889" s="19">
        <f t="shared" si="39"/>
        <v>7514.5484699999997</v>
      </c>
      <c r="I889" s="24">
        <f>+'KALKULATOR (Rabat,Narzut,Marża)'!$E889*(1+$H$1)</f>
        <v>6720.3279000000002</v>
      </c>
      <c r="J889" s="25">
        <f>+'KALKULATOR (Rabat,Narzut,Marża)'!$I889*1.23</f>
        <v>8266.0033170000006</v>
      </c>
      <c r="M889" s="34">
        <f>+'KALKULATOR (Rabat,Narzut,Marża)'!$E889/(1-$L$1)</f>
        <v>6788.21</v>
      </c>
      <c r="N889" s="35">
        <f>+'KALKULATOR (Rabat,Narzut,Marża)'!$M889*1.23</f>
        <v>8349.4982999999993</v>
      </c>
      <c r="Q889" s="48">
        <v>100</v>
      </c>
      <c r="R889" s="49">
        <f t="shared" si="40"/>
        <v>6209.3890000000001</v>
      </c>
      <c r="S889" s="49">
        <f t="shared" si="41"/>
        <v>7637.5484699999997</v>
      </c>
    </row>
    <row r="890" spans="1:19" x14ac:dyDescent="0.35">
      <c r="A890" s="13" t="s">
        <v>1667</v>
      </c>
      <c r="B890" s="14" t="s">
        <v>1668</v>
      </c>
      <c r="C890" s="15">
        <v>7890</v>
      </c>
      <c r="E890" s="20">
        <f>+'KALKULATOR (Rabat,Narzut,Marża)'!$C890*(1-$D$1)</f>
        <v>7889.2110000000002</v>
      </c>
      <c r="F890" s="21">
        <f t="shared" si="39"/>
        <v>9703.7295300000005</v>
      </c>
      <c r="I890" s="26">
        <f>+'KALKULATOR (Rabat,Narzut,Marża)'!$E890*(1+$H$1)</f>
        <v>8678.1321000000007</v>
      </c>
      <c r="J890" s="27">
        <f>+'KALKULATOR (Rabat,Narzut,Marża)'!$I890*1.23</f>
        <v>10674.102483000001</v>
      </c>
      <c r="M890" s="4">
        <f>+'KALKULATOR (Rabat,Narzut,Marża)'!$E890/(1-$L$1)</f>
        <v>8765.7900000000009</v>
      </c>
      <c r="N890" s="5">
        <f>+'KALKULATOR (Rabat,Narzut,Marża)'!$M890*1.23</f>
        <v>10781.921700000001</v>
      </c>
      <c r="Q890" s="46">
        <v>100</v>
      </c>
      <c r="R890" s="47">
        <f t="shared" si="40"/>
        <v>7989.2110000000002</v>
      </c>
      <c r="S890" s="47">
        <f t="shared" si="41"/>
        <v>9826.7295300000005</v>
      </c>
    </row>
    <row r="891" spans="1:19" x14ac:dyDescent="0.35">
      <c r="A891" s="10" t="s">
        <v>1669</v>
      </c>
      <c r="B891" s="11" t="s">
        <v>1670</v>
      </c>
      <c r="C891" s="12">
        <v>7890</v>
      </c>
      <c r="E891" s="18">
        <f>+'KALKULATOR (Rabat,Narzut,Marża)'!$C891*(1-$D$1)</f>
        <v>7889.2110000000002</v>
      </c>
      <c r="F891" s="19">
        <f t="shared" si="39"/>
        <v>9703.7295300000005</v>
      </c>
      <c r="I891" s="24">
        <f>+'KALKULATOR (Rabat,Narzut,Marża)'!$E891*(1+$H$1)</f>
        <v>8678.1321000000007</v>
      </c>
      <c r="J891" s="25">
        <f>+'KALKULATOR (Rabat,Narzut,Marża)'!$I891*1.23</f>
        <v>10674.102483000001</v>
      </c>
      <c r="M891" s="34">
        <f>+'KALKULATOR (Rabat,Narzut,Marża)'!$E891/(1-$L$1)</f>
        <v>8765.7900000000009</v>
      </c>
      <c r="N891" s="35">
        <f>+'KALKULATOR (Rabat,Narzut,Marża)'!$M891*1.23</f>
        <v>10781.921700000001</v>
      </c>
      <c r="Q891" s="48">
        <v>100</v>
      </c>
      <c r="R891" s="49">
        <f t="shared" si="40"/>
        <v>7989.2110000000002</v>
      </c>
      <c r="S891" s="49">
        <f t="shared" si="41"/>
        <v>9826.7295300000005</v>
      </c>
    </row>
    <row r="892" spans="1:19" x14ac:dyDescent="0.35">
      <c r="A892" s="13" t="s">
        <v>1671</v>
      </c>
      <c r="B892" s="14" t="s">
        <v>1672</v>
      </c>
      <c r="C892" s="15">
        <v>7890</v>
      </c>
      <c r="E892" s="20">
        <f>+'KALKULATOR (Rabat,Narzut,Marża)'!$C892*(1-$D$1)</f>
        <v>7889.2110000000002</v>
      </c>
      <c r="F892" s="21">
        <f t="shared" si="39"/>
        <v>9703.7295300000005</v>
      </c>
      <c r="I892" s="26">
        <f>+'KALKULATOR (Rabat,Narzut,Marża)'!$E892*(1+$H$1)</f>
        <v>8678.1321000000007</v>
      </c>
      <c r="J892" s="27">
        <f>+'KALKULATOR (Rabat,Narzut,Marża)'!$I892*1.23</f>
        <v>10674.102483000001</v>
      </c>
      <c r="M892" s="4">
        <f>+'KALKULATOR (Rabat,Narzut,Marża)'!$E892/(1-$L$1)</f>
        <v>8765.7900000000009</v>
      </c>
      <c r="N892" s="5">
        <f>+'KALKULATOR (Rabat,Narzut,Marża)'!$M892*1.23</f>
        <v>10781.921700000001</v>
      </c>
      <c r="Q892" s="46">
        <v>100</v>
      </c>
      <c r="R892" s="47">
        <f t="shared" si="40"/>
        <v>7989.2110000000002</v>
      </c>
      <c r="S892" s="47">
        <f t="shared" si="41"/>
        <v>9826.7295300000005</v>
      </c>
    </row>
    <row r="893" spans="1:19" x14ac:dyDescent="0.35">
      <c r="A893" s="10" t="s">
        <v>1673</v>
      </c>
      <c r="B893" s="11" t="s">
        <v>1674</v>
      </c>
      <c r="C893" s="12">
        <v>5440</v>
      </c>
      <c r="E893" s="18">
        <f>+'KALKULATOR (Rabat,Narzut,Marża)'!$C893*(1-$D$1)</f>
        <v>5439.4560000000001</v>
      </c>
      <c r="F893" s="19">
        <f t="shared" si="39"/>
        <v>6690.5308800000003</v>
      </c>
      <c r="I893" s="24">
        <f>+'KALKULATOR (Rabat,Narzut,Marża)'!$E893*(1+$H$1)</f>
        <v>5983.4016000000011</v>
      </c>
      <c r="J893" s="25">
        <f>+'KALKULATOR (Rabat,Narzut,Marża)'!$I893*1.23</f>
        <v>7359.5839680000008</v>
      </c>
      <c r="M893" s="34">
        <f>+'KALKULATOR (Rabat,Narzut,Marża)'!$E893/(1-$L$1)</f>
        <v>6043.84</v>
      </c>
      <c r="N893" s="35">
        <f>+'KALKULATOR (Rabat,Narzut,Marża)'!$M893*1.23</f>
        <v>7433.9232000000002</v>
      </c>
      <c r="Q893" s="48">
        <v>100</v>
      </c>
      <c r="R893" s="49">
        <f t="shared" si="40"/>
        <v>5539.4560000000001</v>
      </c>
      <c r="S893" s="49">
        <f t="shared" si="41"/>
        <v>6813.5308800000003</v>
      </c>
    </row>
    <row r="894" spans="1:19" x14ac:dyDescent="0.35">
      <c r="A894" s="13" t="s">
        <v>1675</v>
      </c>
      <c r="B894" s="14" t="s">
        <v>1676</v>
      </c>
      <c r="C894" s="15">
        <v>5440</v>
      </c>
      <c r="E894" s="20">
        <f>+'KALKULATOR (Rabat,Narzut,Marża)'!$C894*(1-$D$1)</f>
        <v>5439.4560000000001</v>
      </c>
      <c r="F894" s="21">
        <f t="shared" si="39"/>
        <v>6690.5308800000003</v>
      </c>
      <c r="I894" s="26">
        <f>+'KALKULATOR (Rabat,Narzut,Marża)'!$E894*(1+$H$1)</f>
        <v>5983.4016000000011</v>
      </c>
      <c r="J894" s="27">
        <f>+'KALKULATOR (Rabat,Narzut,Marża)'!$I894*1.23</f>
        <v>7359.5839680000008</v>
      </c>
      <c r="M894" s="4">
        <f>+'KALKULATOR (Rabat,Narzut,Marża)'!$E894/(1-$L$1)</f>
        <v>6043.84</v>
      </c>
      <c r="N894" s="5">
        <f>+'KALKULATOR (Rabat,Narzut,Marża)'!$M894*1.23</f>
        <v>7433.9232000000002</v>
      </c>
      <c r="Q894" s="46">
        <v>100</v>
      </c>
      <c r="R894" s="47">
        <f t="shared" si="40"/>
        <v>5539.4560000000001</v>
      </c>
      <c r="S894" s="47">
        <f t="shared" si="41"/>
        <v>6813.5308800000003</v>
      </c>
    </row>
    <row r="895" spans="1:19" x14ac:dyDescent="0.35">
      <c r="A895" s="10" t="s">
        <v>1677</v>
      </c>
      <c r="B895" s="11" t="s">
        <v>1678</v>
      </c>
      <c r="C895" s="12">
        <v>5440</v>
      </c>
      <c r="E895" s="18">
        <f>+'KALKULATOR (Rabat,Narzut,Marża)'!$C895*(1-$D$1)</f>
        <v>5439.4560000000001</v>
      </c>
      <c r="F895" s="19">
        <f t="shared" si="39"/>
        <v>6690.5308800000003</v>
      </c>
      <c r="I895" s="24">
        <f>+'KALKULATOR (Rabat,Narzut,Marża)'!$E895*(1+$H$1)</f>
        <v>5983.4016000000011</v>
      </c>
      <c r="J895" s="25">
        <f>+'KALKULATOR (Rabat,Narzut,Marża)'!$I895*1.23</f>
        <v>7359.5839680000008</v>
      </c>
      <c r="M895" s="34">
        <f>+'KALKULATOR (Rabat,Narzut,Marża)'!$E895/(1-$L$1)</f>
        <v>6043.84</v>
      </c>
      <c r="N895" s="35">
        <f>+'KALKULATOR (Rabat,Narzut,Marża)'!$M895*1.23</f>
        <v>7433.9232000000002</v>
      </c>
      <c r="Q895" s="48">
        <v>100</v>
      </c>
      <c r="R895" s="49">
        <f t="shared" si="40"/>
        <v>5539.4560000000001</v>
      </c>
      <c r="S895" s="49">
        <f t="shared" si="41"/>
        <v>6813.5308800000003</v>
      </c>
    </row>
    <row r="896" spans="1:19" x14ac:dyDescent="0.35">
      <c r="A896" s="13" t="s">
        <v>1679</v>
      </c>
      <c r="B896" s="14" t="s">
        <v>1680</v>
      </c>
      <c r="C896" s="15">
        <v>5950</v>
      </c>
      <c r="E896" s="20">
        <f>+'KALKULATOR (Rabat,Narzut,Marża)'!$C896*(1-$D$1)</f>
        <v>5949.4049999999997</v>
      </c>
      <c r="F896" s="21">
        <f t="shared" ref="F896:F959" si="42">+E896*1.23</f>
        <v>7317.7681499999999</v>
      </c>
      <c r="I896" s="26">
        <f>+'KALKULATOR (Rabat,Narzut,Marża)'!$E896*(1+$H$1)</f>
        <v>6544.3455000000004</v>
      </c>
      <c r="J896" s="27">
        <f>+'KALKULATOR (Rabat,Narzut,Marża)'!$I896*1.23</f>
        <v>8049.544965</v>
      </c>
      <c r="M896" s="4">
        <f>+'KALKULATOR (Rabat,Narzut,Marża)'!$E896/(1-$L$1)</f>
        <v>6610.45</v>
      </c>
      <c r="N896" s="5">
        <f>+'KALKULATOR (Rabat,Narzut,Marża)'!$M896*1.23</f>
        <v>8130.8534999999993</v>
      </c>
      <c r="Q896" s="46">
        <v>100</v>
      </c>
      <c r="R896" s="47">
        <f t="shared" ref="R896:R959" si="43">+E896+Q896</f>
        <v>6049.4049999999997</v>
      </c>
      <c r="S896" s="47">
        <f t="shared" ref="S896:S959" si="44">+R896*1.23</f>
        <v>7440.7681499999999</v>
      </c>
    </row>
    <row r="897" spans="1:19" x14ac:dyDescent="0.35">
      <c r="A897" s="10" t="s">
        <v>1681</v>
      </c>
      <c r="B897" s="11" t="s">
        <v>1682</v>
      </c>
      <c r="C897" s="12">
        <v>5950</v>
      </c>
      <c r="E897" s="18">
        <f>+'KALKULATOR (Rabat,Narzut,Marża)'!$C897*(1-$D$1)</f>
        <v>5949.4049999999997</v>
      </c>
      <c r="F897" s="19">
        <f t="shared" si="42"/>
        <v>7317.7681499999999</v>
      </c>
      <c r="I897" s="24">
        <f>+'KALKULATOR (Rabat,Narzut,Marża)'!$E897*(1+$H$1)</f>
        <v>6544.3455000000004</v>
      </c>
      <c r="J897" s="25">
        <f>+'KALKULATOR (Rabat,Narzut,Marża)'!$I897*1.23</f>
        <v>8049.544965</v>
      </c>
      <c r="M897" s="34">
        <f>+'KALKULATOR (Rabat,Narzut,Marża)'!$E897/(1-$L$1)</f>
        <v>6610.45</v>
      </c>
      <c r="N897" s="35">
        <f>+'KALKULATOR (Rabat,Narzut,Marża)'!$M897*1.23</f>
        <v>8130.8534999999993</v>
      </c>
      <c r="Q897" s="48">
        <v>100</v>
      </c>
      <c r="R897" s="49">
        <f t="shared" si="43"/>
        <v>6049.4049999999997</v>
      </c>
      <c r="S897" s="49">
        <f t="shared" si="44"/>
        <v>7440.7681499999999</v>
      </c>
    </row>
    <row r="898" spans="1:19" x14ac:dyDescent="0.35">
      <c r="A898" s="13" t="s">
        <v>1683</v>
      </c>
      <c r="B898" s="14" t="s">
        <v>1684</v>
      </c>
      <c r="C898" s="15">
        <v>5950</v>
      </c>
      <c r="E898" s="20">
        <f>+'KALKULATOR (Rabat,Narzut,Marża)'!$C898*(1-$D$1)</f>
        <v>5949.4049999999997</v>
      </c>
      <c r="F898" s="21">
        <f t="shared" si="42"/>
        <v>7317.7681499999999</v>
      </c>
      <c r="I898" s="26">
        <f>+'KALKULATOR (Rabat,Narzut,Marża)'!$E898*(1+$H$1)</f>
        <v>6544.3455000000004</v>
      </c>
      <c r="J898" s="27">
        <f>+'KALKULATOR (Rabat,Narzut,Marża)'!$I898*1.23</f>
        <v>8049.544965</v>
      </c>
      <c r="M898" s="4">
        <f>+'KALKULATOR (Rabat,Narzut,Marża)'!$E898/(1-$L$1)</f>
        <v>6610.45</v>
      </c>
      <c r="N898" s="5">
        <f>+'KALKULATOR (Rabat,Narzut,Marża)'!$M898*1.23</f>
        <v>8130.8534999999993</v>
      </c>
      <c r="Q898" s="46">
        <v>100</v>
      </c>
      <c r="R898" s="47">
        <f t="shared" si="43"/>
        <v>6049.4049999999997</v>
      </c>
      <c r="S898" s="47">
        <f t="shared" si="44"/>
        <v>7440.7681499999999</v>
      </c>
    </row>
    <row r="899" spans="1:19" x14ac:dyDescent="0.35">
      <c r="A899" s="10" t="s">
        <v>1685</v>
      </c>
      <c r="B899" s="11" t="s">
        <v>1686</v>
      </c>
      <c r="C899" s="12">
        <v>7890</v>
      </c>
      <c r="E899" s="18">
        <f>+'KALKULATOR (Rabat,Narzut,Marża)'!$C899*(1-$D$1)</f>
        <v>7889.2110000000002</v>
      </c>
      <c r="F899" s="19">
        <f t="shared" si="42"/>
        <v>9703.7295300000005</v>
      </c>
      <c r="I899" s="24">
        <f>+'KALKULATOR (Rabat,Narzut,Marża)'!$E899*(1+$H$1)</f>
        <v>8678.1321000000007</v>
      </c>
      <c r="J899" s="25">
        <f>+'KALKULATOR (Rabat,Narzut,Marża)'!$I899*1.23</f>
        <v>10674.102483000001</v>
      </c>
      <c r="M899" s="34">
        <f>+'KALKULATOR (Rabat,Narzut,Marża)'!$E899/(1-$L$1)</f>
        <v>8765.7900000000009</v>
      </c>
      <c r="N899" s="35">
        <f>+'KALKULATOR (Rabat,Narzut,Marża)'!$M899*1.23</f>
        <v>10781.921700000001</v>
      </c>
      <c r="Q899" s="48">
        <v>100</v>
      </c>
      <c r="R899" s="49">
        <f t="shared" si="43"/>
        <v>7989.2110000000002</v>
      </c>
      <c r="S899" s="49">
        <f t="shared" si="44"/>
        <v>9826.7295300000005</v>
      </c>
    </row>
    <row r="900" spans="1:19" x14ac:dyDescent="0.35">
      <c r="A900" s="13" t="s">
        <v>1687</v>
      </c>
      <c r="B900" s="14" t="s">
        <v>1688</v>
      </c>
      <c r="C900" s="15">
        <v>7890</v>
      </c>
      <c r="E900" s="20">
        <f>+'KALKULATOR (Rabat,Narzut,Marża)'!$C900*(1-$D$1)</f>
        <v>7889.2110000000002</v>
      </c>
      <c r="F900" s="21">
        <f t="shared" si="42"/>
        <v>9703.7295300000005</v>
      </c>
      <c r="I900" s="26">
        <f>+'KALKULATOR (Rabat,Narzut,Marża)'!$E900*(1+$H$1)</f>
        <v>8678.1321000000007</v>
      </c>
      <c r="J900" s="27">
        <f>+'KALKULATOR (Rabat,Narzut,Marża)'!$I900*1.23</f>
        <v>10674.102483000001</v>
      </c>
      <c r="M900" s="4">
        <f>+'KALKULATOR (Rabat,Narzut,Marża)'!$E900/(1-$L$1)</f>
        <v>8765.7900000000009</v>
      </c>
      <c r="N900" s="5">
        <f>+'KALKULATOR (Rabat,Narzut,Marża)'!$M900*1.23</f>
        <v>10781.921700000001</v>
      </c>
      <c r="Q900" s="46">
        <v>100</v>
      </c>
      <c r="R900" s="47">
        <f t="shared" si="43"/>
        <v>7989.2110000000002</v>
      </c>
      <c r="S900" s="47">
        <f t="shared" si="44"/>
        <v>9826.7295300000005</v>
      </c>
    </row>
    <row r="901" spans="1:19" x14ac:dyDescent="0.35">
      <c r="A901" s="10" t="s">
        <v>1689</v>
      </c>
      <c r="B901" s="11" t="s">
        <v>1690</v>
      </c>
      <c r="C901" s="12">
        <v>7890</v>
      </c>
      <c r="E901" s="18">
        <f>+'KALKULATOR (Rabat,Narzut,Marża)'!$C901*(1-$D$1)</f>
        <v>7889.2110000000002</v>
      </c>
      <c r="F901" s="19">
        <f t="shared" si="42"/>
        <v>9703.7295300000005</v>
      </c>
      <c r="I901" s="24">
        <f>+'KALKULATOR (Rabat,Narzut,Marża)'!$E901*(1+$H$1)</f>
        <v>8678.1321000000007</v>
      </c>
      <c r="J901" s="25">
        <f>+'KALKULATOR (Rabat,Narzut,Marża)'!$I901*1.23</f>
        <v>10674.102483000001</v>
      </c>
      <c r="M901" s="34">
        <f>+'KALKULATOR (Rabat,Narzut,Marża)'!$E901/(1-$L$1)</f>
        <v>8765.7900000000009</v>
      </c>
      <c r="N901" s="35">
        <f>+'KALKULATOR (Rabat,Narzut,Marża)'!$M901*1.23</f>
        <v>10781.921700000001</v>
      </c>
      <c r="Q901" s="48">
        <v>100</v>
      </c>
      <c r="R901" s="49">
        <f t="shared" si="43"/>
        <v>7989.2110000000002</v>
      </c>
      <c r="S901" s="49">
        <f t="shared" si="44"/>
        <v>9826.7295300000005</v>
      </c>
    </row>
    <row r="902" spans="1:19" x14ac:dyDescent="0.35">
      <c r="A902" s="13" t="s">
        <v>1691</v>
      </c>
      <c r="B902" s="14" t="s">
        <v>1692</v>
      </c>
      <c r="C902" s="15">
        <v>7890</v>
      </c>
      <c r="E902" s="20">
        <f>+'KALKULATOR (Rabat,Narzut,Marża)'!$C902*(1-$D$1)</f>
        <v>7889.2110000000002</v>
      </c>
      <c r="F902" s="21">
        <f t="shared" si="42"/>
        <v>9703.7295300000005</v>
      </c>
      <c r="I902" s="26">
        <f>+'KALKULATOR (Rabat,Narzut,Marża)'!$E902*(1+$H$1)</f>
        <v>8678.1321000000007</v>
      </c>
      <c r="J902" s="27">
        <f>+'KALKULATOR (Rabat,Narzut,Marża)'!$I902*1.23</f>
        <v>10674.102483000001</v>
      </c>
      <c r="M902" s="4">
        <f>+'KALKULATOR (Rabat,Narzut,Marża)'!$E902/(1-$L$1)</f>
        <v>8765.7900000000009</v>
      </c>
      <c r="N902" s="5">
        <f>+'KALKULATOR (Rabat,Narzut,Marża)'!$M902*1.23</f>
        <v>10781.921700000001</v>
      </c>
      <c r="Q902" s="46">
        <v>100</v>
      </c>
      <c r="R902" s="47">
        <f t="shared" si="43"/>
        <v>7989.2110000000002</v>
      </c>
      <c r="S902" s="47">
        <f t="shared" si="44"/>
        <v>9826.7295300000005</v>
      </c>
    </row>
    <row r="903" spans="1:19" x14ac:dyDescent="0.35">
      <c r="A903" s="10" t="s">
        <v>1693</v>
      </c>
      <c r="B903" s="11" t="s">
        <v>1694</v>
      </c>
      <c r="C903" s="12">
        <v>7890</v>
      </c>
      <c r="E903" s="18">
        <f>+'KALKULATOR (Rabat,Narzut,Marża)'!$C903*(1-$D$1)</f>
        <v>7889.2110000000002</v>
      </c>
      <c r="F903" s="19">
        <f t="shared" si="42"/>
        <v>9703.7295300000005</v>
      </c>
      <c r="I903" s="24">
        <f>+'KALKULATOR (Rabat,Narzut,Marża)'!$E903*(1+$H$1)</f>
        <v>8678.1321000000007</v>
      </c>
      <c r="J903" s="25">
        <f>+'KALKULATOR (Rabat,Narzut,Marża)'!$I903*1.23</f>
        <v>10674.102483000001</v>
      </c>
      <c r="M903" s="34">
        <f>+'KALKULATOR (Rabat,Narzut,Marża)'!$E903/(1-$L$1)</f>
        <v>8765.7900000000009</v>
      </c>
      <c r="N903" s="35">
        <f>+'KALKULATOR (Rabat,Narzut,Marża)'!$M903*1.23</f>
        <v>10781.921700000001</v>
      </c>
      <c r="Q903" s="48">
        <v>100</v>
      </c>
      <c r="R903" s="49">
        <f t="shared" si="43"/>
        <v>7989.2110000000002</v>
      </c>
      <c r="S903" s="49">
        <f t="shared" si="44"/>
        <v>9826.7295300000005</v>
      </c>
    </row>
    <row r="904" spans="1:19" x14ac:dyDescent="0.35">
      <c r="A904" s="13" t="s">
        <v>1695</v>
      </c>
      <c r="B904" s="14" t="s">
        <v>1696</v>
      </c>
      <c r="C904" s="15">
        <v>7890</v>
      </c>
      <c r="E904" s="20">
        <f>+'KALKULATOR (Rabat,Narzut,Marża)'!$C904*(1-$D$1)</f>
        <v>7889.2110000000002</v>
      </c>
      <c r="F904" s="21">
        <f t="shared" si="42"/>
        <v>9703.7295300000005</v>
      </c>
      <c r="I904" s="26">
        <f>+'KALKULATOR (Rabat,Narzut,Marża)'!$E904*(1+$H$1)</f>
        <v>8678.1321000000007</v>
      </c>
      <c r="J904" s="27">
        <f>+'KALKULATOR (Rabat,Narzut,Marża)'!$I904*1.23</f>
        <v>10674.102483000001</v>
      </c>
      <c r="M904" s="4">
        <f>+'KALKULATOR (Rabat,Narzut,Marża)'!$E904/(1-$L$1)</f>
        <v>8765.7900000000009</v>
      </c>
      <c r="N904" s="5">
        <f>+'KALKULATOR (Rabat,Narzut,Marża)'!$M904*1.23</f>
        <v>10781.921700000001</v>
      </c>
      <c r="Q904" s="46">
        <v>100</v>
      </c>
      <c r="R904" s="47">
        <f t="shared" si="43"/>
        <v>7989.2110000000002</v>
      </c>
      <c r="S904" s="47">
        <f t="shared" si="44"/>
        <v>9826.7295300000005</v>
      </c>
    </row>
    <row r="905" spans="1:19" x14ac:dyDescent="0.35">
      <c r="A905" s="10" t="s">
        <v>1697</v>
      </c>
      <c r="B905" s="11" t="s">
        <v>1698</v>
      </c>
      <c r="C905" s="12">
        <v>7890</v>
      </c>
      <c r="E905" s="18">
        <f>+'KALKULATOR (Rabat,Narzut,Marża)'!$C905*(1-$D$1)</f>
        <v>7889.2110000000002</v>
      </c>
      <c r="F905" s="19">
        <f t="shared" si="42"/>
        <v>9703.7295300000005</v>
      </c>
      <c r="I905" s="24">
        <f>+'KALKULATOR (Rabat,Narzut,Marża)'!$E905*(1+$H$1)</f>
        <v>8678.1321000000007</v>
      </c>
      <c r="J905" s="25">
        <f>+'KALKULATOR (Rabat,Narzut,Marża)'!$I905*1.23</f>
        <v>10674.102483000001</v>
      </c>
      <c r="M905" s="34">
        <f>+'KALKULATOR (Rabat,Narzut,Marża)'!$E905/(1-$L$1)</f>
        <v>8765.7900000000009</v>
      </c>
      <c r="N905" s="35">
        <f>+'KALKULATOR (Rabat,Narzut,Marża)'!$M905*1.23</f>
        <v>10781.921700000001</v>
      </c>
      <c r="Q905" s="48">
        <v>100</v>
      </c>
      <c r="R905" s="49">
        <f t="shared" si="43"/>
        <v>7989.2110000000002</v>
      </c>
      <c r="S905" s="49">
        <f t="shared" si="44"/>
        <v>9826.7295300000005</v>
      </c>
    </row>
    <row r="906" spans="1:19" x14ac:dyDescent="0.35">
      <c r="A906" s="13" t="s">
        <v>1699</v>
      </c>
      <c r="B906" s="14" t="s">
        <v>1700</v>
      </c>
      <c r="C906" s="15">
        <v>7890</v>
      </c>
      <c r="E906" s="20">
        <f>+'KALKULATOR (Rabat,Narzut,Marża)'!$C906*(1-$D$1)</f>
        <v>7889.2110000000002</v>
      </c>
      <c r="F906" s="21">
        <f t="shared" si="42"/>
        <v>9703.7295300000005</v>
      </c>
      <c r="I906" s="26">
        <f>+'KALKULATOR (Rabat,Narzut,Marża)'!$E906*(1+$H$1)</f>
        <v>8678.1321000000007</v>
      </c>
      <c r="J906" s="27">
        <f>+'KALKULATOR (Rabat,Narzut,Marża)'!$I906*1.23</f>
        <v>10674.102483000001</v>
      </c>
      <c r="M906" s="4">
        <f>+'KALKULATOR (Rabat,Narzut,Marża)'!$E906/(1-$L$1)</f>
        <v>8765.7900000000009</v>
      </c>
      <c r="N906" s="5">
        <f>+'KALKULATOR (Rabat,Narzut,Marża)'!$M906*1.23</f>
        <v>10781.921700000001</v>
      </c>
      <c r="Q906" s="46">
        <v>100</v>
      </c>
      <c r="R906" s="47">
        <f t="shared" si="43"/>
        <v>7989.2110000000002</v>
      </c>
      <c r="S906" s="47">
        <f t="shared" si="44"/>
        <v>9826.7295300000005</v>
      </c>
    </row>
    <row r="907" spans="1:19" x14ac:dyDescent="0.35">
      <c r="A907" s="10" t="s">
        <v>1701</v>
      </c>
      <c r="B907" s="11" t="s">
        <v>1702</v>
      </c>
      <c r="C907" s="12">
        <v>7890</v>
      </c>
      <c r="E907" s="18">
        <f>+'KALKULATOR (Rabat,Narzut,Marża)'!$C907*(1-$D$1)</f>
        <v>7889.2110000000002</v>
      </c>
      <c r="F907" s="19">
        <f t="shared" si="42"/>
        <v>9703.7295300000005</v>
      </c>
      <c r="I907" s="24">
        <f>+'KALKULATOR (Rabat,Narzut,Marża)'!$E907*(1+$H$1)</f>
        <v>8678.1321000000007</v>
      </c>
      <c r="J907" s="25">
        <f>+'KALKULATOR (Rabat,Narzut,Marża)'!$I907*1.23</f>
        <v>10674.102483000001</v>
      </c>
      <c r="M907" s="34">
        <f>+'KALKULATOR (Rabat,Narzut,Marża)'!$E907/(1-$L$1)</f>
        <v>8765.7900000000009</v>
      </c>
      <c r="N907" s="35">
        <f>+'KALKULATOR (Rabat,Narzut,Marża)'!$M907*1.23</f>
        <v>10781.921700000001</v>
      </c>
      <c r="Q907" s="48">
        <v>100</v>
      </c>
      <c r="R907" s="49">
        <f t="shared" si="43"/>
        <v>7989.2110000000002</v>
      </c>
      <c r="S907" s="49">
        <f t="shared" si="44"/>
        <v>9826.7295300000005</v>
      </c>
    </row>
    <row r="908" spans="1:19" x14ac:dyDescent="0.35">
      <c r="A908" s="13" t="s">
        <v>1703</v>
      </c>
      <c r="B908" s="14" t="s">
        <v>1704</v>
      </c>
      <c r="C908" s="15">
        <v>6510</v>
      </c>
      <c r="E908" s="20">
        <f>+'KALKULATOR (Rabat,Narzut,Marża)'!$C908*(1-$D$1)</f>
        <v>6509.3490000000002</v>
      </c>
      <c r="F908" s="21">
        <f t="shared" si="42"/>
        <v>8006.4992700000003</v>
      </c>
      <c r="I908" s="26">
        <f>+'KALKULATOR (Rabat,Narzut,Marża)'!$E908*(1+$H$1)</f>
        <v>7160.2839000000004</v>
      </c>
      <c r="J908" s="27">
        <f>+'KALKULATOR (Rabat,Narzut,Marża)'!$I908*1.23</f>
        <v>8807.1491970000006</v>
      </c>
      <c r="M908" s="4">
        <f>+'KALKULATOR (Rabat,Narzut,Marża)'!$E908/(1-$L$1)</f>
        <v>7232.61</v>
      </c>
      <c r="N908" s="5">
        <f>+'KALKULATOR (Rabat,Narzut,Marża)'!$M908*1.23</f>
        <v>8896.1103000000003</v>
      </c>
      <c r="Q908" s="46">
        <v>100</v>
      </c>
      <c r="R908" s="47">
        <f t="shared" si="43"/>
        <v>6609.3490000000002</v>
      </c>
      <c r="S908" s="47">
        <f t="shared" si="44"/>
        <v>8129.4992700000003</v>
      </c>
    </row>
    <row r="909" spans="1:19" x14ac:dyDescent="0.35">
      <c r="A909" s="10" t="s">
        <v>1705</v>
      </c>
      <c r="B909" s="11" t="s">
        <v>1706</v>
      </c>
      <c r="C909" s="12">
        <v>6510</v>
      </c>
      <c r="E909" s="18">
        <f>+'KALKULATOR (Rabat,Narzut,Marża)'!$C909*(1-$D$1)</f>
        <v>6509.3490000000002</v>
      </c>
      <c r="F909" s="19">
        <f t="shared" si="42"/>
        <v>8006.4992700000003</v>
      </c>
      <c r="I909" s="24">
        <f>+'KALKULATOR (Rabat,Narzut,Marża)'!$E909*(1+$H$1)</f>
        <v>7160.2839000000004</v>
      </c>
      <c r="J909" s="25">
        <f>+'KALKULATOR (Rabat,Narzut,Marża)'!$I909*1.23</f>
        <v>8807.1491970000006</v>
      </c>
      <c r="M909" s="34">
        <f>+'KALKULATOR (Rabat,Narzut,Marża)'!$E909/(1-$L$1)</f>
        <v>7232.61</v>
      </c>
      <c r="N909" s="35">
        <f>+'KALKULATOR (Rabat,Narzut,Marża)'!$M909*1.23</f>
        <v>8896.1103000000003</v>
      </c>
      <c r="Q909" s="48">
        <v>100</v>
      </c>
      <c r="R909" s="49">
        <f t="shared" si="43"/>
        <v>6609.3490000000002</v>
      </c>
      <c r="S909" s="49">
        <f t="shared" si="44"/>
        <v>8129.4992700000003</v>
      </c>
    </row>
    <row r="910" spans="1:19" x14ac:dyDescent="0.35">
      <c r="A910" s="13" t="s">
        <v>1707</v>
      </c>
      <c r="B910" s="14" t="s">
        <v>1708</v>
      </c>
      <c r="C910" s="15">
        <v>6510</v>
      </c>
      <c r="E910" s="20">
        <f>+'KALKULATOR (Rabat,Narzut,Marża)'!$C910*(1-$D$1)</f>
        <v>6509.3490000000002</v>
      </c>
      <c r="F910" s="21">
        <f t="shared" si="42"/>
        <v>8006.4992700000003</v>
      </c>
      <c r="I910" s="26">
        <f>+'KALKULATOR (Rabat,Narzut,Marża)'!$E910*(1+$H$1)</f>
        <v>7160.2839000000004</v>
      </c>
      <c r="J910" s="27">
        <f>+'KALKULATOR (Rabat,Narzut,Marża)'!$I910*1.23</f>
        <v>8807.1491970000006</v>
      </c>
      <c r="M910" s="4">
        <f>+'KALKULATOR (Rabat,Narzut,Marża)'!$E910/(1-$L$1)</f>
        <v>7232.61</v>
      </c>
      <c r="N910" s="5">
        <f>+'KALKULATOR (Rabat,Narzut,Marża)'!$M910*1.23</f>
        <v>8896.1103000000003</v>
      </c>
      <c r="Q910" s="46">
        <v>100</v>
      </c>
      <c r="R910" s="47">
        <f t="shared" si="43"/>
        <v>6609.3490000000002</v>
      </c>
      <c r="S910" s="47">
        <f t="shared" si="44"/>
        <v>8129.4992700000003</v>
      </c>
    </row>
    <row r="911" spans="1:19" x14ac:dyDescent="0.35">
      <c r="A911" s="10" t="s">
        <v>1709</v>
      </c>
      <c r="B911" s="11" t="s">
        <v>1710</v>
      </c>
      <c r="C911" s="12">
        <v>7630</v>
      </c>
      <c r="E911" s="18">
        <f>+'KALKULATOR (Rabat,Narzut,Marża)'!$C911*(1-$D$1)</f>
        <v>7629.2370000000001</v>
      </c>
      <c r="F911" s="19">
        <f t="shared" si="42"/>
        <v>9383.9615099999992</v>
      </c>
      <c r="I911" s="24">
        <f>+'KALKULATOR (Rabat,Narzut,Marża)'!$E911*(1+$H$1)</f>
        <v>8392.1607000000004</v>
      </c>
      <c r="J911" s="25">
        <f>+'KALKULATOR (Rabat,Narzut,Marża)'!$I911*1.23</f>
        <v>10322.357661</v>
      </c>
      <c r="M911" s="34">
        <f>+'KALKULATOR (Rabat,Narzut,Marża)'!$E911/(1-$L$1)</f>
        <v>8476.93</v>
      </c>
      <c r="N911" s="35">
        <f>+'KALKULATOR (Rabat,Narzut,Marża)'!$M911*1.23</f>
        <v>10426.623900000001</v>
      </c>
      <c r="Q911" s="48">
        <v>100</v>
      </c>
      <c r="R911" s="49">
        <f t="shared" si="43"/>
        <v>7729.2370000000001</v>
      </c>
      <c r="S911" s="49">
        <f t="shared" si="44"/>
        <v>9506.9615099999992</v>
      </c>
    </row>
    <row r="912" spans="1:19" x14ac:dyDescent="0.35">
      <c r="A912" s="13" t="s">
        <v>1711</v>
      </c>
      <c r="B912" s="14" t="s">
        <v>1712</v>
      </c>
      <c r="C912" s="15">
        <v>7630</v>
      </c>
      <c r="E912" s="20">
        <f>+'KALKULATOR (Rabat,Narzut,Marża)'!$C912*(1-$D$1)</f>
        <v>7629.2370000000001</v>
      </c>
      <c r="F912" s="21">
        <f t="shared" si="42"/>
        <v>9383.9615099999992</v>
      </c>
      <c r="I912" s="26">
        <f>+'KALKULATOR (Rabat,Narzut,Marża)'!$E912*(1+$H$1)</f>
        <v>8392.1607000000004</v>
      </c>
      <c r="J912" s="27">
        <f>+'KALKULATOR (Rabat,Narzut,Marża)'!$I912*1.23</f>
        <v>10322.357661</v>
      </c>
      <c r="M912" s="4">
        <f>+'KALKULATOR (Rabat,Narzut,Marża)'!$E912/(1-$L$1)</f>
        <v>8476.93</v>
      </c>
      <c r="N912" s="5">
        <f>+'KALKULATOR (Rabat,Narzut,Marża)'!$M912*1.23</f>
        <v>10426.623900000001</v>
      </c>
      <c r="Q912" s="46">
        <v>100</v>
      </c>
      <c r="R912" s="47">
        <f t="shared" si="43"/>
        <v>7729.2370000000001</v>
      </c>
      <c r="S912" s="47">
        <f t="shared" si="44"/>
        <v>9506.9615099999992</v>
      </c>
    </row>
    <row r="913" spans="1:19" x14ac:dyDescent="0.35">
      <c r="A913" s="10" t="s">
        <v>1713</v>
      </c>
      <c r="B913" s="11" t="s">
        <v>1714</v>
      </c>
      <c r="C913" s="12">
        <v>7630</v>
      </c>
      <c r="E913" s="18">
        <f>+'KALKULATOR (Rabat,Narzut,Marża)'!$C913*(1-$D$1)</f>
        <v>7629.2370000000001</v>
      </c>
      <c r="F913" s="19">
        <f t="shared" si="42"/>
        <v>9383.9615099999992</v>
      </c>
      <c r="I913" s="24">
        <f>+'KALKULATOR (Rabat,Narzut,Marża)'!$E913*(1+$H$1)</f>
        <v>8392.1607000000004</v>
      </c>
      <c r="J913" s="25">
        <f>+'KALKULATOR (Rabat,Narzut,Marża)'!$I913*1.23</f>
        <v>10322.357661</v>
      </c>
      <c r="M913" s="34">
        <f>+'KALKULATOR (Rabat,Narzut,Marża)'!$E913/(1-$L$1)</f>
        <v>8476.93</v>
      </c>
      <c r="N913" s="35">
        <f>+'KALKULATOR (Rabat,Narzut,Marża)'!$M913*1.23</f>
        <v>10426.623900000001</v>
      </c>
      <c r="Q913" s="48">
        <v>100</v>
      </c>
      <c r="R913" s="49">
        <f t="shared" si="43"/>
        <v>7729.2370000000001</v>
      </c>
      <c r="S913" s="49">
        <f t="shared" si="44"/>
        <v>9506.9615099999992</v>
      </c>
    </row>
    <row r="914" spans="1:19" x14ac:dyDescent="0.35">
      <c r="A914" s="13" t="s">
        <v>1715</v>
      </c>
      <c r="B914" s="14" t="s">
        <v>1716</v>
      </c>
      <c r="C914" s="15">
        <v>7890</v>
      </c>
      <c r="E914" s="20">
        <f>+'KALKULATOR (Rabat,Narzut,Marża)'!$C914*(1-$D$1)</f>
        <v>7889.2110000000002</v>
      </c>
      <c r="F914" s="21">
        <f t="shared" si="42"/>
        <v>9703.7295300000005</v>
      </c>
      <c r="I914" s="26">
        <f>+'KALKULATOR (Rabat,Narzut,Marża)'!$E914*(1+$H$1)</f>
        <v>8678.1321000000007</v>
      </c>
      <c r="J914" s="27">
        <f>+'KALKULATOR (Rabat,Narzut,Marża)'!$I914*1.23</f>
        <v>10674.102483000001</v>
      </c>
      <c r="M914" s="4">
        <f>+'KALKULATOR (Rabat,Narzut,Marża)'!$E914/(1-$L$1)</f>
        <v>8765.7900000000009</v>
      </c>
      <c r="N914" s="5">
        <f>+'KALKULATOR (Rabat,Narzut,Marża)'!$M914*1.23</f>
        <v>10781.921700000001</v>
      </c>
      <c r="Q914" s="46">
        <v>100</v>
      </c>
      <c r="R914" s="47">
        <f t="shared" si="43"/>
        <v>7989.2110000000002</v>
      </c>
      <c r="S914" s="47">
        <f t="shared" si="44"/>
        <v>9826.7295300000005</v>
      </c>
    </row>
    <row r="915" spans="1:19" x14ac:dyDescent="0.35">
      <c r="A915" s="10" t="s">
        <v>1717</v>
      </c>
      <c r="B915" s="11" t="s">
        <v>1718</v>
      </c>
      <c r="C915" s="12">
        <v>7890</v>
      </c>
      <c r="E915" s="18">
        <f>+'KALKULATOR (Rabat,Narzut,Marża)'!$C915*(1-$D$1)</f>
        <v>7889.2110000000002</v>
      </c>
      <c r="F915" s="19">
        <f t="shared" si="42"/>
        <v>9703.7295300000005</v>
      </c>
      <c r="I915" s="24">
        <f>+'KALKULATOR (Rabat,Narzut,Marża)'!$E915*(1+$H$1)</f>
        <v>8678.1321000000007</v>
      </c>
      <c r="J915" s="25">
        <f>+'KALKULATOR (Rabat,Narzut,Marża)'!$I915*1.23</f>
        <v>10674.102483000001</v>
      </c>
      <c r="M915" s="34">
        <f>+'KALKULATOR (Rabat,Narzut,Marża)'!$E915/(1-$L$1)</f>
        <v>8765.7900000000009</v>
      </c>
      <c r="N915" s="35">
        <f>+'KALKULATOR (Rabat,Narzut,Marża)'!$M915*1.23</f>
        <v>10781.921700000001</v>
      </c>
      <c r="Q915" s="48">
        <v>100</v>
      </c>
      <c r="R915" s="49">
        <f t="shared" si="43"/>
        <v>7989.2110000000002</v>
      </c>
      <c r="S915" s="49">
        <f t="shared" si="44"/>
        <v>9826.7295300000005</v>
      </c>
    </row>
    <row r="916" spans="1:19" x14ac:dyDescent="0.35">
      <c r="A916" s="13" t="s">
        <v>1719</v>
      </c>
      <c r="B916" s="14" t="s">
        <v>1720</v>
      </c>
      <c r="C916" s="15">
        <v>7890</v>
      </c>
      <c r="E916" s="20">
        <f>+'KALKULATOR (Rabat,Narzut,Marża)'!$C916*(1-$D$1)</f>
        <v>7889.2110000000002</v>
      </c>
      <c r="F916" s="21">
        <f t="shared" si="42"/>
        <v>9703.7295300000005</v>
      </c>
      <c r="I916" s="26">
        <f>+'KALKULATOR (Rabat,Narzut,Marża)'!$E916*(1+$H$1)</f>
        <v>8678.1321000000007</v>
      </c>
      <c r="J916" s="27">
        <f>+'KALKULATOR (Rabat,Narzut,Marża)'!$I916*1.23</f>
        <v>10674.102483000001</v>
      </c>
      <c r="M916" s="4">
        <f>+'KALKULATOR (Rabat,Narzut,Marża)'!$E916/(1-$L$1)</f>
        <v>8765.7900000000009</v>
      </c>
      <c r="N916" s="5">
        <f>+'KALKULATOR (Rabat,Narzut,Marża)'!$M916*1.23</f>
        <v>10781.921700000001</v>
      </c>
      <c r="Q916" s="46">
        <v>100</v>
      </c>
      <c r="R916" s="47">
        <f t="shared" si="43"/>
        <v>7989.2110000000002</v>
      </c>
      <c r="S916" s="47">
        <f t="shared" si="44"/>
        <v>9826.7295300000005</v>
      </c>
    </row>
    <row r="917" spans="1:19" x14ac:dyDescent="0.35">
      <c r="A917" s="10" t="s">
        <v>1721</v>
      </c>
      <c r="B917" s="11" t="s">
        <v>1722</v>
      </c>
      <c r="C917" s="12">
        <v>10840</v>
      </c>
      <c r="E917" s="18">
        <f>+'KALKULATOR (Rabat,Narzut,Marża)'!$C917*(1-$D$1)</f>
        <v>10838.915999999999</v>
      </c>
      <c r="F917" s="19">
        <f t="shared" si="42"/>
        <v>13331.866679999999</v>
      </c>
      <c r="I917" s="24">
        <f>+'KALKULATOR (Rabat,Narzut,Marża)'!$E917*(1+$H$1)</f>
        <v>11922.8076</v>
      </c>
      <c r="J917" s="25">
        <f>+'KALKULATOR (Rabat,Narzut,Marża)'!$I917*1.23</f>
        <v>14665.053347999999</v>
      </c>
      <c r="M917" s="34">
        <f>+'KALKULATOR (Rabat,Narzut,Marża)'!$E917/(1-$L$1)</f>
        <v>12043.24</v>
      </c>
      <c r="N917" s="35">
        <f>+'KALKULATOR (Rabat,Narzut,Marża)'!$M917*1.23</f>
        <v>14813.1852</v>
      </c>
      <c r="Q917" s="48">
        <v>100</v>
      </c>
      <c r="R917" s="49">
        <f t="shared" si="43"/>
        <v>10938.915999999999</v>
      </c>
      <c r="S917" s="49">
        <f t="shared" si="44"/>
        <v>13454.866679999999</v>
      </c>
    </row>
    <row r="918" spans="1:19" x14ac:dyDescent="0.35">
      <c r="A918" s="13" t="s">
        <v>1723</v>
      </c>
      <c r="B918" s="14" t="s">
        <v>1724</v>
      </c>
      <c r="C918" s="15">
        <v>10840</v>
      </c>
      <c r="E918" s="20">
        <f>+'KALKULATOR (Rabat,Narzut,Marża)'!$C918*(1-$D$1)</f>
        <v>10838.915999999999</v>
      </c>
      <c r="F918" s="21">
        <f t="shared" si="42"/>
        <v>13331.866679999999</v>
      </c>
      <c r="I918" s="26">
        <f>+'KALKULATOR (Rabat,Narzut,Marża)'!$E918*(1+$H$1)</f>
        <v>11922.8076</v>
      </c>
      <c r="J918" s="27">
        <f>+'KALKULATOR (Rabat,Narzut,Marża)'!$I918*1.23</f>
        <v>14665.053347999999</v>
      </c>
      <c r="M918" s="4">
        <f>+'KALKULATOR (Rabat,Narzut,Marża)'!$E918/(1-$L$1)</f>
        <v>12043.24</v>
      </c>
      <c r="N918" s="5">
        <f>+'KALKULATOR (Rabat,Narzut,Marża)'!$M918*1.23</f>
        <v>14813.1852</v>
      </c>
      <c r="Q918" s="46">
        <v>100</v>
      </c>
      <c r="R918" s="47">
        <f t="shared" si="43"/>
        <v>10938.915999999999</v>
      </c>
      <c r="S918" s="47">
        <f t="shared" si="44"/>
        <v>13454.866679999999</v>
      </c>
    </row>
    <row r="919" spans="1:19" x14ac:dyDescent="0.35">
      <c r="A919" s="10" t="s">
        <v>1725</v>
      </c>
      <c r="B919" s="11" t="s">
        <v>1726</v>
      </c>
      <c r="C919" s="12">
        <v>10840</v>
      </c>
      <c r="E919" s="18">
        <f>+'KALKULATOR (Rabat,Narzut,Marża)'!$C919*(1-$D$1)</f>
        <v>10838.915999999999</v>
      </c>
      <c r="F919" s="19">
        <f t="shared" si="42"/>
        <v>13331.866679999999</v>
      </c>
      <c r="I919" s="24">
        <f>+'KALKULATOR (Rabat,Narzut,Marża)'!$E919*(1+$H$1)</f>
        <v>11922.8076</v>
      </c>
      <c r="J919" s="25">
        <f>+'KALKULATOR (Rabat,Narzut,Marża)'!$I919*1.23</f>
        <v>14665.053347999999</v>
      </c>
      <c r="M919" s="34">
        <f>+'KALKULATOR (Rabat,Narzut,Marża)'!$E919/(1-$L$1)</f>
        <v>12043.24</v>
      </c>
      <c r="N919" s="35">
        <f>+'KALKULATOR (Rabat,Narzut,Marża)'!$M919*1.23</f>
        <v>14813.1852</v>
      </c>
      <c r="Q919" s="48">
        <v>100</v>
      </c>
      <c r="R919" s="49">
        <f t="shared" si="43"/>
        <v>10938.915999999999</v>
      </c>
      <c r="S919" s="49">
        <f t="shared" si="44"/>
        <v>13454.866679999999</v>
      </c>
    </row>
    <row r="920" spans="1:19" x14ac:dyDescent="0.35">
      <c r="A920" s="13" t="s">
        <v>1727</v>
      </c>
      <c r="B920" s="14" t="s">
        <v>1728</v>
      </c>
      <c r="C920" s="15">
        <v>7630</v>
      </c>
      <c r="E920" s="20">
        <f>+'KALKULATOR (Rabat,Narzut,Marża)'!$C920*(1-$D$1)</f>
        <v>7629.2370000000001</v>
      </c>
      <c r="F920" s="21">
        <f t="shared" si="42"/>
        <v>9383.9615099999992</v>
      </c>
      <c r="I920" s="26">
        <f>+'KALKULATOR (Rabat,Narzut,Marża)'!$E920*(1+$H$1)</f>
        <v>8392.1607000000004</v>
      </c>
      <c r="J920" s="27">
        <f>+'KALKULATOR (Rabat,Narzut,Marża)'!$I920*1.23</f>
        <v>10322.357661</v>
      </c>
      <c r="M920" s="4">
        <f>+'KALKULATOR (Rabat,Narzut,Marża)'!$E920/(1-$L$1)</f>
        <v>8476.93</v>
      </c>
      <c r="N920" s="5">
        <f>+'KALKULATOR (Rabat,Narzut,Marża)'!$M920*1.23</f>
        <v>10426.623900000001</v>
      </c>
      <c r="Q920" s="46">
        <v>100</v>
      </c>
      <c r="R920" s="47">
        <f t="shared" si="43"/>
        <v>7729.2370000000001</v>
      </c>
      <c r="S920" s="47">
        <f t="shared" si="44"/>
        <v>9506.9615099999992</v>
      </c>
    </row>
    <row r="921" spans="1:19" x14ac:dyDescent="0.35">
      <c r="A921" s="10" t="s">
        <v>1729</v>
      </c>
      <c r="B921" s="11" t="s">
        <v>1730</v>
      </c>
      <c r="C921" s="12">
        <v>7630</v>
      </c>
      <c r="E921" s="18">
        <f>+'KALKULATOR (Rabat,Narzut,Marża)'!$C921*(1-$D$1)</f>
        <v>7629.2370000000001</v>
      </c>
      <c r="F921" s="19">
        <f t="shared" si="42"/>
        <v>9383.9615099999992</v>
      </c>
      <c r="I921" s="24">
        <f>+'KALKULATOR (Rabat,Narzut,Marża)'!$E921*(1+$H$1)</f>
        <v>8392.1607000000004</v>
      </c>
      <c r="J921" s="25">
        <f>+'KALKULATOR (Rabat,Narzut,Marża)'!$I921*1.23</f>
        <v>10322.357661</v>
      </c>
      <c r="M921" s="34">
        <f>+'KALKULATOR (Rabat,Narzut,Marża)'!$E921/(1-$L$1)</f>
        <v>8476.93</v>
      </c>
      <c r="N921" s="35">
        <f>+'KALKULATOR (Rabat,Narzut,Marża)'!$M921*1.23</f>
        <v>10426.623900000001</v>
      </c>
      <c r="Q921" s="48">
        <v>100</v>
      </c>
      <c r="R921" s="49">
        <f t="shared" si="43"/>
        <v>7729.2370000000001</v>
      </c>
      <c r="S921" s="49">
        <f t="shared" si="44"/>
        <v>9506.9615099999992</v>
      </c>
    </row>
    <row r="922" spans="1:19" x14ac:dyDescent="0.35">
      <c r="A922" s="13" t="s">
        <v>1731</v>
      </c>
      <c r="B922" s="14" t="s">
        <v>1732</v>
      </c>
      <c r="C922" s="15">
        <v>7630</v>
      </c>
      <c r="E922" s="20">
        <f>+'KALKULATOR (Rabat,Narzut,Marża)'!$C922*(1-$D$1)</f>
        <v>7629.2370000000001</v>
      </c>
      <c r="F922" s="21">
        <f t="shared" si="42"/>
        <v>9383.9615099999992</v>
      </c>
      <c r="I922" s="26">
        <f>+'KALKULATOR (Rabat,Narzut,Marża)'!$E922*(1+$H$1)</f>
        <v>8392.1607000000004</v>
      </c>
      <c r="J922" s="27">
        <f>+'KALKULATOR (Rabat,Narzut,Marża)'!$I922*1.23</f>
        <v>10322.357661</v>
      </c>
      <c r="M922" s="4">
        <f>+'KALKULATOR (Rabat,Narzut,Marża)'!$E922/(1-$L$1)</f>
        <v>8476.93</v>
      </c>
      <c r="N922" s="5">
        <f>+'KALKULATOR (Rabat,Narzut,Marża)'!$M922*1.23</f>
        <v>10426.623900000001</v>
      </c>
      <c r="Q922" s="46">
        <v>100</v>
      </c>
      <c r="R922" s="47">
        <f t="shared" si="43"/>
        <v>7729.2370000000001</v>
      </c>
      <c r="S922" s="47">
        <f t="shared" si="44"/>
        <v>9506.9615099999992</v>
      </c>
    </row>
    <row r="923" spans="1:19" x14ac:dyDescent="0.35">
      <c r="A923" s="10" t="s">
        <v>1733</v>
      </c>
      <c r="B923" s="11" t="s">
        <v>1734</v>
      </c>
      <c r="C923" s="12">
        <v>7630</v>
      </c>
      <c r="E923" s="18">
        <f>+'KALKULATOR (Rabat,Narzut,Marża)'!$C923*(1-$D$1)</f>
        <v>7629.2370000000001</v>
      </c>
      <c r="F923" s="19">
        <f t="shared" si="42"/>
        <v>9383.9615099999992</v>
      </c>
      <c r="I923" s="24">
        <f>+'KALKULATOR (Rabat,Narzut,Marża)'!$E923*(1+$H$1)</f>
        <v>8392.1607000000004</v>
      </c>
      <c r="J923" s="25">
        <f>+'KALKULATOR (Rabat,Narzut,Marża)'!$I923*1.23</f>
        <v>10322.357661</v>
      </c>
      <c r="M923" s="34">
        <f>+'KALKULATOR (Rabat,Narzut,Marża)'!$E923/(1-$L$1)</f>
        <v>8476.93</v>
      </c>
      <c r="N923" s="35">
        <f>+'KALKULATOR (Rabat,Narzut,Marża)'!$M923*1.23</f>
        <v>10426.623900000001</v>
      </c>
      <c r="Q923" s="48">
        <v>100</v>
      </c>
      <c r="R923" s="49">
        <f t="shared" si="43"/>
        <v>7729.2370000000001</v>
      </c>
      <c r="S923" s="49">
        <f t="shared" si="44"/>
        <v>9506.9615099999992</v>
      </c>
    </row>
    <row r="924" spans="1:19" x14ac:dyDescent="0.35">
      <c r="A924" s="13" t="s">
        <v>1735</v>
      </c>
      <c r="B924" s="14" t="s">
        <v>1736</v>
      </c>
      <c r="C924" s="15">
        <v>9460</v>
      </c>
      <c r="E924" s="20">
        <f>+'KALKULATOR (Rabat,Narzut,Marża)'!$C924*(1-$D$1)</f>
        <v>9459.0540000000001</v>
      </c>
      <c r="F924" s="21">
        <f t="shared" si="42"/>
        <v>11634.636420000001</v>
      </c>
      <c r="I924" s="26">
        <f>+'KALKULATOR (Rabat,Narzut,Marża)'!$E924*(1+$H$1)</f>
        <v>10404.959400000002</v>
      </c>
      <c r="J924" s="27">
        <f>+'KALKULATOR (Rabat,Narzut,Marża)'!$I924*1.23</f>
        <v>12798.100062000001</v>
      </c>
      <c r="M924" s="4">
        <f>+'KALKULATOR (Rabat,Narzut,Marża)'!$E924/(1-$L$1)</f>
        <v>10510.06</v>
      </c>
      <c r="N924" s="5">
        <f>+'KALKULATOR (Rabat,Narzut,Marża)'!$M924*1.23</f>
        <v>12927.373799999999</v>
      </c>
      <c r="Q924" s="46">
        <v>100</v>
      </c>
      <c r="R924" s="47">
        <f t="shared" si="43"/>
        <v>9559.0540000000001</v>
      </c>
      <c r="S924" s="47">
        <f t="shared" si="44"/>
        <v>11757.636420000001</v>
      </c>
    </row>
    <row r="925" spans="1:19" x14ac:dyDescent="0.35">
      <c r="A925" s="10" t="s">
        <v>1737</v>
      </c>
      <c r="B925" s="11" t="s">
        <v>1738</v>
      </c>
      <c r="C925" s="12">
        <v>9460</v>
      </c>
      <c r="E925" s="18">
        <f>+'KALKULATOR (Rabat,Narzut,Marża)'!$C925*(1-$D$1)</f>
        <v>9459.0540000000001</v>
      </c>
      <c r="F925" s="19">
        <f t="shared" si="42"/>
        <v>11634.636420000001</v>
      </c>
      <c r="I925" s="24">
        <f>+'KALKULATOR (Rabat,Narzut,Marża)'!$E925*(1+$H$1)</f>
        <v>10404.959400000002</v>
      </c>
      <c r="J925" s="25">
        <f>+'KALKULATOR (Rabat,Narzut,Marża)'!$I925*1.23</f>
        <v>12798.100062000001</v>
      </c>
      <c r="M925" s="34">
        <f>+'KALKULATOR (Rabat,Narzut,Marża)'!$E925/(1-$L$1)</f>
        <v>10510.06</v>
      </c>
      <c r="N925" s="35">
        <f>+'KALKULATOR (Rabat,Narzut,Marża)'!$M925*1.23</f>
        <v>12927.373799999999</v>
      </c>
      <c r="Q925" s="48">
        <v>100</v>
      </c>
      <c r="R925" s="49">
        <f t="shared" si="43"/>
        <v>9559.0540000000001</v>
      </c>
      <c r="S925" s="49">
        <f t="shared" si="44"/>
        <v>11757.636420000001</v>
      </c>
    </row>
    <row r="926" spans="1:19" x14ac:dyDescent="0.35">
      <c r="A926" s="13" t="s">
        <v>1739</v>
      </c>
      <c r="B926" s="14" t="s">
        <v>1740</v>
      </c>
      <c r="C926" s="15">
        <v>12210</v>
      </c>
      <c r="E926" s="20">
        <f>+'KALKULATOR (Rabat,Narzut,Marża)'!$C926*(1-$D$1)</f>
        <v>12208.779</v>
      </c>
      <c r="F926" s="21">
        <f t="shared" si="42"/>
        <v>15016.79817</v>
      </c>
      <c r="I926" s="26">
        <f>+'KALKULATOR (Rabat,Narzut,Marża)'!$E926*(1+$H$1)</f>
        <v>13429.656900000002</v>
      </c>
      <c r="J926" s="27">
        <f>+'KALKULATOR (Rabat,Narzut,Marża)'!$I926*1.23</f>
        <v>16518.477987000002</v>
      </c>
      <c r="M926" s="4">
        <f>+'KALKULATOR (Rabat,Narzut,Marża)'!$E926/(1-$L$1)</f>
        <v>13565.31</v>
      </c>
      <c r="N926" s="5">
        <f>+'KALKULATOR (Rabat,Narzut,Marża)'!$M926*1.23</f>
        <v>16685.331299999998</v>
      </c>
      <c r="Q926" s="46">
        <v>100</v>
      </c>
      <c r="R926" s="47">
        <f t="shared" si="43"/>
        <v>12308.779</v>
      </c>
      <c r="S926" s="47">
        <f t="shared" si="44"/>
        <v>15139.79817</v>
      </c>
    </row>
    <row r="927" spans="1:19" x14ac:dyDescent="0.35">
      <c r="A927" s="10" t="s">
        <v>1741</v>
      </c>
      <c r="B927" s="11" t="s">
        <v>1742</v>
      </c>
      <c r="C927" s="12">
        <v>12210</v>
      </c>
      <c r="E927" s="18">
        <f>+'KALKULATOR (Rabat,Narzut,Marża)'!$C927*(1-$D$1)</f>
        <v>12208.779</v>
      </c>
      <c r="F927" s="19">
        <f t="shared" si="42"/>
        <v>15016.79817</v>
      </c>
      <c r="I927" s="24">
        <f>+'KALKULATOR (Rabat,Narzut,Marża)'!$E927*(1+$H$1)</f>
        <v>13429.656900000002</v>
      </c>
      <c r="J927" s="25">
        <f>+'KALKULATOR (Rabat,Narzut,Marża)'!$I927*1.23</f>
        <v>16518.477987000002</v>
      </c>
      <c r="M927" s="34">
        <f>+'KALKULATOR (Rabat,Narzut,Marża)'!$E927/(1-$L$1)</f>
        <v>13565.31</v>
      </c>
      <c r="N927" s="35">
        <f>+'KALKULATOR (Rabat,Narzut,Marża)'!$M927*1.23</f>
        <v>16685.331299999998</v>
      </c>
      <c r="Q927" s="48">
        <v>100</v>
      </c>
      <c r="R927" s="49">
        <f t="shared" si="43"/>
        <v>12308.779</v>
      </c>
      <c r="S927" s="49">
        <f t="shared" si="44"/>
        <v>15139.79817</v>
      </c>
    </row>
    <row r="928" spans="1:19" x14ac:dyDescent="0.35">
      <c r="A928" s="13" t="s">
        <v>1743</v>
      </c>
      <c r="B928" s="14" t="s">
        <v>1744</v>
      </c>
      <c r="C928" s="15">
        <v>9210</v>
      </c>
      <c r="E928" s="20">
        <f>+'KALKULATOR (Rabat,Narzut,Marża)'!$C928*(1-$D$1)</f>
        <v>9209.0789999999997</v>
      </c>
      <c r="F928" s="21">
        <f t="shared" si="42"/>
        <v>11327.167169999999</v>
      </c>
      <c r="I928" s="26">
        <f>+'KALKULATOR (Rabat,Narzut,Marża)'!$E928*(1+$H$1)</f>
        <v>10129.9869</v>
      </c>
      <c r="J928" s="27">
        <f>+'KALKULATOR (Rabat,Narzut,Marża)'!$I928*1.23</f>
        <v>12459.883887</v>
      </c>
      <c r="M928" s="4">
        <f>+'KALKULATOR (Rabat,Narzut,Marża)'!$E928/(1-$L$1)</f>
        <v>10232.31</v>
      </c>
      <c r="N928" s="5">
        <f>+'KALKULATOR (Rabat,Narzut,Marża)'!$M928*1.23</f>
        <v>12585.7413</v>
      </c>
      <c r="Q928" s="46">
        <v>100</v>
      </c>
      <c r="R928" s="47">
        <f t="shared" si="43"/>
        <v>9309.0789999999997</v>
      </c>
      <c r="S928" s="47">
        <f t="shared" si="44"/>
        <v>11450.167169999999</v>
      </c>
    </row>
    <row r="929" spans="1:19" x14ac:dyDescent="0.35">
      <c r="A929" s="10" t="s">
        <v>1745</v>
      </c>
      <c r="B929" s="11" t="s">
        <v>1746</v>
      </c>
      <c r="C929" s="12">
        <v>9210</v>
      </c>
      <c r="E929" s="18">
        <f>+'KALKULATOR (Rabat,Narzut,Marża)'!$C929*(1-$D$1)</f>
        <v>9209.0789999999997</v>
      </c>
      <c r="F929" s="19">
        <f t="shared" si="42"/>
        <v>11327.167169999999</v>
      </c>
      <c r="I929" s="24">
        <f>+'KALKULATOR (Rabat,Narzut,Marża)'!$E929*(1+$H$1)</f>
        <v>10129.9869</v>
      </c>
      <c r="J929" s="25">
        <f>+'KALKULATOR (Rabat,Narzut,Marża)'!$I929*1.23</f>
        <v>12459.883887</v>
      </c>
      <c r="M929" s="34">
        <f>+'KALKULATOR (Rabat,Narzut,Marża)'!$E929/(1-$L$1)</f>
        <v>10232.31</v>
      </c>
      <c r="N929" s="35">
        <f>+'KALKULATOR (Rabat,Narzut,Marża)'!$M929*1.23</f>
        <v>12585.7413</v>
      </c>
      <c r="Q929" s="48">
        <v>100</v>
      </c>
      <c r="R929" s="49">
        <f t="shared" si="43"/>
        <v>9309.0789999999997</v>
      </c>
      <c r="S929" s="49">
        <f t="shared" si="44"/>
        <v>11450.167169999999</v>
      </c>
    </row>
    <row r="930" spans="1:19" x14ac:dyDescent="0.35">
      <c r="A930" s="13" t="s">
        <v>1747</v>
      </c>
      <c r="B930" s="14" t="s">
        <v>1748</v>
      </c>
      <c r="C930" s="15">
        <v>9210</v>
      </c>
      <c r="E930" s="20">
        <f>+'KALKULATOR (Rabat,Narzut,Marża)'!$C930*(1-$D$1)</f>
        <v>9209.0789999999997</v>
      </c>
      <c r="F930" s="21">
        <f t="shared" si="42"/>
        <v>11327.167169999999</v>
      </c>
      <c r="I930" s="26">
        <f>+'KALKULATOR (Rabat,Narzut,Marża)'!$E930*(1+$H$1)</f>
        <v>10129.9869</v>
      </c>
      <c r="J930" s="27">
        <f>+'KALKULATOR (Rabat,Narzut,Marża)'!$I930*1.23</f>
        <v>12459.883887</v>
      </c>
      <c r="M930" s="4">
        <f>+'KALKULATOR (Rabat,Narzut,Marża)'!$E930/(1-$L$1)</f>
        <v>10232.31</v>
      </c>
      <c r="N930" s="5">
        <f>+'KALKULATOR (Rabat,Narzut,Marża)'!$M930*1.23</f>
        <v>12585.7413</v>
      </c>
      <c r="Q930" s="46">
        <v>100</v>
      </c>
      <c r="R930" s="47">
        <f t="shared" si="43"/>
        <v>9309.0789999999997</v>
      </c>
      <c r="S930" s="47">
        <f t="shared" si="44"/>
        <v>11450.167169999999</v>
      </c>
    </row>
    <row r="931" spans="1:19" x14ac:dyDescent="0.35">
      <c r="A931" s="10" t="s">
        <v>1749</v>
      </c>
      <c r="B931" s="11" t="s">
        <v>1750</v>
      </c>
      <c r="C931" s="12">
        <v>10280</v>
      </c>
      <c r="E931" s="18">
        <f>+'KALKULATOR (Rabat,Narzut,Marża)'!$C931*(1-$D$1)</f>
        <v>10278.972</v>
      </c>
      <c r="F931" s="19">
        <f t="shared" si="42"/>
        <v>12643.135559999999</v>
      </c>
      <c r="I931" s="24">
        <f>+'KALKULATOR (Rabat,Narzut,Marża)'!$E931*(1+$H$1)</f>
        <v>11306.869200000001</v>
      </c>
      <c r="J931" s="25">
        <f>+'KALKULATOR (Rabat,Narzut,Marża)'!$I931*1.23</f>
        <v>13907.449116000002</v>
      </c>
      <c r="M931" s="34">
        <f>+'KALKULATOR (Rabat,Narzut,Marża)'!$E931/(1-$L$1)</f>
        <v>11421.08</v>
      </c>
      <c r="N931" s="35">
        <f>+'KALKULATOR (Rabat,Narzut,Marża)'!$M931*1.23</f>
        <v>14047.928399999999</v>
      </c>
      <c r="Q931" s="48">
        <v>100</v>
      </c>
      <c r="R931" s="49">
        <f t="shared" si="43"/>
        <v>10378.972</v>
      </c>
      <c r="S931" s="49">
        <f t="shared" si="44"/>
        <v>12766.135559999999</v>
      </c>
    </row>
    <row r="932" spans="1:19" x14ac:dyDescent="0.35">
      <c r="A932" s="13" t="s">
        <v>1751</v>
      </c>
      <c r="B932" s="14" t="s">
        <v>1752</v>
      </c>
      <c r="C932" s="15">
        <v>10280</v>
      </c>
      <c r="E932" s="20">
        <f>+'KALKULATOR (Rabat,Narzut,Marża)'!$C932*(1-$D$1)</f>
        <v>10278.972</v>
      </c>
      <c r="F932" s="21">
        <f t="shared" si="42"/>
        <v>12643.135559999999</v>
      </c>
      <c r="I932" s="26">
        <f>+'KALKULATOR (Rabat,Narzut,Marża)'!$E932*(1+$H$1)</f>
        <v>11306.869200000001</v>
      </c>
      <c r="J932" s="27">
        <f>+'KALKULATOR (Rabat,Narzut,Marża)'!$I932*1.23</f>
        <v>13907.449116000002</v>
      </c>
      <c r="M932" s="4">
        <f>+'KALKULATOR (Rabat,Narzut,Marża)'!$E932/(1-$L$1)</f>
        <v>11421.08</v>
      </c>
      <c r="N932" s="5">
        <f>+'KALKULATOR (Rabat,Narzut,Marża)'!$M932*1.23</f>
        <v>14047.928399999999</v>
      </c>
      <c r="Q932" s="46">
        <v>100</v>
      </c>
      <c r="R932" s="47">
        <f t="shared" si="43"/>
        <v>10378.972</v>
      </c>
      <c r="S932" s="47">
        <f t="shared" si="44"/>
        <v>12766.135559999999</v>
      </c>
    </row>
    <row r="933" spans="1:19" x14ac:dyDescent="0.35">
      <c r="A933" s="10" t="s">
        <v>1753</v>
      </c>
      <c r="B933" s="11" t="s">
        <v>1754</v>
      </c>
      <c r="C933" s="12">
        <v>10280</v>
      </c>
      <c r="E933" s="18">
        <f>+'KALKULATOR (Rabat,Narzut,Marża)'!$C933*(1-$D$1)</f>
        <v>10278.972</v>
      </c>
      <c r="F933" s="19">
        <f t="shared" si="42"/>
        <v>12643.135559999999</v>
      </c>
      <c r="I933" s="24">
        <f>+'KALKULATOR (Rabat,Narzut,Marża)'!$E933*(1+$H$1)</f>
        <v>11306.869200000001</v>
      </c>
      <c r="J933" s="25">
        <f>+'KALKULATOR (Rabat,Narzut,Marża)'!$I933*1.23</f>
        <v>13907.449116000002</v>
      </c>
      <c r="M933" s="34">
        <f>+'KALKULATOR (Rabat,Narzut,Marża)'!$E933/(1-$L$1)</f>
        <v>11421.08</v>
      </c>
      <c r="N933" s="35">
        <f>+'KALKULATOR (Rabat,Narzut,Marża)'!$M933*1.23</f>
        <v>14047.928399999999</v>
      </c>
      <c r="Q933" s="48">
        <v>100</v>
      </c>
      <c r="R933" s="49">
        <f t="shared" si="43"/>
        <v>10378.972</v>
      </c>
      <c r="S933" s="49">
        <f t="shared" si="44"/>
        <v>12766.135559999999</v>
      </c>
    </row>
    <row r="934" spans="1:19" x14ac:dyDescent="0.35">
      <c r="A934" s="13" t="s">
        <v>1755</v>
      </c>
      <c r="B934" s="14" t="s">
        <v>1756</v>
      </c>
      <c r="C934" s="15">
        <v>12470</v>
      </c>
      <c r="E934" s="20">
        <f>+'KALKULATOR (Rabat,Narzut,Marża)'!$C934*(1-$D$1)</f>
        <v>12468.753000000001</v>
      </c>
      <c r="F934" s="21">
        <f t="shared" si="42"/>
        <v>15336.566190000001</v>
      </c>
      <c r="I934" s="26">
        <f>+'KALKULATOR (Rabat,Narzut,Marża)'!$E934*(1+$H$1)</f>
        <v>13715.628300000002</v>
      </c>
      <c r="J934" s="27">
        <f>+'KALKULATOR (Rabat,Narzut,Marża)'!$I934*1.23</f>
        <v>16870.222809000003</v>
      </c>
      <c r="M934" s="4">
        <f>+'KALKULATOR (Rabat,Narzut,Marża)'!$E934/(1-$L$1)</f>
        <v>13854.17</v>
      </c>
      <c r="N934" s="5">
        <f>+'KALKULATOR (Rabat,Narzut,Marża)'!$M934*1.23</f>
        <v>17040.629099999998</v>
      </c>
      <c r="Q934" s="46">
        <v>100</v>
      </c>
      <c r="R934" s="47">
        <f t="shared" si="43"/>
        <v>12568.753000000001</v>
      </c>
      <c r="S934" s="47">
        <f t="shared" si="44"/>
        <v>15459.566190000001</v>
      </c>
    </row>
    <row r="935" spans="1:19" x14ac:dyDescent="0.35">
      <c r="A935" s="10" t="s">
        <v>1757</v>
      </c>
      <c r="B935" s="11" t="s">
        <v>1758</v>
      </c>
      <c r="C935" s="12">
        <v>12470</v>
      </c>
      <c r="E935" s="18">
        <f>+'KALKULATOR (Rabat,Narzut,Marża)'!$C935*(1-$D$1)</f>
        <v>12468.753000000001</v>
      </c>
      <c r="F935" s="19">
        <f t="shared" si="42"/>
        <v>15336.566190000001</v>
      </c>
      <c r="I935" s="24">
        <f>+'KALKULATOR (Rabat,Narzut,Marża)'!$E935*(1+$H$1)</f>
        <v>13715.628300000002</v>
      </c>
      <c r="J935" s="25">
        <f>+'KALKULATOR (Rabat,Narzut,Marża)'!$I935*1.23</f>
        <v>16870.222809000003</v>
      </c>
      <c r="M935" s="34">
        <f>+'KALKULATOR (Rabat,Narzut,Marża)'!$E935/(1-$L$1)</f>
        <v>13854.17</v>
      </c>
      <c r="N935" s="35">
        <f>+'KALKULATOR (Rabat,Narzut,Marża)'!$M935*1.23</f>
        <v>17040.629099999998</v>
      </c>
      <c r="Q935" s="48">
        <v>100</v>
      </c>
      <c r="R935" s="49">
        <f t="shared" si="43"/>
        <v>12568.753000000001</v>
      </c>
      <c r="S935" s="49">
        <f t="shared" si="44"/>
        <v>15459.566190000001</v>
      </c>
    </row>
    <row r="936" spans="1:19" x14ac:dyDescent="0.35">
      <c r="A936" s="13" t="s">
        <v>1759</v>
      </c>
      <c r="B936" s="14" t="s">
        <v>1760</v>
      </c>
      <c r="C936" s="15">
        <v>8400</v>
      </c>
      <c r="E936" s="20">
        <f>+'KALKULATOR (Rabat,Narzut,Marża)'!$C936*(1-$D$1)</f>
        <v>8399.16</v>
      </c>
      <c r="F936" s="21">
        <f t="shared" si="42"/>
        <v>10330.9668</v>
      </c>
      <c r="I936" s="26">
        <f>+'KALKULATOR (Rabat,Narzut,Marża)'!$E936*(1+$H$1)</f>
        <v>9239.0760000000009</v>
      </c>
      <c r="J936" s="27">
        <f>+'KALKULATOR (Rabat,Narzut,Marża)'!$I936*1.23</f>
        <v>11364.063480000001</v>
      </c>
      <c r="M936" s="4">
        <f>+'KALKULATOR (Rabat,Narzut,Marża)'!$E936/(1-$L$1)</f>
        <v>9332.4</v>
      </c>
      <c r="N936" s="5">
        <f>+'KALKULATOR (Rabat,Narzut,Marża)'!$M936*1.23</f>
        <v>11478.851999999999</v>
      </c>
      <c r="Q936" s="46">
        <v>100</v>
      </c>
      <c r="R936" s="47">
        <f t="shared" si="43"/>
        <v>8499.16</v>
      </c>
      <c r="S936" s="47">
        <f t="shared" si="44"/>
        <v>10453.9668</v>
      </c>
    </row>
    <row r="937" spans="1:19" x14ac:dyDescent="0.35">
      <c r="A937" s="10" t="s">
        <v>1761</v>
      </c>
      <c r="B937" s="11" t="s">
        <v>1762</v>
      </c>
      <c r="C937" s="12">
        <v>9770</v>
      </c>
      <c r="E937" s="18">
        <f>+'KALKULATOR (Rabat,Narzut,Marża)'!$C937*(1-$D$1)</f>
        <v>9769.0229999999992</v>
      </c>
      <c r="F937" s="19">
        <f t="shared" si="42"/>
        <v>12015.898289999999</v>
      </c>
      <c r="I937" s="24">
        <f>+'KALKULATOR (Rabat,Narzut,Marża)'!$E937*(1+$H$1)</f>
        <v>10745.925300000001</v>
      </c>
      <c r="J937" s="25">
        <f>+'KALKULATOR (Rabat,Narzut,Marża)'!$I937*1.23</f>
        <v>13217.488119000001</v>
      </c>
      <c r="M937" s="34">
        <f>+'KALKULATOR (Rabat,Narzut,Marża)'!$E937/(1-$L$1)</f>
        <v>10854.47</v>
      </c>
      <c r="N937" s="35">
        <f>+'KALKULATOR (Rabat,Narzut,Marża)'!$M937*1.23</f>
        <v>13350.998099999999</v>
      </c>
      <c r="Q937" s="48">
        <v>100</v>
      </c>
      <c r="R937" s="49">
        <f t="shared" si="43"/>
        <v>9869.0229999999992</v>
      </c>
      <c r="S937" s="49">
        <f t="shared" si="44"/>
        <v>12138.898289999999</v>
      </c>
    </row>
    <row r="938" spans="1:19" x14ac:dyDescent="0.35">
      <c r="A938" s="13" t="s">
        <v>1763</v>
      </c>
      <c r="B938" s="14" t="s">
        <v>1764</v>
      </c>
      <c r="C938" s="15">
        <v>8400</v>
      </c>
      <c r="E938" s="20">
        <f>+'KALKULATOR (Rabat,Narzut,Marża)'!$C938*(1-$D$1)</f>
        <v>8399.16</v>
      </c>
      <c r="F938" s="21">
        <f t="shared" si="42"/>
        <v>10330.9668</v>
      </c>
      <c r="I938" s="26">
        <f>+'KALKULATOR (Rabat,Narzut,Marża)'!$E938*(1+$H$1)</f>
        <v>9239.0760000000009</v>
      </c>
      <c r="J938" s="27">
        <f>+'KALKULATOR (Rabat,Narzut,Marża)'!$I938*1.23</f>
        <v>11364.063480000001</v>
      </c>
      <c r="M938" s="4">
        <f>+'KALKULATOR (Rabat,Narzut,Marża)'!$E938/(1-$L$1)</f>
        <v>9332.4</v>
      </c>
      <c r="N938" s="5">
        <f>+'KALKULATOR (Rabat,Narzut,Marża)'!$M938*1.23</f>
        <v>11478.851999999999</v>
      </c>
      <c r="Q938" s="46">
        <v>100</v>
      </c>
      <c r="R938" s="47">
        <f t="shared" si="43"/>
        <v>8499.16</v>
      </c>
      <c r="S938" s="47">
        <f t="shared" si="44"/>
        <v>10453.9668</v>
      </c>
    </row>
    <row r="939" spans="1:19" x14ac:dyDescent="0.35">
      <c r="A939" s="10" t="s">
        <v>1765</v>
      </c>
      <c r="B939" s="11" t="s">
        <v>1766</v>
      </c>
      <c r="C939" s="12">
        <v>9770</v>
      </c>
      <c r="E939" s="18">
        <f>+'KALKULATOR (Rabat,Narzut,Marża)'!$C939*(1-$D$1)</f>
        <v>9769.0229999999992</v>
      </c>
      <c r="F939" s="19">
        <f t="shared" si="42"/>
        <v>12015.898289999999</v>
      </c>
      <c r="I939" s="24">
        <f>+'KALKULATOR (Rabat,Narzut,Marża)'!$E939*(1+$H$1)</f>
        <v>10745.925300000001</v>
      </c>
      <c r="J939" s="25">
        <f>+'KALKULATOR (Rabat,Narzut,Marża)'!$I939*1.23</f>
        <v>13217.488119000001</v>
      </c>
      <c r="M939" s="34">
        <f>+'KALKULATOR (Rabat,Narzut,Marża)'!$E939/(1-$L$1)</f>
        <v>10854.47</v>
      </c>
      <c r="N939" s="35">
        <f>+'KALKULATOR (Rabat,Narzut,Marża)'!$M939*1.23</f>
        <v>13350.998099999999</v>
      </c>
      <c r="Q939" s="48">
        <v>100</v>
      </c>
      <c r="R939" s="49">
        <f t="shared" si="43"/>
        <v>9869.0229999999992</v>
      </c>
      <c r="S939" s="49">
        <f t="shared" si="44"/>
        <v>12138.898289999999</v>
      </c>
    </row>
    <row r="940" spans="1:19" x14ac:dyDescent="0.35">
      <c r="A940" s="13" t="s">
        <v>1767</v>
      </c>
      <c r="B940" s="14" t="s">
        <v>1768</v>
      </c>
      <c r="C940" s="15">
        <v>8400</v>
      </c>
      <c r="E940" s="20">
        <f>+'KALKULATOR (Rabat,Narzut,Marża)'!$C940*(1-$D$1)</f>
        <v>8399.16</v>
      </c>
      <c r="F940" s="21">
        <f t="shared" si="42"/>
        <v>10330.9668</v>
      </c>
      <c r="I940" s="26">
        <f>+'KALKULATOR (Rabat,Narzut,Marża)'!$E940*(1+$H$1)</f>
        <v>9239.0760000000009</v>
      </c>
      <c r="J940" s="27">
        <f>+'KALKULATOR (Rabat,Narzut,Marża)'!$I940*1.23</f>
        <v>11364.063480000001</v>
      </c>
      <c r="M940" s="4">
        <f>+'KALKULATOR (Rabat,Narzut,Marża)'!$E940/(1-$L$1)</f>
        <v>9332.4</v>
      </c>
      <c r="N940" s="5">
        <f>+'KALKULATOR (Rabat,Narzut,Marża)'!$M940*1.23</f>
        <v>11478.851999999999</v>
      </c>
      <c r="Q940" s="46">
        <v>100</v>
      </c>
      <c r="R940" s="47">
        <f t="shared" si="43"/>
        <v>8499.16</v>
      </c>
      <c r="S940" s="47">
        <f t="shared" si="44"/>
        <v>10453.9668</v>
      </c>
    </row>
    <row r="941" spans="1:19" x14ac:dyDescent="0.35">
      <c r="A941" s="10" t="s">
        <v>1769</v>
      </c>
      <c r="B941" s="11" t="s">
        <v>1770</v>
      </c>
      <c r="C941" s="12">
        <v>9770</v>
      </c>
      <c r="E941" s="18">
        <f>+'KALKULATOR (Rabat,Narzut,Marża)'!$C941*(1-$D$1)</f>
        <v>9769.0229999999992</v>
      </c>
      <c r="F941" s="19">
        <f t="shared" si="42"/>
        <v>12015.898289999999</v>
      </c>
      <c r="I941" s="24">
        <f>+'KALKULATOR (Rabat,Narzut,Marża)'!$E941*(1+$H$1)</f>
        <v>10745.925300000001</v>
      </c>
      <c r="J941" s="25">
        <f>+'KALKULATOR (Rabat,Narzut,Marża)'!$I941*1.23</f>
        <v>13217.488119000001</v>
      </c>
      <c r="M941" s="34">
        <f>+'KALKULATOR (Rabat,Narzut,Marża)'!$E941/(1-$L$1)</f>
        <v>10854.47</v>
      </c>
      <c r="N941" s="35">
        <f>+'KALKULATOR (Rabat,Narzut,Marża)'!$M941*1.23</f>
        <v>13350.998099999999</v>
      </c>
      <c r="Q941" s="48">
        <v>100</v>
      </c>
      <c r="R941" s="49">
        <f t="shared" si="43"/>
        <v>9869.0229999999992</v>
      </c>
      <c r="S941" s="49">
        <f t="shared" si="44"/>
        <v>12138.898289999999</v>
      </c>
    </row>
    <row r="942" spans="1:19" x14ac:dyDescent="0.35">
      <c r="A942" s="13" t="s">
        <v>1771</v>
      </c>
      <c r="B942" s="14" t="s">
        <v>1772</v>
      </c>
      <c r="C942" s="15">
        <v>8400</v>
      </c>
      <c r="E942" s="20">
        <f>+'KALKULATOR (Rabat,Narzut,Marża)'!$C942*(1-$D$1)</f>
        <v>8399.16</v>
      </c>
      <c r="F942" s="21">
        <f t="shared" si="42"/>
        <v>10330.9668</v>
      </c>
      <c r="I942" s="26">
        <f>+'KALKULATOR (Rabat,Narzut,Marża)'!$E942*(1+$H$1)</f>
        <v>9239.0760000000009</v>
      </c>
      <c r="J942" s="27">
        <f>+'KALKULATOR (Rabat,Narzut,Marża)'!$I942*1.23</f>
        <v>11364.063480000001</v>
      </c>
      <c r="M942" s="4">
        <f>+'KALKULATOR (Rabat,Narzut,Marża)'!$E942/(1-$L$1)</f>
        <v>9332.4</v>
      </c>
      <c r="N942" s="5">
        <f>+'KALKULATOR (Rabat,Narzut,Marża)'!$M942*1.23</f>
        <v>11478.851999999999</v>
      </c>
      <c r="Q942" s="46">
        <v>100</v>
      </c>
      <c r="R942" s="47">
        <f t="shared" si="43"/>
        <v>8499.16</v>
      </c>
      <c r="S942" s="47">
        <f t="shared" si="44"/>
        <v>10453.9668</v>
      </c>
    </row>
    <row r="943" spans="1:19" x14ac:dyDescent="0.35">
      <c r="A943" s="10" t="s">
        <v>1773</v>
      </c>
      <c r="B943" s="11" t="s">
        <v>1774</v>
      </c>
      <c r="C943" s="12">
        <v>9770</v>
      </c>
      <c r="E943" s="18">
        <f>+'KALKULATOR (Rabat,Narzut,Marża)'!$C943*(1-$D$1)</f>
        <v>9769.0229999999992</v>
      </c>
      <c r="F943" s="19">
        <f t="shared" si="42"/>
        <v>12015.898289999999</v>
      </c>
      <c r="I943" s="24">
        <f>+'KALKULATOR (Rabat,Narzut,Marża)'!$E943*(1+$H$1)</f>
        <v>10745.925300000001</v>
      </c>
      <c r="J943" s="25">
        <f>+'KALKULATOR (Rabat,Narzut,Marża)'!$I943*1.23</f>
        <v>13217.488119000001</v>
      </c>
      <c r="M943" s="34">
        <f>+'KALKULATOR (Rabat,Narzut,Marża)'!$E943/(1-$L$1)</f>
        <v>10854.47</v>
      </c>
      <c r="N943" s="35">
        <f>+'KALKULATOR (Rabat,Narzut,Marża)'!$M943*1.23</f>
        <v>13350.998099999999</v>
      </c>
      <c r="Q943" s="48">
        <v>100</v>
      </c>
      <c r="R943" s="49">
        <f t="shared" si="43"/>
        <v>9869.0229999999992</v>
      </c>
      <c r="S943" s="49">
        <f t="shared" si="44"/>
        <v>12138.898289999999</v>
      </c>
    </row>
    <row r="944" spans="1:19" x14ac:dyDescent="0.35">
      <c r="A944" s="13" t="s">
        <v>1775</v>
      </c>
      <c r="B944" s="14" t="s">
        <v>1776</v>
      </c>
      <c r="C944" s="15">
        <v>20</v>
      </c>
      <c r="E944" s="20">
        <f>+'KALKULATOR (Rabat,Narzut,Marża)'!$C944*(1-$D$1)</f>
        <v>19.998000000000001</v>
      </c>
      <c r="F944" s="21">
        <f t="shared" si="42"/>
        <v>24.597540000000002</v>
      </c>
      <c r="I944" s="26">
        <f>+'KALKULATOR (Rabat,Narzut,Marża)'!$E944*(1+$H$1)</f>
        <v>21.997800000000002</v>
      </c>
      <c r="J944" s="27">
        <f>+'KALKULATOR (Rabat,Narzut,Marża)'!$I944*1.23</f>
        <v>27.057294000000002</v>
      </c>
      <c r="M944" s="4">
        <f>+'KALKULATOR (Rabat,Narzut,Marża)'!$E944/(1-$L$1)</f>
        <v>22.220000000000002</v>
      </c>
      <c r="N944" s="5">
        <f>+'KALKULATOR (Rabat,Narzut,Marża)'!$M944*1.23</f>
        <v>27.330600000000004</v>
      </c>
      <c r="Q944" s="46">
        <v>100</v>
      </c>
      <c r="R944" s="47">
        <f t="shared" si="43"/>
        <v>119.998</v>
      </c>
      <c r="S944" s="47">
        <f t="shared" si="44"/>
        <v>147.59754000000001</v>
      </c>
    </row>
    <row r="945" spans="1:19" x14ac:dyDescent="0.35">
      <c r="A945" s="10" t="s">
        <v>1777</v>
      </c>
      <c r="B945" s="11" t="s">
        <v>1778</v>
      </c>
      <c r="C945" s="12">
        <v>20</v>
      </c>
      <c r="E945" s="18">
        <f>+'KALKULATOR (Rabat,Narzut,Marża)'!$C945*(1-$D$1)</f>
        <v>19.998000000000001</v>
      </c>
      <c r="F945" s="19">
        <f t="shared" si="42"/>
        <v>24.597540000000002</v>
      </c>
      <c r="I945" s="24">
        <f>+'KALKULATOR (Rabat,Narzut,Marża)'!$E945*(1+$H$1)</f>
        <v>21.997800000000002</v>
      </c>
      <c r="J945" s="25">
        <f>+'KALKULATOR (Rabat,Narzut,Marża)'!$I945*1.23</f>
        <v>27.057294000000002</v>
      </c>
      <c r="M945" s="34">
        <f>+'KALKULATOR (Rabat,Narzut,Marża)'!$E945/(1-$L$1)</f>
        <v>22.220000000000002</v>
      </c>
      <c r="N945" s="35">
        <f>+'KALKULATOR (Rabat,Narzut,Marża)'!$M945*1.23</f>
        <v>27.330600000000004</v>
      </c>
      <c r="Q945" s="48">
        <v>100</v>
      </c>
      <c r="R945" s="49">
        <f t="shared" si="43"/>
        <v>119.998</v>
      </c>
      <c r="S945" s="49">
        <f t="shared" si="44"/>
        <v>147.59754000000001</v>
      </c>
    </row>
    <row r="946" spans="1:19" x14ac:dyDescent="0.35">
      <c r="A946" s="13" t="s">
        <v>1779</v>
      </c>
      <c r="B946" s="14" t="s">
        <v>1780</v>
      </c>
      <c r="C946" s="15">
        <v>20</v>
      </c>
      <c r="E946" s="20">
        <f>+'KALKULATOR (Rabat,Narzut,Marża)'!$C946*(1-$D$1)</f>
        <v>19.998000000000001</v>
      </c>
      <c r="F946" s="21">
        <f t="shared" si="42"/>
        <v>24.597540000000002</v>
      </c>
      <c r="I946" s="26">
        <f>+'KALKULATOR (Rabat,Narzut,Marża)'!$E946*(1+$H$1)</f>
        <v>21.997800000000002</v>
      </c>
      <c r="J946" s="27">
        <f>+'KALKULATOR (Rabat,Narzut,Marża)'!$I946*1.23</f>
        <v>27.057294000000002</v>
      </c>
      <c r="M946" s="4">
        <f>+'KALKULATOR (Rabat,Narzut,Marża)'!$E946/(1-$L$1)</f>
        <v>22.220000000000002</v>
      </c>
      <c r="N946" s="5">
        <f>+'KALKULATOR (Rabat,Narzut,Marża)'!$M946*1.23</f>
        <v>27.330600000000004</v>
      </c>
      <c r="Q946" s="46">
        <v>100</v>
      </c>
      <c r="R946" s="47">
        <f t="shared" si="43"/>
        <v>119.998</v>
      </c>
      <c r="S946" s="47">
        <f t="shared" si="44"/>
        <v>147.59754000000001</v>
      </c>
    </row>
    <row r="947" spans="1:19" x14ac:dyDescent="0.35">
      <c r="A947" s="10" t="s">
        <v>1781</v>
      </c>
      <c r="B947" s="11" t="s">
        <v>1782</v>
      </c>
      <c r="C947" s="12">
        <v>20</v>
      </c>
      <c r="E947" s="18">
        <f>+'KALKULATOR (Rabat,Narzut,Marża)'!$C947*(1-$D$1)</f>
        <v>19.998000000000001</v>
      </c>
      <c r="F947" s="19">
        <f t="shared" si="42"/>
        <v>24.597540000000002</v>
      </c>
      <c r="I947" s="24">
        <f>+'KALKULATOR (Rabat,Narzut,Marża)'!$E947*(1+$H$1)</f>
        <v>21.997800000000002</v>
      </c>
      <c r="J947" s="25">
        <f>+'KALKULATOR (Rabat,Narzut,Marża)'!$I947*1.23</f>
        <v>27.057294000000002</v>
      </c>
      <c r="M947" s="34">
        <f>+'KALKULATOR (Rabat,Narzut,Marża)'!$E947/(1-$L$1)</f>
        <v>22.220000000000002</v>
      </c>
      <c r="N947" s="35">
        <f>+'KALKULATOR (Rabat,Narzut,Marża)'!$M947*1.23</f>
        <v>27.330600000000004</v>
      </c>
      <c r="Q947" s="48">
        <v>100</v>
      </c>
      <c r="R947" s="49">
        <f t="shared" si="43"/>
        <v>119.998</v>
      </c>
      <c r="S947" s="49">
        <f t="shared" si="44"/>
        <v>147.59754000000001</v>
      </c>
    </row>
    <row r="948" spans="1:19" x14ac:dyDescent="0.35">
      <c r="A948" s="13" t="s">
        <v>1783</v>
      </c>
      <c r="B948" s="14" t="s">
        <v>1784</v>
      </c>
      <c r="C948" s="15">
        <v>1730</v>
      </c>
      <c r="E948" s="20">
        <f>+'KALKULATOR (Rabat,Narzut,Marża)'!$C948*(1-$D$1)</f>
        <v>1729.827</v>
      </c>
      <c r="F948" s="21">
        <f t="shared" si="42"/>
        <v>2127.6872100000001</v>
      </c>
      <c r="I948" s="26">
        <f>+'KALKULATOR (Rabat,Narzut,Marża)'!$E948*(1+$H$1)</f>
        <v>1902.8097000000002</v>
      </c>
      <c r="J948" s="27">
        <f>+'KALKULATOR (Rabat,Narzut,Marża)'!$I948*1.23</f>
        <v>2340.4559310000004</v>
      </c>
      <c r="M948" s="4">
        <f>+'KALKULATOR (Rabat,Narzut,Marża)'!$E948/(1-$L$1)</f>
        <v>1922.03</v>
      </c>
      <c r="N948" s="5">
        <f>+'KALKULATOR (Rabat,Narzut,Marża)'!$M948*1.23</f>
        <v>2364.0969</v>
      </c>
      <c r="Q948" s="46">
        <v>100</v>
      </c>
      <c r="R948" s="47">
        <f t="shared" si="43"/>
        <v>1829.827</v>
      </c>
      <c r="S948" s="47">
        <f t="shared" si="44"/>
        <v>2250.6872100000001</v>
      </c>
    </row>
    <row r="949" spans="1:19" x14ac:dyDescent="0.35">
      <c r="A949" s="10" t="s">
        <v>1785</v>
      </c>
      <c r="B949" s="11" t="s">
        <v>1786</v>
      </c>
      <c r="C949" s="12">
        <v>3410</v>
      </c>
      <c r="E949" s="18">
        <f>+'KALKULATOR (Rabat,Narzut,Marża)'!$C949*(1-$D$1)</f>
        <v>3409.6590000000001</v>
      </c>
      <c r="F949" s="19">
        <f t="shared" si="42"/>
        <v>4193.8805700000003</v>
      </c>
      <c r="I949" s="24">
        <f>+'KALKULATOR (Rabat,Narzut,Marża)'!$E949*(1+$H$1)</f>
        <v>3750.6249000000003</v>
      </c>
      <c r="J949" s="25">
        <f>+'KALKULATOR (Rabat,Narzut,Marża)'!$I949*1.23</f>
        <v>4613.2686270000004</v>
      </c>
      <c r="M949" s="34">
        <f>+'KALKULATOR (Rabat,Narzut,Marża)'!$E949/(1-$L$1)</f>
        <v>3788.51</v>
      </c>
      <c r="N949" s="35">
        <f>+'KALKULATOR (Rabat,Narzut,Marża)'!$M949*1.23</f>
        <v>4659.8672999999999</v>
      </c>
      <c r="Q949" s="48">
        <v>100</v>
      </c>
      <c r="R949" s="49">
        <f t="shared" si="43"/>
        <v>3509.6590000000001</v>
      </c>
      <c r="S949" s="49">
        <f t="shared" si="44"/>
        <v>4316.8805700000003</v>
      </c>
    </row>
    <row r="950" spans="1:19" x14ac:dyDescent="0.35">
      <c r="A950" s="13" t="s">
        <v>1787</v>
      </c>
      <c r="B950" s="14" t="s">
        <v>1788</v>
      </c>
      <c r="C950" s="15">
        <v>2500</v>
      </c>
      <c r="E950" s="20">
        <f>+'KALKULATOR (Rabat,Narzut,Marża)'!$C950*(1-$D$1)</f>
        <v>2499.75</v>
      </c>
      <c r="F950" s="21">
        <f t="shared" si="42"/>
        <v>3074.6925000000001</v>
      </c>
      <c r="I950" s="26">
        <f>+'KALKULATOR (Rabat,Narzut,Marża)'!$E950*(1+$H$1)</f>
        <v>2749.7250000000004</v>
      </c>
      <c r="J950" s="27">
        <f>+'KALKULATOR (Rabat,Narzut,Marża)'!$I950*1.23</f>
        <v>3382.1617500000002</v>
      </c>
      <c r="M950" s="4">
        <f>+'KALKULATOR (Rabat,Narzut,Marża)'!$E950/(1-$L$1)</f>
        <v>2777.5</v>
      </c>
      <c r="N950" s="5">
        <f>+'KALKULATOR (Rabat,Narzut,Marża)'!$M950*1.23</f>
        <v>3416.3249999999998</v>
      </c>
      <c r="Q950" s="46">
        <v>100</v>
      </c>
      <c r="R950" s="47">
        <f t="shared" si="43"/>
        <v>2599.75</v>
      </c>
      <c r="S950" s="47">
        <f t="shared" si="44"/>
        <v>3197.6925000000001</v>
      </c>
    </row>
    <row r="951" spans="1:19" x14ac:dyDescent="0.35">
      <c r="A951" s="10" t="s">
        <v>1789</v>
      </c>
      <c r="B951" s="11" t="s">
        <v>1790</v>
      </c>
      <c r="C951" s="12">
        <v>2560</v>
      </c>
      <c r="E951" s="18">
        <f>+'KALKULATOR (Rabat,Narzut,Marża)'!$C951*(1-$D$1)</f>
        <v>2559.7440000000001</v>
      </c>
      <c r="F951" s="19">
        <f t="shared" si="42"/>
        <v>3148.4851200000003</v>
      </c>
      <c r="I951" s="24">
        <f>+'KALKULATOR (Rabat,Narzut,Marża)'!$E951*(1+$H$1)</f>
        <v>2815.7184000000002</v>
      </c>
      <c r="J951" s="25">
        <f>+'KALKULATOR (Rabat,Narzut,Marża)'!$I951*1.23</f>
        <v>3463.3336320000003</v>
      </c>
      <c r="M951" s="34">
        <f>+'KALKULATOR (Rabat,Narzut,Marża)'!$E951/(1-$L$1)</f>
        <v>2844.1600000000003</v>
      </c>
      <c r="N951" s="35">
        <f>+'KALKULATOR (Rabat,Narzut,Marża)'!$M951*1.23</f>
        <v>3498.3168000000005</v>
      </c>
      <c r="Q951" s="48">
        <v>100</v>
      </c>
      <c r="R951" s="49">
        <f t="shared" si="43"/>
        <v>2659.7440000000001</v>
      </c>
      <c r="S951" s="49">
        <f t="shared" si="44"/>
        <v>3271.4851200000003</v>
      </c>
    </row>
    <row r="952" spans="1:19" x14ac:dyDescent="0.35">
      <c r="A952" s="13" t="s">
        <v>1791</v>
      </c>
      <c r="B952" s="14" t="s">
        <v>1792</v>
      </c>
      <c r="C952" s="15">
        <v>2710</v>
      </c>
      <c r="E952" s="20">
        <f>+'KALKULATOR (Rabat,Narzut,Marża)'!$C952*(1-$D$1)</f>
        <v>2709.7289999999998</v>
      </c>
      <c r="F952" s="21">
        <f t="shared" si="42"/>
        <v>3332.9666699999998</v>
      </c>
      <c r="I952" s="26">
        <f>+'KALKULATOR (Rabat,Narzut,Marża)'!$E952*(1+$H$1)</f>
        <v>2980.7019</v>
      </c>
      <c r="J952" s="27">
        <f>+'KALKULATOR (Rabat,Narzut,Marża)'!$I952*1.23</f>
        <v>3666.2633369999999</v>
      </c>
      <c r="M952" s="4">
        <f>+'KALKULATOR (Rabat,Narzut,Marża)'!$E952/(1-$L$1)</f>
        <v>3010.81</v>
      </c>
      <c r="N952" s="5">
        <f>+'KALKULATOR (Rabat,Narzut,Marża)'!$M952*1.23</f>
        <v>3703.2963</v>
      </c>
      <c r="Q952" s="46">
        <v>100</v>
      </c>
      <c r="R952" s="47">
        <f t="shared" si="43"/>
        <v>2809.7289999999998</v>
      </c>
      <c r="S952" s="47">
        <f t="shared" si="44"/>
        <v>3455.9666699999998</v>
      </c>
    </row>
    <row r="953" spans="1:19" x14ac:dyDescent="0.35">
      <c r="A953" s="10" t="s">
        <v>1793</v>
      </c>
      <c r="B953" s="11" t="s">
        <v>1794</v>
      </c>
      <c r="C953" s="12">
        <v>3120</v>
      </c>
      <c r="E953" s="18">
        <f>+'KALKULATOR (Rabat,Narzut,Marża)'!$C953*(1-$D$1)</f>
        <v>3119.6880000000001</v>
      </c>
      <c r="F953" s="19">
        <f t="shared" si="42"/>
        <v>3837.2162400000002</v>
      </c>
      <c r="I953" s="24">
        <f>+'KALKULATOR (Rabat,Narzut,Marża)'!$E953*(1+$H$1)</f>
        <v>3431.6568000000002</v>
      </c>
      <c r="J953" s="25">
        <f>+'KALKULATOR (Rabat,Narzut,Marża)'!$I953*1.23</f>
        <v>4220.9378640000004</v>
      </c>
      <c r="M953" s="34">
        <f>+'KALKULATOR (Rabat,Narzut,Marża)'!$E953/(1-$L$1)</f>
        <v>3466.32</v>
      </c>
      <c r="N953" s="35">
        <f>+'KALKULATOR (Rabat,Narzut,Marża)'!$M953*1.23</f>
        <v>4263.5735999999997</v>
      </c>
      <c r="Q953" s="48">
        <v>100</v>
      </c>
      <c r="R953" s="49">
        <f t="shared" si="43"/>
        <v>3219.6880000000001</v>
      </c>
      <c r="S953" s="49">
        <f t="shared" si="44"/>
        <v>3960.2162400000002</v>
      </c>
    </row>
    <row r="954" spans="1:19" x14ac:dyDescent="0.35">
      <c r="A954" s="13" t="s">
        <v>1795</v>
      </c>
      <c r="B954" s="14" t="s">
        <v>1796</v>
      </c>
      <c r="C954" s="15">
        <v>2550</v>
      </c>
      <c r="E954" s="20">
        <f>+'KALKULATOR (Rabat,Narzut,Marża)'!$C954*(1-$D$1)</f>
        <v>2549.7449999999999</v>
      </c>
      <c r="F954" s="21">
        <f t="shared" si="42"/>
        <v>3136.1863499999999</v>
      </c>
      <c r="I954" s="26">
        <f>+'KALKULATOR (Rabat,Narzut,Marża)'!$E954*(1+$H$1)</f>
        <v>2804.7195000000002</v>
      </c>
      <c r="J954" s="27">
        <f>+'KALKULATOR (Rabat,Narzut,Marża)'!$I954*1.23</f>
        <v>3449.8049850000002</v>
      </c>
      <c r="M954" s="4">
        <f>+'KALKULATOR (Rabat,Narzut,Marża)'!$E954/(1-$L$1)</f>
        <v>2833.0499999999997</v>
      </c>
      <c r="N954" s="5">
        <f>+'KALKULATOR (Rabat,Narzut,Marża)'!$M954*1.23</f>
        <v>3484.6514999999995</v>
      </c>
      <c r="Q954" s="46">
        <v>100</v>
      </c>
      <c r="R954" s="47">
        <f t="shared" si="43"/>
        <v>2649.7449999999999</v>
      </c>
      <c r="S954" s="47">
        <f t="shared" si="44"/>
        <v>3259.1863499999999</v>
      </c>
    </row>
    <row r="955" spans="1:19" x14ac:dyDescent="0.35">
      <c r="A955" s="10" t="s">
        <v>1797</v>
      </c>
      <c r="B955" s="11" t="s">
        <v>1798</v>
      </c>
      <c r="C955" s="12">
        <v>2660</v>
      </c>
      <c r="E955" s="18">
        <f>+'KALKULATOR (Rabat,Narzut,Marża)'!$C955*(1-$D$1)</f>
        <v>2659.7339999999999</v>
      </c>
      <c r="F955" s="19">
        <f t="shared" si="42"/>
        <v>3271.47282</v>
      </c>
      <c r="I955" s="24">
        <f>+'KALKULATOR (Rabat,Narzut,Marża)'!$E955*(1+$H$1)</f>
        <v>2925.7074000000002</v>
      </c>
      <c r="J955" s="25">
        <f>+'KALKULATOR (Rabat,Narzut,Marża)'!$I955*1.23</f>
        <v>3598.6201020000003</v>
      </c>
      <c r="M955" s="34">
        <f>+'KALKULATOR (Rabat,Narzut,Marża)'!$E955/(1-$L$1)</f>
        <v>2955.2599999999998</v>
      </c>
      <c r="N955" s="35">
        <f>+'KALKULATOR (Rabat,Narzut,Marża)'!$M955*1.23</f>
        <v>3634.9697999999999</v>
      </c>
      <c r="Q955" s="48">
        <v>100</v>
      </c>
      <c r="R955" s="49">
        <f t="shared" si="43"/>
        <v>2759.7339999999999</v>
      </c>
      <c r="S955" s="49">
        <f t="shared" si="44"/>
        <v>3394.47282</v>
      </c>
    </row>
    <row r="956" spans="1:19" x14ac:dyDescent="0.35">
      <c r="A956" s="13" t="s">
        <v>1799</v>
      </c>
      <c r="B956" s="14" t="s">
        <v>1800</v>
      </c>
      <c r="C956" s="15">
        <v>3030</v>
      </c>
      <c r="E956" s="20">
        <f>+'KALKULATOR (Rabat,Narzut,Marża)'!$C956*(1-$D$1)</f>
        <v>3029.6970000000001</v>
      </c>
      <c r="F956" s="21">
        <f t="shared" si="42"/>
        <v>3726.5273099999999</v>
      </c>
      <c r="I956" s="26">
        <f>+'KALKULATOR (Rabat,Narzut,Marża)'!$E956*(1+$H$1)</f>
        <v>3332.6667000000002</v>
      </c>
      <c r="J956" s="27">
        <f>+'KALKULATOR (Rabat,Narzut,Marża)'!$I956*1.23</f>
        <v>4099.1800410000005</v>
      </c>
      <c r="M956" s="4">
        <f>+'KALKULATOR (Rabat,Narzut,Marża)'!$E956/(1-$L$1)</f>
        <v>3366.33</v>
      </c>
      <c r="N956" s="5">
        <f>+'KALKULATOR (Rabat,Narzut,Marża)'!$M956*1.23</f>
        <v>4140.5859</v>
      </c>
      <c r="Q956" s="46">
        <v>100</v>
      </c>
      <c r="R956" s="47">
        <f t="shared" si="43"/>
        <v>3129.6970000000001</v>
      </c>
      <c r="S956" s="47">
        <f t="shared" si="44"/>
        <v>3849.5273099999999</v>
      </c>
    </row>
    <row r="957" spans="1:19" x14ac:dyDescent="0.35">
      <c r="A957" s="10" t="s">
        <v>1801</v>
      </c>
      <c r="B957" s="11" t="s">
        <v>1802</v>
      </c>
      <c r="C957" s="12">
        <v>2510</v>
      </c>
      <c r="E957" s="18">
        <f>+'KALKULATOR (Rabat,Narzut,Marża)'!$C957*(1-$D$1)</f>
        <v>2509.7490000000003</v>
      </c>
      <c r="F957" s="19">
        <f t="shared" si="42"/>
        <v>3086.9912700000004</v>
      </c>
      <c r="I957" s="24">
        <f>+'KALKULATOR (Rabat,Narzut,Marża)'!$E957*(1+$H$1)</f>
        <v>2760.7239000000004</v>
      </c>
      <c r="J957" s="25">
        <f>+'KALKULATOR (Rabat,Narzut,Marża)'!$I957*1.23</f>
        <v>3395.6903970000003</v>
      </c>
      <c r="M957" s="34">
        <f>+'KALKULATOR (Rabat,Narzut,Marża)'!$E957/(1-$L$1)</f>
        <v>2788.61</v>
      </c>
      <c r="N957" s="35">
        <f>+'KALKULATOR (Rabat,Narzut,Marża)'!$M957*1.23</f>
        <v>3429.9902999999999</v>
      </c>
      <c r="Q957" s="48">
        <v>100</v>
      </c>
      <c r="R957" s="49">
        <f t="shared" si="43"/>
        <v>2609.7490000000003</v>
      </c>
      <c r="S957" s="49">
        <f t="shared" si="44"/>
        <v>3209.9912700000004</v>
      </c>
    </row>
    <row r="958" spans="1:19" x14ac:dyDescent="0.35">
      <c r="A958" s="13" t="s">
        <v>1803</v>
      </c>
      <c r="B958" s="14" t="s">
        <v>1804</v>
      </c>
      <c r="C958" s="15">
        <v>2660</v>
      </c>
      <c r="E958" s="20">
        <f>+'KALKULATOR (Rabat,Narzut,Marża)'!$C958*(1-$D$1)</f>
        <v>2659.7339999999999</v>
      </c>
      <c r="F958" s="21">
        <f t="shared" si="42"/>
        <v>3271.47282</v>
      </c>
      <c r="I958" s="26">
        <f>+'KALKULATOR (Rabat,Narzut,Marża)'!$E958*(1+$H$1)</f>
        <v>2925.7074000000002</v>
      </c>
      <c r="J958" s="27">
        <f>+'KALKULATOR (Rabat,Narzut,Marża)'!$I958*1.23</f>
        <v>3598.6201020000003</v>
      </c>
      <c r="M958" s="4">
        <f>+'KALKULATOR (Rabat,Narzut,Marża)'!$E958/(1-$L$1)</f>
        <v>2955.2599999999998</v>
      </c>
      <c r="N958" s="5">
        <f>+'KALKULATOR (Rabat,Narzut,Marża)'!$M958*1.23</f>
        <v>3634.9697999999999</v>
      </c>
      <c r="Q958" s="46">
        <v>100</v>
      </c>
      <c r="R958" s="47">
        <f t="shared" si="43"/>
        <v>2759.7339999999999</v>
      </c>
      <c r="S958" s="47">
        <f t="shared" si="44"/>
        <v>3394.47282</v>
      </c>
    </row>
    <row r="959" spans="1:19" x14ac:dyDescent="0.35">
      <c r="A959" s="10" t="s">
        <v>1805</v>
      </c>
      <c r="B959" s="11" t="s">
        <v>1806</v>
      </c>
      <c r="C959" s="12">
        <v>2950</v>
      </c>
      <c r="E959" s="18">
        <f>+'KALKULATOR (Rabat,Narzut,Marża)'!$C959*(1-$D$1)</f>
        <v>2949.7049999999999</v>
      </c>
      <c r="F959" s="19">
        <f t="shared" si="42"/>
        <v>3628.13715</v>
      </c>
      <c r="I959" s="24">
        <f>+'KALKULATOR (Rabat,Narzut,Marża)'!$E959*(1+$H$1)</f>
        <v>3244.6755000000003</v>
      </c>
      <c r="J959" s="25">
        <f>+'KALKULATOR (Rabat,Narzut,Marża)'!$I959*1.23</f>
        <v>3990.9508650000002</v>
      </c>
      <c r="M959" s="34">
        <f>+'KALKULATOR (Rabat,Narzut,Marża)'!$E959/(1-$L$1)</f>
        <v>3277.45</v>
      </c>
      <c r="N959" s="35">
        <f>+'KALKULATOR (Rabat,Narzut,Marża)'!$M959*1.23</f>
        <v>4031.2634999999996</v>
      </c>
      <c r="Q959" s="48">
        <v>100</v>
      </c>
      <c r="R959" s="49">
        <f t="shared" si="43"/>
        <v>3049.7049999999999</v>
      </c>
      <c r="S959" s="49">
        <f t="shared" si="44"/>
        <v>3751.13715</v>
      </c>
    </row>
    <row r="960" spans="1:19" x14ac:dyDescent="0.35">
      <c r="A960" s="13" t="s">
        <v>1807</v>
      </c>
      <c r="B960" s="14" t="s">
        <v>1808</v>
      </c>
      <c r="C960" s="15">
        <v>2590</v>
      </c>
      <c r="E960" s="20">
        <f>+'KALKULATOR (Rabat,Narzut,Marża)'!$C960*(1-$D$1)</f>
        <v>2589.741</v>
      </c>
      <c r="F960" s="21">
        <f t="shared" ref="F960:F1023" si="45">+E960*1.23</f>
        <v>3185.3814299999999</v>
      </c>
      <c r="I960" s="26">
        <f>+'KALKULATOR (Rabat,Narzut,Marża)'!$E960*(1+$H$1)</f>
        <v>2848.7151000000003</v>
      </c>
      <c r="J960" s="27">
        <f>+'KALKULATOR (Rabat,Narzut,Marża)'!$I960*1.23</f>
        <v>3503.9195730000006</v>
      </c>
      <c r="M960" s="4">
        <f>+'KALKULATOR (Rabat,Narzut,Marża)'!$E960/(1-$L$1)</f>
        <v>2877.49</v>
      </c>
      <c r="N960" s="5">
        <f>+'KALKULATOR (Rabat,Narzut,Marża)'!$M960*1.23</f>
        <v>3539.3126999999995</v>
      </c>
      <c r="Q960" s="46">
        <v>100</v>
      </c>
      <c r="R960" s="47">
        <f t="shared" ref="R960:R1023" si="46">+E960+Q960</f>
        <v>2689.741</v>
      </c>
      <c r="S960" s="47">
        <f t="shared" ref="S960:S1023" si="47">+R960*1.23</f>
        <v>3308.3814299999999</v>
      </c>
    </row>
    <row r="961" spans="1:19" x14ac:dyDescent="0.35">
      <c r="A961" s="10" t="s">
        <v>1809</v>
      </c>
      <c r="B961" s="11" t="s">
        <v>1810</v>
      </c>
      <c r="C961" s="12">
        <v>2950</v>
      </c>
      <c r="E961" s="18">
        <f>+'KALKULATOR (Rabat,Narzut,Marża)'!$C961*(1-$D$1)</f>
        <v>2949.7049999999999</v>
      </c>
      <c r="F961" s="19">
        <f t="shared" si="45"/>
        <v>3628.13715</v>
      </c>
      <c r="I961" s="24">
        <f>+'KALKULATOR (Rabat,Narzut,Marża)'!$E961*(1+$H$1)</f>
        <v>3244.6755000000003</v>
      </c>
      <c r="J961" s="25">
        <f>+'KALKULATOR (Rabat,Narzut,Marża)'!$I961*1.23</f>
        <v>3990.9508650000002</v>
      </c>
      <c r="M961" s="34">
        <f>+'KALKULATOR (Rabat,Narzut,Marża)'!$E961/(1-$L$1)</f>
        <v>3277.45</v>
      </c>
      <c r="N961" s="35">
        <f>+'KALKULATOR (Rabat,Narzut,Marża)'!$M961*1.23</f>
        <v>4031.2634999999996</v>
      </c>
      <c r="Q961" s="48">
        <v>100</v>
      </c>
      <c r="R961" s="49">
        <f t="shared" si="46"/>
        <v>3049.7049999999999</v>
      </c>
      <c r="S961" s="49">
        <f t="shared" si="47"/>
        <v>3751.13715</v>
      </c>
    </row>
    <row r="962" spans="1:19" x14ac:dyDescent="0.35">
      <c r="A962" s="13" t="s">
        <v>1811</v>
      </c>
      <c r="B962" s="14" t="s">
        <v>1812</v>
      </c>
      <c r="C962" s="15">
        <v>200</v>
      </c>
      <c r="E962" s="20">
        <f>+'KALKULATOR (Rabat,Narzut,Marża)'!$C962*(1-$D$1)</f>
        <v>199.98</v>
      </c>
      <c r="F962" s="21">
        <f t="shared" si="45"/>
        <v>245.97539999999998</v>
      </c>
      <c r="I962" s="26">
        <f>+'KALKULATOR (Rabat,Narzut,Marża)'!$E962*(1+$H$1)</f>
        <v>219.97800000000001</v>
      </c>
      <c r="J962" s="27">
        <f>+'KALKULATOR (Rabat,Narzut,Marża)'!$I962*1.23</f>
        <v>270.57294000000002</v>
      </c>
      <c r="M962" s="4">
        <f>+'KALKULATOR (Rabat,Narzut,Marża)'!$E962/(1-$L$1)</f>
        <v>222.2</v>
      </c>
      <c r="N962" s="5">
        <f>+'KALKULATOR (Rabat,Narzut,Marża)'!$M962*1.23</f>
        <v>273.30599999999998</v>
      </c>
      <c r="Q962" s="46">
        <v>100</v>
      </c>
      <c r="R962" s="47">
        <f t="shared" si="46"/>
        <v>299.98</v>
      </c>
      <c r="S962" s="47">
        <f t="shared" si="47"/>
        <v>368.97540000000004</v>
      </c>
    </row>
    <row r="963" spans="1:19" x14ac:dyDescent="0.35">
      <c r="A963" s="10" t="s">
        <v>1813</v>
      </c>
      <c r="B963" s="11" t="s">
        <v>1814</v>
      </c>
      <c r="C963" s="12">
        <v>1950</v>
      </c>
      <c r="E963" s="18">
        <f>+'KALKULATOR (Rabat,Narzut,Marża)'!$C963*(1-$D$1)</f>
        <v>1949.8050000000001</v>
      </c>
      <c r="F963" s="19">
        <f t="shared" si="45"/>
        <v>2398.2601500000001</v>
      </c>
      <c r="I963" s="24">
        <f>+'KALKULATOR (Rabat,Narzut,Marża)'!$E963*(1+$H$1)</f>
        <v>2144.7855000000004</v>
      </c>
      <c r="J963" s="25">
        <f>+'KALKULATOR (Rabat,Narzut,Marża)'!$I963*1.23</f>
        <v>2638.0861650000006</v>
      </c>
      <c r="M963" s="34">
        <f>+'KALKULATOR (Rabat,Narzut,Marża)'!$E963/(1-$L$1)</f>
        <v>2166.4499999999998</v>
      </c>
      <c r="N963" s="35">
        <f>+'KALKULATOR (Rabat,Narzut,Marża)'!$M963*1.23</f>
        <v>2664.7334999999998</v>
      </c>
      <c r="Q963" s="48">
        <v>100</v>
      </c>
      <c r="R963" s="49">
        <f t="shared" si="46"/>
        <v>2049.8050000000003</v>
      </c>
      <c r="S963" s="49">
        <f t="shared" si="47"/>
        <v>2521.2601500000005</v>
      </c>
    </row>
    <row r="964" spans="1:19" x14ac:dyDescent="0.35">
      <c r="A964" s="13" t="s">
        <v>1815</v>
      </c>
      <c r="B964" s="14" t="s">
        <v>1816</v>
      </c>
      <c r="C964" s="15">
        <v>2440</v>
      </c>
      <c r="E964" s="20">
        <f>+'KALKULATOR (Rabat,Narzut,Marża)'!$C964*(1-$D$1)</f>
        <v>2439.7559999999999</v>
      </c>
      <c r="F964" s="21">
        <f t="shared" si="45"/>
        <v>3000.8998799999999</v>
      </c>
      <c r="I964" s="26">
        <f>+'KALKULATOR (Rabat,Narzut,Marża)'!$E964*(1+$H$1)</f>
        <v>2683.7316000000001</v>
      </c>
      <c r="J964" s="27">
        <f>+'KALKULATOR (Rabat,Narzut,Marża)'!$I964*1.23</f>
        <v>3300.9898680000001</v>
      </c>
      <c r="M964" s="4">
        <f>+'KALKULATOR (Rabat,Narzut,Marża)'!$E964/(1-$L$1)</f>
        <v>2710.8399999999997</v>
      </c>
      <c r="N964" s="5">
        <f>+'KALKULATOR (Rabat,Narzut,Marża)'!$M964*1.23</f>
        <v>3334.3331999999996</v>
      </c>
      <c r="Q964" s="46">
        <v>100</v>
      </c>
      <c r="R964" s="47">
        <f t="shared" si="46"/>
        <v>2539.7559999999999</v>
      </c>
      <c r="S964" s="47">
        <f t="shared" si="47"/>
        <v>3123.8998799999999</v>
      </c>
    </row>
    <row r="965" spans="1:19" x14ac:dyDescent="0.35">
      <c r="A965" s="10" t="s">
        <v>1817</v>
      </c>
      <c r="B965" s="11" t="s">
        <v>1818</v>
      </c>
      <c r="C965" s="12">
        <v>2660</v>
      </c>
      <c r="E965" s="18">
        <f>+'KALKULATOR (Rabat,Narzut,Marża)'!$C965*(1-$D$1)</f>
        <v>2659.7339999999999</v>
      </c>
      <c r="F965" s="19">
        <f t="shared" si="45"/>
        <v>3271.47282</v>
      </c>
      <c r="I965" s="24">
        <f>+'KALKULATOR (Rabat,Narzut,Marża)'!$E965*(1+$H$1)</f>
        <v>2925.7074000000002</v>
      </c>
      <c r="J965" s="25">
        <f>+'KALKULATOR (Rabat,Narzut,Marża)'!$I965*1.23</f>
        <v>3598.6201020000003</v>
      </c>
      <c r="M965" s="34">
        <f>+'KALKULATOR (Rabat,Narzut,Marża)'!$E965/(1-$L$1)</f>
        <v>2955.2599999999998</v>
      </c>
      <c r="N965" s="35">
        <f>+'KALKULATOR (Rabat,Narzut,Marża)'!$M965*1.23</f>
        <v>3634.9697999999999</v>
      </c>
      <c r="Q965" s="48">
        <v>100</v>
      </c>
      <c r="R965" s="49">
        <f t="shared" si="46"/>
        <v>2759.7339999999999</v>
      </c>
      <c r="S965" s="49">
        <f t="shared" si="47"/>
        <v>3394.47282</v>
      </c>
    </row>
    <row r="966" spans="1:19" x14ac:dyDescent="0.35">
      <c r="A966" s="13" t="s">
        <v>1819</v>
      </c>
      <c r="B966" s="14" t="s">
        <v>1820</v>
      </c>
      <c r="C966" s="15">
        <v>3060</v>
      </c>
      <c r="E966" s="20">
        <f>+'KALKULATOR (Rabat,Narzut,Marża)'!$C966*(1-$D$1)</f>
        <v>3059.694</v>
      </c>
      <c r="F966" s="21">
        <f t="shared" si="45"/>
        <v>3763.42362</v>
      </c>
      <c r="I966" s="26">
        <f>+'KALKULATOR (Rabat,Narzut,Marża)'!$E966*(1+$H$1)</f>
        <v>3365.6634000000004</v>
      </c>
      <c r="J966" s="27">
        <f>+'KALKULATOR (Rabat,Narzut,Marża)'!$I966*1.23</f>
        <v>4139.7659820000008</v>
      </c>
      <c r="M966" s="4">
        <f>+'KALKULATOR (Rabat,Narzut,Marża)'!$E966/(1-$L$1)</f>
        <v>3399.66</v>
      </c>
      <c r="N966" s="5">
        <f>+'KALKULATOR (Rabat,Narzut,Marża)'!$M966*1.23</f>
        <v>4181.5817999999999</v>
      </c>
      <c r="Q966" s="46">
        <v>100</v>
      </c>
      <c r="R966" s="47">
        <f t="shared" si="46"/>
        <v>3159.694</v>
      </c>
      <c r="S966" s="47">
        <f t="shared" si="47"/>
        <v>3886.42362</v>
      </c>
    </row>
    <row r="967" spans="1:19" x14ac:dyDescent="0.35">
      <c r="A967" s="10" t="s">
        <v>1821</v>
      </c>
      <c r="B967" s="11" t="s">
        <v>1822</v>
      </c>
      <c r="C967" s="12">
        <v>3860</v>
      </c>
      <c r="E967" s="18">
        <f>+'KALKULATOR (Rabat,Narzut,Marża)'!$C967*(1-$D$1)</f>
        <v>3859.614</v>
      </c>
      <c r="F967" s="19">
        <f t="shared" si="45"/>
        <v>4747.3252199999997</v>
      </c>
      <c r="I967" s="24">
        <f>+'KALKULATOR (Rabat,Narzut,Marża)'!$E967*(1+$H$1)</f>
        <v>4245.5754000000006</v>
      </c>
      <c r="J967" s="25">
        <f>+'KALKULATOR (Rabat,Narzut,Marża)'!$I967*1.23</f>
        <v>5222.0577420000009</v>
      </c>
      <c r="M967" s="34">
        <f>+'KALKULATOR (Rabat,Narzut,Marża)'!$E967/(1-$L$1)</f>
        <v>4288.46</v>
      </c>
      <c r="N967" s="35">
        <f>+'KALKULATOR (Rabat,Narzut,Marża)'!$M967*1.23</f>
        <v>5274.8058000000001</v>
      </c>
      <c r="Q967" s="48">
        <v>100</v>
      </c>
      <c r="R967" s="49">
        <f t="shared" si="46"/>
        <v>3959.614</v>
      </c>
      <c r="S967" s="49">
        <f t="shared" si="47"/>
        <v>4870.3252199999997</v>
      </c>
    </row>
    <row r="968" spans="1:19" x14ac:dyDescent="0.35">
      <c r="A968" s="13" t="s">
        <v>1823</v>
      </c>
      <c r="B968" s="14" t="s">
        <v>1824</v>
      </c>
      <c r="C968" s="15">
        <v>4770</v>
      </c>
      <c r="E968" s="20">
        <f>+'KALKULATOR (Rabat,Narzut,Marża)'!$C968*(1-$D$1)</f>
        <v>4769.5230000000001</v>
      </c>
      <c r="F968" s="21">
        <f t="shared" si="45"/>
        <v>5866.5132899999999</v>
      </c>
      <c r="I968" s="26">
        <f>+'KALKULATOR (Rabat,Narzut,Marża)'!$E968*(1+$H$1)</f>
        <v>5246.475300000001</v>
      </c>
      <c r="J968" s="27">
        <f>+'KALKULATOR (Rabat,Narzut,Marża)'!$I968*1.23</f>
        <v>6453.164619000001</v>
      </c>
      <c r="M968" s="4">
        <f>+'KALKULATOR (Rabat,Narzut,Marża)'!$E968/(1-$L$1)</f>
        <v>5299.47</v>
      </c>
      <c r="N968" s="5">
        <f>+'KALKULATOR (Rabat,Narzut,Marża)'!$M968*1.23</f>
        <v>6518.3481000000002</v>
      </c>
      <c r="Q968" s="46">
        <v>100</v>
      </c>
      <c r="R968" s="47">
        <f t="shared" si="46"/>
        <v>4869.5230000000001</v>
      </c>
      <c r="S968" s="47">
        <f t="shared" si="47"/>
        <v>5989.5132899999999</v>
      </c>
    </row>
    <row r="969" spans="1:19" x14ac:dyDescent="0.35">
      <c r="A969" s="10" t="s">
        <v>1825</v>
      </c>
      <c r="B969" s="11" t="s">
        <v>1826</v>
      </c>
      <c r="C969" s="12">
        <v>2460</v>
      </c>
      <c r="E969" s="18">
        <f>+'KALKULATOR (Rabat,Narzut,Marża)'!$C969*(1-$D$1)</f>
        <v>2459.7539999999999</v>
      </c>
      <c r="F969" s="19">
        <f t="shared" si="45"/>
        <v>3025.4974199999997</v>
      </c>
      <c r="I969" s="24">
        <f>+'KALKULATOR (Rabat,Narzut,Marża)'!$E969*(1+$H$1)</f>
        <v>2705.7294000000002</v>
      </c>
      <c r="J969" s="25">
        <f>+'KALKULATOR (Rabat,Narzut,Marża)'!$I969*1.23</f>
        <v>3328.0471620000003</v>
      </c>
      <c r="M969" s="34">
        <f>+'KALKULATOR (Rabat,Narzut,Marża)'!$E969/(1-$L$1)</f>
        <v>2733.06</v>
      </c>
      <c r="N969" s="35">
        <f>+'KALKULATOR (Rabat,Narzut,Marża)'!$M969*1.23</f>
        <v>3361.6637999999998</v>
      </c>
      <c r="Q969" s="48">
        <v>100</v>
      </c>
      <c r="R969" s="49">
        <f t="shared" si="46"/>
        <v>2559.7539999999999</v>
      </c>
      <c r="S969" s="49">
        <f t="shared" si="47"/>
        <v>3148.4974199999997</v>
      </c>
    </row>
    <row r="970" spans="1:19" x14ac:dyDescent="0.35">
      <c r="A970" s="13" t="s">
        <v>1827</v>
      </c>
      <c r="B970" s="14" t="s">
        <v>1828</v>
      </c>
      <c r="C970" s="15">
        <v>2680</v>
      </c>
      <c r="E970" s="20">
        <f>+'KALKULATOR (Rabat,Narzut,Marża)'!$C970*(1-$D$1)</f>
        <v>2679.732</v>
      </c>
      <c r="F970" s="21">
        <f t="shared" si="45"/>
        <v>3296.0703599999997</v>
      </c>
      <c r="I970" s="26">
        <f>+'KALKULATOR (Rabat,Narzut,Marża)'!$E970*(1+$H$1)</f>
        <v>2947.7052000000003</v>
      </c>
      <c r="J970" s="27">
        <f>+'KALKULATOR (Rabat,Narzut,Marża)'!$I970*1.23</f>
        <v>3625.6773960000005</v>
      </c>
      <c r="M970" s="4">
        <f>+'KALKULATOR (Rabat,Narzut,Marża)'!$E970/(1-$L$1)</f>
        <v>2977.48</v>
      </c>
      <c r="N970" s="5">
        <f>+'KALKULATOR (Rabat,Narzut,Marża)'!$M970*1.23</f>
        <v>3662.3004000000001</v>
      </c>
      <c r="Q970" s="46">
        <v>100</v>
      </c>
      <c r="R970" s="47">
        <f t="shared" si="46"/>
        <v>2779.732</v>
      </c>
      <c r="S970" s="47">
        <f t="shared" si="47"/>
        <v>3419.0703599999997</v>
      </c>
    </row>
    <row r="971" spans="1:19" x14ac:dyDescent="0.35">
      <c r="A971" s="10" t="s">
        <v>1829</v>
      </c>
      <c r="B971" s="11" t="s">
        <v>1830</v>
      </c>
      <c r="C971" s="12">
        <v>3080</v>
      </c>
      <c r="E971" s="18">
        <f>+'KALKULATOR (Rabat,Narzut,Marża)'!$C971*(1-$D$1)</f>
        <v>3079.692</v>
      </c>
      <c r="F971" s="19">
        <f t="shared" si="45"/>
        <v>3788.0211599999998</v>
      </c>
      <c r="I971" s="24">
        <f>+'KALKULATOR (Rabat,Narzut,Marża)'!$E971*(1+$H$1)</f>
        <v>3387.6612000000005</v>
      </c>
      <c r="J971" s="25">
        <f>+'KALKULATOR (Rabat,Narzut,Marża)'!$I971*1.23</f>
        <v>4166.8232760000001</v>
      </c>
      <c r="M971" s="34">
        <f>+'KALKULATOR (Rabat,Narzut,Marża)'!$E971/(1-$L$1)</f>
        <v>3421.88</v>
      </c>
      <c r="N971" s="35">
        <f>+'KALKULATOR (Rabat,Narzut,Marża)'!$M971*1.23</f>
        <v>4208.9124000000002</v>
      </c>
      <c r="Q971" s="48">
        <v>100</v>
      </c>
      <c r="R971" s="49">
        <f t="shared" si="46"/>
        <v>3179.692</v>
      </c>
      <c r="S971" s="49">
        <f t="shared" si="47"/>
        <v>3911.0211599999998</v>
      </c>
    </row>
    <row r="972" spans="1:19" x14ac:dyDescent="0.35">
      <c r="A972" s="13" t="s">
        <v>1831</v>
      </c>
      <c r="B972" s="14" t="s">
        <v>1832</v>
      </c>
      <c r="C972" s="15">
        <v>3860</v>
      </c>
      <c r="E972" s="20">
        <f>+'KALKULATOR (Rabat,Narzut,Marża)'!$C972*(1-$D$1)</f>
        <v>3859.614</v>
      </c>
      <c r="F972" s="21">
        <f t="shared" si="45"/>
        <v>4747.3252199999997</v>
      </c>
      <c r="I972" s="26">
        <f>+'KALKULATOR (Rabat,Narzut,Marża)'!$E972*(1+$H$1)</f>
        <v>4245.5754000000006</v>
      </c>
      <c r="J972" s="27">
        <f>+'KALKULATOR (Rabat,Narzut,Marża)'!$I972*1.23</f>
        <v>5222.0577420000009</v>
      </c>
      <c r="M972" s="4">
        <f>+'KALKULATOR (Rabat,Narzut,Marża)'!$E972/(1-$L$1)</f>
        <v>4288.46</v>
      </c>
      <c r="N972" s="5">
        <f>+'KALKULATOR (Rabat,Narzut,Marża)'!$M972*1.23</f>
        <v>5274.8058000000001</v>
      </c>
      <c r="Q972" s="46">
        <v>100</v>
      </c>
      <c r="R972" s="47">
        <f t="shared" si="46"/>
        <v>3959.614</v>
      </c>
      <c r="S972" s="47">
        <f t="shared" si="47"/>
        <v>4870.3252199999997</v>
      </c>
    </row>
    <row r="973" spans="1:19" x14ac:dyDescent="0.35">
      <c r="A973" s="10" t="s">
        <v>1833</v>
      </c>
      <c r="B973" s="11" t="s">
        <v>1834</v>
      </c>
      <c r="C973" s="12">
        <v>4770</v>
      </c>
      <c r="E973" s="18">
        <f>+'KALKULATOR (Rabat,Narzut,Marża)'!$C973*(1-$D$1)</f>
        <v>4769.5230000000001</v>
      </c>
      <c r="F973" s="19">
        <f t="shared" si="45"/>
        <v>5866.5132899999999</v>
      </c>
      <c r="I973" s="24">
        <f>+'KALKULATOR (Rabat,Narzut,Marża)'!$E973*(1+$H$1)</f>
        <v>5246.475300000001</v>
      </c>
      <c r="J973" s="25">
        <f>+'KALKULATOR (Rabat,Narzut,Marża)'!$I973*1.23</f>
        <v>6453.164619000001</v>
      </c>
      <c r="M973" s="34">
        <f>+'KALKULATOR (Rabat,Narzut,Marża)'!$E973/(1-$L$1)</f>
        <v>5299.47</v>
      </c>
      <c r="N973" s="35">
        <f>+'KALKULATOR (Rabat,Narzut,Marża)'!$M973*1.23</f>
        <v>6518.3481000000002</v>
      </c>
      <c r="Q973" s="48">
        <v>100</v>
      </c>
      <c r="R973" s="49">
        <f t="shared" si="46"/>
        <v>4869.5230000000001</v>
      </c>
      <c r="S973" s="49">
        <f t="shared" si="47"/>
        <v>5989.5132899999999</v>
      </c>
    </row>
    <row r="974" spans="1:19" x14ac:dyDescent="0.35">
      <c r="A974" s="13" t="s">
        <v>1835</v>
      </c>
      <c r="B974" s="14" t="s">
        <v>1836</v>
      </c>
      <c r="C974" s="15">
        <v>2290</v>
      </c>
      <c r="E974" s="20">
        <f>+'KALKULATOR (Rabat,Narzut,Marża)'!$C974*(1-$D$1)</f>
        <v>2289.7710000000002</v>
      </c>
      <c r="F974" s="21">
        <f t="shared" si="45"/>
        <v>2816.41833</v>
      </c>
      <c r="I974" s="26">
        <f>+'KALKULATOR (Rabat,Narzut,Marża)'!$E974*(1+$H$1)</f>
        <v>2518.7481000000002</v>
      </c>
      <c r="J974" s="27">
        <f>+'KALKULATOR (Rabat,Narzut,Marża)'!$I974*1.23</f>
        <v>3098.0601630000001</v>
      </c>
      <c r="M974" s="4">
        <f>+'KALKULATOR (Rabat,Narzut,Marża)'!$E974/(1-$L$1)</f>
        <v>2544.19</v>
      </c>
      <c r="N974" s="5">
        <f>+'KALKULATOR (Rabat,Narzut,Marża)'!$M974*1.23</f>
        <v>3129.3537000000001</v>
      </c>
      <c r="Q974" s="46">
        <v>100</v>
      </c>
      <c r="R974" s="47">
        <f t="shared" si="46"/>
        <v>2389.7710000000002</v>
      </c>
      <c r="S974" s="47">
        <f t="shared" si="47"/>
        <v>2939.41833</v>
      </c>
    </row>
    <row r="975" spans="1:19" x14ac:dyDescent="0.35">
      <c r="A975" s="10" t="s">
        <v>1837</v>
      </c>
      <c r="B975" s="11" t="s">
        <v>1838</v>
      </c>
      <c r="C975" s="12">
        <v>2460</v>
      </c>
      <c r="E975" s="18">
        <f>+'KALKULATOR (Rabat,Narzut,Marża)'!$C975*(1-$D$1)</f>
        <v>2459.7539999999999</v>
      </c>
      <c r="F975" s="19">
        <f t="shared" si="45"/>
        <v>3025.4974199999997</v>
      </c>
      <c r="I975" s="24">
        <f>+'KALKULATOR (Rabat,Narzut,Marża)'!$E975*(1+$H$1)</f>
        <v>2705.7294000000002</v>
      </c>
      <c r="J975" s="25">
        <f>+'KALKULATOR (Rabat,Narzut,Marża)'!$I975*1.23</f>
        <v>3328.0471620000003</v>
      </c>
      <c r="M975" s="34">
        <f>+'KALKULATOR (Rabat,Narzut,Marża)'!$E975/(1-$L$1)</f>
        <v>2733.06</v>
      </c>
      <c r="N975" s="35">
        <f>+'KALKULATOR (Rabat,Narzut,Marża)'!$M975*1.23</f>
        <v>3361.6637999999998</v>
      </c>
      <c r="Q975" s="48">
        <v>100</v>
      </c>
      <c r="R975" s="49">
        <f t="shared" si="46"/>
        <v>2559.7539999999999</v>
      </c>
      <c r="S975" s="49">
        <f t="shared" si="47"/>
        <v>3148.4974199999997</v>
      </c>
    </row>
    <row r="976" spans="1:19" x14ac:dyDescent="0.35">
      <c r="A976" s="13" t="s">
        <v>1839</v>
      </c>
      <c r="B976" s="14" t="s">
        <v>1840</v>
      </c>
      <c r="C976" s="15">
        <v>2750</v>
      </c>
      <c r="E976" s="20">
        <f>+'KALKULATOR (Rabat,Narzut,Marża)'!$C976*(1-$D$1)</f>
        <v>2749.7249999999999</v>
      </c>
      <c r="F976" s="21">
        <f t="shared" si="45"/>
        <v>3382.1617499999998</v>
      </c>
      <c r="I976" s="26">
        <f>+'KALKULATOR (Rabat,Narzut,Marża)'!$E976*(1+$H$1)</f>
        <v>3024.6975000000002</v>
      </c>
      <c r="J976" s="27">
        <f>+'KALKULATOR (Rabat,Narzut,Marża)'!$I976*1.23</f>
        <v>3720.3779250000002</v>
      </c>
      <c r="M976" s="4">
        <f>+'KALKULATOR (Rabat,Narzut,Marża)'!$E976/(1-$L$1)</f>
        <v>3055.25</v>
      </c>
      <c r="N976" s="5">
        <f>+'KALKULATOR (Rabat,Narzut,Marża)'!$M976*1.23</f>
        <v>3757.9575</v>
      </c>
      <c r="Q976" s="46">
        <v>100</v>
      </c>
      <c r="R976" s="47">
        <f t="shared" si="46"/>
        <v>2849.7249999999999</v>
      </c>
      <c r="S976" s="47">
        <f t="shared" si="47"/>
        <v>3505.1617499999998</v>
      </c>
    </row>
    <row r="977" spans="1:19" x14ac:dyDescent="0.35">
      <c r="A977" s="10" t="s">
        <v>1841</v>
      </c>
      <c r="B977" s="11" t="s">
        <v>1842</v>
      </c>
      <c r="C977" s="12">
        <v>3440</v>
      </c>
      <c r="E977" s="18">
        <f>+'KALKULATOR (Rabat,Narzut,Marża)'!$C977*(1-$D$1)</f>
        <v>3439.6559999999999</v>
      </c>
      <c r="F977" s="19">
        <f t="shared" si="45"/>
        <v>4230.7768799999994</v>
      </c>
      <c r="I977" s="24">
        <f>+'KALKULATOR (Rabat,Narzut,Marża)'!$E977*(1+$H$1)</f>
        <v>3783.6216000000004</v>
      </c>
      <c r="J977" s="25">
        <f>+'KALKULATOR (Rabat,Narzut,Marża)'!$I977*1.23</f>
        <v>4653.8545680000007</v>
      </c>
      <c r="M977" s="34">
        <f>+'KALKULATOR (Rabat,Narzut,Marża)'!$E977/(1-$L$1)</f>
        <v>3821.8399999999997</v>
      </c>
      <c r="N977" s="35">
        <f>+'KALKULATOR (Rabat,Narzut,Marża)'!$M977*1.23</f>
        <v>4700.8631999999998</v>
      </c>
      <c r="Q977" s="48">
        <v>100</v>
      </c>
      <c r="R977" s="49">
        <f t="shared" si="46"/>
        <v>3539.6559999999999</v>
      </c>
      <c r="S977" s="49">
        <f t="shared" si="47"/>
        <v>4353.7768799999994</v>
      </c>
    </row>
    <row r="978" spans="1:19" x14ac:dyDescent="0.35">
      <c r="A978" s="13" t="s">
        <v>1843</v>
      </c>
      <c r="B978" s="14" t="s">
        <v>1844</v>
      </c>
      <c r="C978" s="15">
        <v>4160</v>
      </c>
      <c r="E978" s="20">
        <f>+'KALKULATOR (Rabat,Narzut,Marża)'!$C978*(1-$D$1)</f>
        <v>4159.5839999999998</v>
      </c>
      <c r="F978" s="21">
        <f t="shared" si="45"/>
        <v>5116.2883199999997</v>
      </c>
      <c r="I978" s="26">
        <f>+'KALKULATOR (Rabat,Narzut,Marża)'!$E978*(1+$H$1)</f>
        <v>4575.5424000000003</v>
      </c>
      <c r="J978" s="27">
        <f>+'KALKULATOR (Rabat,Narzut,Marża)'!$I978*1.23</f>
        <v>5627.917152</v>
      </c>
      <c r="M978" s="4">
        <f>+'KALKULATOR (Rabat,Narzut,Marża)'!$E978/(1-$L$1)</f>
        <v>4621.7599999999993</v>
      </c>
      <c r="N978" s="5">
        <f>+'KALKULATOR (Rabat,Narzut,Marża)'!$M978*1.23</f>
        <v>5684.764799999999</v>
      </c>
      <c r="Q978" s="46">
        <v>100</v>
      </c>
      <c r="R978" s="47">
        <f t="shared" si="46"/>
        <v>4259.5839999999998</v>
      </c>
      <c r="S978" s="47">
        <f t="shared" si="47"/>
        <v>5239.2883199999997</v>
      </c>
    </row>
    <row r="979" spans="1:19" x14ac:dyDescent="0.35">
      <c r="A979" s="10" t="s">
        <v>1845</v>
      </c>
      <c r="B979" s="11" t="s">
        <v>1846</v>
      </c>
      <c r="C979" s="12">
        <v>2310</v>
      </c>
      <c r="E979" s="18">
        <f>+'KALKULATOR (Rabat,Narzut,Marża)'!$C979*(1-$D$1)</f>
        <v>2309.7690000000002</v>
      </c>
      <c r="F979" s="19">
        <f t="shared" si="45"/>
        <v>2841.0158700000002</v>
      </c>
      <c r="I979" s="24">
        <f>+'KALKULATOR (Rabat,Narzut,Marża)'!$E979*(1+$H$1)</f>
        <v>2540.7459000000003</v>
      </c>
      <c r="J979" s="25">
        <f>+'KALKULATOR (Rabat,Narzut,Marża)'!$I979*1.23</f>
        <v>3125.1174570000003</v>
      </c>
      <c r="M979" s="34">
        <f>+'KALKULATOR (Rabat,Narzut,Marża)'!$E979/(1-$L$1)</f>
        <v>2566.4100000000003</v>
      </c>
      <c r="N979" s="35">
        <f>+'KALKULATOR (Rabat,Narzut,Marża)'!$M979*1.23</f>
        <v>3156.6843000000003</v>
      </c>
      <c r="Q979" s="48">
        <v>100</v>
      </c>
      <c r="R979" s="49">
        <f t="shared" si="46"/>
        <v>2409.7690000000002</v>
      </c>
      <c r="S979" s="49">
        <f t="shared" si="47"/>
        <v>2964.0158700000002</v>
      </c>
    </row>
    <row r="980" spans="1:19" x14ac:dyDescent="0.35">
      <c r="A980" s="13" t="s">
        <v>1847</v>
      </c>
      <c r="B980" s="14" t="s">
        <v>1848</v>
      </c>
      <c r="C980" s="15">
        <v>2480</v>
      </c>
      <c r="E980" s="20">
        <f>+'KALKULATOR (Rabat,Narzut,Marża)'!$C980*(1-$D$1)</f>
        <v>2479.752</v>
      </c>
      <c r="F980" s="21">
        <f t="shared" si="45"/>
        <v>3050.0949599999999</v>
      </c>
      <c r="I980" s="26">
        <f>+'KALKULATOR (Rabat,Narzut,Marża)'!$E980*(1+$H$1)</f>
        <v>2727.7272000000003</v>
      </c>
      <c r="J980" s="27">
        <f>+'KALKULATOR (Rabat,Narzut,Marża)'!$I980*1.23</f>
        <v>3355.1044560000005</v>
      </c>
      <c r="M980" s="4">
        <f>+'KALKULATOR (Rabat,Narzut,Marża)'!$E980/(1-$L$1)</f>
        <v>2755.2799999999997</v>
      </c>
      <c r="N980" s="5">
        <f>+'KALKULATOR (Rabat,Narzut,Marża)'!$M980*1.23</f>
        <v>3388.9943999999996</v>
      </c>
      <c r="Q980" s="46">
        <v>100</v>
      </c>
      <c r="R980" s="47">
        <f t="shared" si="46"/>
        <v>2579.752</v>
      </c>
      <c r="S980" s="47">
        <f t="shared" si="47"/>
        <v>3173.0949599999999</v>
      </c>
    </row>
    <row r="981" spans="1:19" x14ac:dyDescent="0.35">
      <c r="A981" s="10" t="s">
        <v>1849</v>
      </c>
      <c r="B981" s="11" t="s">
        <v>1850</v>
      </c>
      <c r="C981" s="12">
        <v>2770</v>
      </c>
      <c r="E981" s="18">
        <f>+'KALKULATOR (Rabat,Narzut,Marża)'!$C981*(1-$D$1)</f>
        <v>2769.723</v>
      </c>
      <c r="F981" s="19">
        <f t="shared" si="45"/>
        <v>3406.75929</v>
      </c>
      <c r="I981" s="24">
        <f>+'KALKULATOR (Rabat,Narzut,Marża)'!$E981*(1+$H$1)</f>
        <v>3046.6953000000003</v>
      </c>
      <c r="J981" s="25">
        <f>+'KALKULATOR (Rabat,Narzut,Marża)'!$I981*1.23</f>
        <v>3747.4352190000004</v>
      </c>
      <c r="M981" s="34">
        <f>+'KALKULATOR (Rabat,Narzut,Marża)'!$E981/(1-$L$1)</f>
        <v>3077.47</v>
      </c>
      <c r="N981" s="35">
        <f>+'KALKULATOR (Rabat,Narzut,Marża)'!$M981*1.23</f>
        <v>3785.2880999999998</v>
      </c>
      <c r="Q981" s="48">
        <v>100</v>
      </c>
      <c r="R981" s="49">
        <f t="shared" si="46"/>
        <v>2869.723</v>
      </c>
      <c r="S981" s="49">
        <f t="shared" si="47"/>
        <v>3529.75929</v>
      </c>
    </row>
    <row r="982" spans="1:19" x14ac:dyDescent="0.35">
      <c r="A982" s="13" t="s">
        <v>1851</v>
      </c>
      <c r="B982" s="14" t="s">
        <v>1852</v>
      </c>
      <c r="C982" s="15">
        <v>3440</v>
      </c>
      <c r="E982" s="20">
        <f>+'KALKULATOR (Rabat,Narzut,Marża)'!$C982*(1-$D$1)</f>
        <v>3439.6559999999999</v>
      </c>
      <c r="F982" s="21">
        <f t="shared" si="45"/>
        <v>4230.7768799999994</v>
      </c>
      <c r="I982" s="26">
        <f>+'KALKULATOR (Rabat,Narzut,Marża)'!$E982*(1+$H$1)</f>
        <v>3783.6216000000004</v>
      </c>
      <c r="J982" s="27">
        <f>+'KALKULATOR (Rabat,Narzut,Marża)'!$I982*1.23</f>
        <v>4653.8545680000007</v>
      </c>
      <c r="M982" s="4">
        <f>+'KALKULATOR (Rabat,Narzut,Marża)'!$E982/(1-$L$1)</f>
        <v>3821.8399999999997</v>
      </c>
      <c r="N982" s="5">
        <f>+'KALKULATOR (Rabat,Narzut,Marża)'!$M982*1.23</f>
        <v>4700.8631999999998</v>
      </c>
      <c r="Q982" s="46">
        <v>100</v>
      </c>
      <c r="R982" s="47">
        <f t="shared" si="46"/>
        <v>3539.6559999999999</v>
      </c>
      <c r="S982" s="47">
        <f t="shared" si="47"/>
        <v>4353.7768799999994</v>
      </c>
    </row>
    <row r="983" spans="1:19" x14ac:dyDescent="0.35">
      <c r="A983" s="10" t="s">
        <v>1853</v>
      </c>
      <c r="B983" s="11" t="s">
        <v>1854</v>
      </c>
      <c r="C983" s="12">
        <v>4160</v>
      </c>
      <c r="E983" s="18">
        <f>+'KALKULATOR (Rabat,Narzut,Marża)'!$C983*(1-$D$1)</f>
        <v>4159.5839999999998</v>
      </c>
      <c r="F983" s="19">
        <f t="shared" si="45"/>
        <v>5116.2883199999997</v>
      </c>
      <c r="I983" s="24">
        <f>+'KALKULATOR (Rabat,Narzut,Marża)'!$E983*(1+$H$1)</f>
        <v>4575.5424000000003</v>
      </c>
      <c r="J983" s="25">
        <f>+'KALKULATOR (Rabat,Narzut,Marża)'!$I983*1.23</f>
        <v>5627.917152</v>
      </c>
      <c r="M983" s="34">
        <f>+'KALKULATOR (Rabat,Narzut,Marża)'!$E983/(1-$L$1)</f>
        <v>4621.7599999999993</v>
      </c>
      <c r="N983" s="35">
        <f>+'KALKULATOR (Rabat,Narzut,Marża)'!$M983*1.23</f>
        <v>5684.764799999999</v>
      </c>
      <c r="Q983" s="48">
        <v>100</v>
      </c>
      <c r="R983" s="49">
        <f t="shared" si="46"/>
        <v>4259.5839999999998</v>
      </c>
      <c r="S983" s="49">
        <f t="shared" si="47"/>
        <v>5239.2883199999997</v>
      </c>
    </row>
    <row r="984" spans="1:19" x14ac:dyDescent="0.35">
      <c r="A984" s="13" t="s">
        <v>1855</v>
      </c>
      <c r="B984" s="14" t="s">
        <v>1856</v>
      </c>
      <c r="C984" s="15">
        <v>2150</v>
      </c>
      <c r="E984" s="20">
        <f>+'KALKULATOR (Rabat,Narzut,Marża)'!$C984*(1-$D$1)</f>
        <v>2149.7849999999999</v>
      </c>
      <c r="F984" s="21">
        <f t="shared" si="45"/>
        <v>2644.2355499999999</v>
      </c>
      <c r="I984" s="26">
        <f>+'KALKULATOR (Rabat,Narzut,Marża)'!$E984*(1+$H$1)</f>
        <v>2364.7635</v>
      </c>
      <c r="J984" s="27">
        <f>+'KALKULATOR (Rabat,Narzut,Marża)'!$I984*1.23</f>
        <v>2908.6591050000002</v>
      </c>
      <c r="M984" s="4">
        <f>+'KALKULATOR (Rabat,Narzut,Marża)'!$E984/(1-$L$1)</f>
        <v>2388.6499999999996</v>
      </c>
      <c r="N984" s="5">
        <f>+'KALKULATOR (Rabat,Narzut,Marża)'!$M984*1.23</f>
        <v>2938.0394999999994</v>
      </c>
      <c r="Q984" s="46">
        <v>100</v>
      </c>
      <c r="R984" s="47">
        <f t="shared" si="46"/>
        <v>2249.7849999999999</v>
      </c>
      <c r="S984" s="47">
        <f t="shared" si="47"/>
        <v>2767.2355499999999</v>
      </c>
    </row>
    <row r="985" spans="1:19" x14ac:dyDescent="0.35">
      <c r="A985" s="10" t="s">
        <v>1857</v>
      </c>
      <c r="B985" s="11" t="s">
        <v>1858</v>
      </c>
      <c r="C985" s="12">
        <v>2240</v>
      </c>
      <c r="E985" s="18">
        <f>+'KALKULATOR (Rabat,Narzut,Marża)'!$C985*(1-$D$1)</f>
        <v>2239.7759999999998</v>
      </c>
      <c r="F985" s="19">
        <f t="shared" si="45"/>
        <v>2754.9244799999997</v>
      </c>
      <c r="I985" s="24">
        <f>+'KALKULATOR (Rabat,Narzut,Marża)'!$E985*(1+$H$1)</f>
        <v>2463.7536</v>
      </c>
      <c r="J985" s="25">
        <f>+'KALKULATOR (Rabat,Narzut,Marża)'!$I985*1.23</f>
        <v>3030.4169280000001</v>
      </c>
      <c r="M985" s="34">
        <f>+'KALKULATOR (Rabat,Narzut,Marża)'!$E985/(1-$L$1)</f>
        <v>2488.64</v>
      </c>
      <c r="N985" s="35">
        <f>+'KALKULATOR (Rabat,Narzut,Marża)'!$M985*1.23</f>
        <v>3061.0272</v>
      </c>
      <c r="Q985" s="48">
        <v>100</v>
      </c>
      <c r="R985" s="49">
        <f t="shared" si="46"/>
        <v>2339.7759999999998</v>
      </c>
      <c r="S985" s="49">
        <f t="shared" si="47"/>
        <v>2877.9244799999997</v>
      </c>
    </row>
    <row r="986" spans="1:19" x14ac:dyDescent="0.35">
      <c r="A986" s="13" t="s">
        <v>1859</v>
      </c>
      <c r="B986" s="14" t="s">
        <v>1860</v>
      </c>
      <c r="C986" s="15">
        <v>2460</v>
      </c>
      <c r="E986" s="20">
        <f>+'KALKULATOR (Rabat,Narzut,Marża)'!$C986*(1-$D$1)</f>
        <v>2459.7539999999999</v>
      </c>
      <c r="F986" s="21">
        <f t="shared" si="45"/>
        <v>3025.4974199999997</v>
      </c>
      <c r="I986" s="26">
        <f>+'KALKULATOR (Rabat,Narzut,Marża)'!$E986*(1+$H$1)</f>
        <v>2705.7294000000002</v>
      </c>
      <c r="J986" s="27">
        <f>+'KALKULATOR (Rabat,Narzut,Marża)'!$I986*1.23</f>
        <v>3328.0471620000003</v>
      </c>
      <c r="M986" s="4">
        <f>+'KALKULATOR (Rabat,Narzut,Marża)'!$E986/(1-$L$1)</f>
        <v>2733.06</v>
      </c>
      <c r="N986" s="5">
        <f>+'KALKULATOR (Rabat,Narzut,Marża)'!$M986*1.23</f>
        <v>3361.6637999999998</v>
      </c>
      <c r="Q986" s="46">
        <v>100</v>
      </c>
      <c r="R986" s="47">
        <f t="shared" si="46"/>
        <v>2559.7539999999999</v>
      </c>
      <c r="S986" s="47">
        <f t="shared" si="47"/>
        <v>3148.4974199999997</v>
      </c>
    </row>
    <row r="987" spans="1:19" x14ac:dyDescent="0.35">
      <c r="A987" s="10" t="s">
        <v>1861</v>
      </c>
      <c r="B987" s="11" t="s">
        <v>1862</v>
      </c>
      <c r="C987" s="12">
        <v>3030</v>
      </c>
      <c r="E987" s="18">
        <f>+'KALKULATOR (Rabat,Narzut,Marża)'!$C987*(1-$D$1)</f>
        <v>3029.6970000000001</v>
      </c>
      <c r="F987" s="19">
        <f t="shared" si="45"/>
        <v>3726.5273099999999</v>
      </c>
      <c r="I987" s="24">
        <f>+'KALKULATOR (Rabat,Narzut,Marża)'!$E987*(1+$H$1)</f>
        <v>3332.6667000000002</v>
      </c>
      <c r="J987" s="25">
        <f>+'KALKULATOR (Rabat,Narzut,Marża)'!$I987*1.23</f>
        <v>4099.1800410000005</v>
      </c>
      <c r="M987" s="34">
        <f>+'KALKULATOR (Rabat,Narzut,Marża)'!$E987/(1-$L$1)</f>
        <v>3366.33</v>
      </c>
      <c r="N987" s="35">
        <f>+'KALKULATOR (Rabat,Narzut,Marża)'!$M987*1.23</f>
        <v>4140.5859</v>
      </c>
      <c r="Q987" s="48">
        <v>100</v>
      </c>
      <c r="R987" s="49">
        <f t="shared" si="46"/>
        <v>3129.6970000000001</v>
      </c>
      <c r="S987" s="49">
        <f t="shared" si="47"/>
        <v>3849.5273099999999</v>
      </c>
    </row>
    <row r="988" spans="1:19" x14ac:dyDescent="0.35">
      <c r="A988" s="13" t="s">
        <v>1863</v>
      </c>
      <c r="B988" s="14" t="s">
        <v>1864</v>
      </c>
      <c r="C988" s="15">
        <v>3490</v>
      </c>
      <c r="E988" s="20">
        <f>+'KALKULATOR (Rabat,Narzut,Marża)'!$C988*(1-$D$1)</f>
        <v>3489.6509999999998</v>
      </c>
      <c r="F988" s="21">
        <f t="shared" si="45"/>
        <v>4292.2707300000002</v>
      </c>
      <c r="I988" s="26">
        <f>+'KALKULATOR (Rabat,Narzut,Marża)'!$E988*(1+$H$1)</f>
        <v>3838.6161000000002</v>
      </c>
      <c r="J988" s="27">
        <f>+'KALKULATOR (Rabat,Narzut,Marża)'!$I988*1.23</f>
        <v>4721.4978030000002</v>
      </c>
      <c r="M988" s="4">
        <f>+'KALKULATOR (Rabat,Narzut,Marża)'!$E988/(1-$L$1)</f>
        <v>3877.39</v>
      </c>
      <c r="N988" s="5">
        <f>+'KALKULATOR (Rabat,Narzut,Marża)'!$M988*1.23</f>
        <v>4769.1896999999999</v>
      </c>
      <c r="Q988" s="46">
        <v>100</v>
      </c>
      <c r="R988" s="47">
        <f t="shared" si="46"/>
        <v>3589.6509999999998</v>
      </c>
      <c r="S988" s="47">
        <f t="shared" si="47"/>
        <v>4415.2707300000002</v>
      </c>
    </row>
    <row r="989" spans="1:19" x14ac:dyDescent="0.35">
      <c r="A989" s="10" t="s">
        <v>1865</v>
      </c>
      <c r="B989" s="11" t="s">
        <v>1866</v>
      </c>
      <c r="C989" s="12">
        <v>2170</v>
      </c>
      <c r="E989" s="18">
        <f>+'KALKULATOR (Rabat,Narzut,Marża)'!$C989*(1-$D$1)</f>
        <v>2169.7829999999999</v>
      </c>
      <c r="F989" s="19">
        <f t="shared" si="45"/>
        <v>2668.8330899999996</v>
      </c>
      <c r="I989" s="24">
        <f>+'KALKULATOR (Rabat,Narzut,Marża)'!$E989*(1+$H$1)</f>
        <v>2386.7613000000001</v>
      </c>
      <c r="J989" s="25">
        <f>+'KALKULATOR (Rabat,Narzut,Marża)'!$I989*1.23</f>
        <v>2935.7163989999999</v>
      </c>
      <c r="M989" s="34">
        <f>+'KALKULATOR (Rabat,Narzut,Marża)'!$E989/(1-$L$1)</f>
        <v>2410.87</v>
      </c>
      <c r="N989" s="35">
        <f>+'KALKULATOR (Rabat,Narzut,Marża)'!$M989*1.23</f>
        <v>2965.3700999999996</v>
      </c>
      <c r="Q989" s="48">
        <v>100</v>
      </c>
      <c r="R989" s="49">
        <f t="shared" si="46"/>
        <v>2269.7829999999999</v>
      </c>
      <c r="S989" s="49">
        <f t="shared" si="47"/>
        <v>2791.8330899999996</v>
      </c>
    </row>
    <row r="990" spans="1:19" x14ac:dyDescent="0.35">
      <c r="A990" s="13" t="s">
        <v>1867</v>
      </c>
      <c r="B990" s="14" t="s">
        <v>1868</v>
      </c>
      <c r="C990" s="15">
        <v>2260</v>
      </c>
      <c r="E990" s="20">
        <f>+'KALKULATOR (Rabat,Narzut,Marża)'!$C990*(1-$D$1)</f>
        <v>2259.7739999999999</v>
      </c>
      <c r="F990" s="21">
        <f t="shared" si="45"/>
        <v>2779.5220199999999</v>
      </c>
      <c r="I990" s="26">
        <f>+'KALKULATOR (Rabat,Narzut,Marża)'!$E990*(1+$H$1)</f>
        <v>2485.7514000000001</v>
      </c>
      <c r="J990" s="27">
        <f>+'KALKULATOR (Rabat,Narzut,Marża)'!$I990*1.23</f>
        <v>3057.4742220000003</v>
      </c>
      <c r="M990" s="4">
        <f>+'KALKULATOR (Rabat,Narzut,Marża)'!$E990/(1-$L$1)</f>
        <v>2510.8599999999997</v>
      </c>
      <c r="N990" s="5">
        <f>+'KALKULATOR (Rabat,Narzut,Marża)'!$M990*1.23</f>
        <v>3088.3577999999998</v>
      </c>
      <c r="Q990" s="46">
        <v>100</v>
      </c>
      <c r="R990" s="47">
        <f t="shared" si="46"/>
        <v>2359.7739999999999</v>
      </c>
      <c r="S990" s="47">
        <f t="shared" si="47"/>
        <v>2902.5220199999999</v>
      </c>
    </row>
    <row r="991" spans="1:19" x14ac:dyDescent="0.35">
      <c r="A991" s="10" t="s">
        <v>1869</v>
      </c>
      <c r="B991" s="11" t="s">
        <v>1870</v>
      </c>
      <c r="C991" s="12">
        <v>2480</v>
      </c>
      <c r="E991" s="18">
        <f>+'KALKULATOR (Rabat,Narzut,Marża)'!$C991*(1-$D$1)</f>
        <v>2479.752</v>
      </c>
      <c r="F991" s="19">
        <f t="shared" si="45"/>
        <v>3050.0949599999999</v>
      </c>
      <c r="I991" s="24">
        <f>+'KALKULATOR (Rabat,Narzut,Marża)'!$E991*(1+$H$1)</f>
        <v>2727.7272000000003</v>
      </c>
      <c r="J991" s="25">
        <f>+'KALKULATOR (Rabat,Narzut,Marża)'!$I991*1.23</f>
        <v>3355.1044560000005</v>
      </c>
      <c r="M991" s="34">
        <f>+'KALKULATOR (Rabat,Narzut,Marża)'!$E991/(1-$L$1)</f>
        <v>2755.2799999999997</v>
      </c>
      <c r="N991" s="35">
        <f>+'KALKULATOR (Rabat,Narzut,Marża)'!$M991*1.23</f>
        <v>3388.9943999999996</v>
      </c>
      <c r="Q991" s="48">
        <v>100</v>
      </c>
      <c r="R991" s="49">
        <f t="shared" si="46"/>
        <v>2579.752</v>
      </c>
      <c r="S991" s="49">
        <f t="shared" si="47"/>
        <v>3173.0949599999999</v>
      </c>
    </row>
    <row r="992" spans="1:19" x14ac:dyDescent="0.35">
      <c r="A992" s="13" t="s">
        <v>1871</v>
      </c>
      <c r="B992" s="14" t="s">
        <v>1872</v>
      </c>
      <c r="C992" s="15">
        <v>3030</v>
      </c>
      <c r="E992" s="20">
        <f>+'KALKULATOR (Rabat,Narzut,Marża)'!$C992*(1-$D$1)</f>
        <v>3029.6970000000001</v>
      </c>
      <c r="F992" s="21">
        <f t="shared" si="45"/>
        <v>3726.5273099999999</v>
      </c>
      <c r="I992" s="26">
        <f>+'KALKULATOR (Rabat,Narzut,Marża)'!$E992*(1+$H$1)</f>
        <v>3332.6667000000002</v>
      </c>
      <c r="J992" s="27">
        <f>+'KALKULATOR (Rabat,Narzut,Marża)'!$I992*1.23</f>
        <v>4099.1800410000005</v>
      </c>
      <c r="M992" s="4">
        <f>+'KALKULATOR (Rabat,Narzut,Marża)'!$E992/(1-$L$1)</f>
        <v>3366.33</v>
      </c>
      <c r="N992" s="5">
        <f>+'KALKULATOR (Rabat,Narzut,Marża)'!$M992*1.23</f>
        <v>4140.5859</v>
      </c>
      <c r="Q992" s="46">
        <v>100</v>
      </c>
      <c r="R992" s="47">
        <f t="shared" si="46"/>
        <v>3129.6970000000001</v>
      </c>
      <c r="S992" s="47">
        <f t="shared" si="47"/>
        <v>3849.5273099999999</v>
      </c>
    </row>
    <row r="993" spans="1:19" x14ac:dyDescent="0.35">
      <c r="A993" s="10" t="s">
        <v>1873</v>
      </c>
      <c r="B993" s="11" t="s">
        <v>1874</v>
      </c>
      <c r="C993" s="12">
        <v>3490</v>
      </c>
      <c r="E993" s="18">
        <f>+'KALKULATOR (Rabat,Narzut,Marża)'!$C993*(1-$D$1)</f>
        <v>3489.6509999999998</v>
      </c>
      <c r="F993" s="19">
        <f t="shared" si="45"/>
        <v>4292.2707300000002</v>
      </c>
      <c r="I993" s="24">
        <f>+'KALKULATOR (Rabat,Narzut,Marża)'!$E993*(1+$H$1)</f>
        <v>3838.6161000000002</v>
      </c>
      <c r="J993" s="25">
        <f>+'KALKULATOR (Rabat,Narzut,Marża)'!$I993*1.23</f>
        <v>4721.4978030000002</v>
      </c>
      <c r="M993" s="34">
        <f>+'KALKULATOR (Rabat,Narzut,Marża)'!$E993/(1-$L$1)</f>
        <v>3877.39</v>
      </c>
      <c r="N993" s="35">
        <f>+'KALKULATOR (Rabat,Narzut,Marża)'!$M993*1.23</f>
        <v>4769.1896999999999</v>
      </c>
      <c r="Q993" s="48">
        <v>100</v>
      </c>
      <c r="R993" s="49">
        <f t="shared" si="46"/>
        <v>3589.6509999999998</v>
      </c>
      <c r="S993" s="49">
        <f t="shared" si="47"/>
        <v>4415.2707300000002</v>
      </c>
    </row>
    <row r="994" spans="1:19" x14ac:dyDescent="0.35">
      <c r="A994" s="13" t="s">
        <v>1875</v>
      </c>
      <c r="B994" s="14" t="s">
        <v>1876</v>
      </c>
      <c r="C994" s="15">
        <v>2410</v>
      </c>
      <c r="E994" s="20">
        <f>+'KALKULATOR (Rabat,Narzut,Marża)'!$C994*(1-$D$1)</f>
        <v>2409.759</v>
      </c>
      <c r="F994" s="21">
        <f t="shared" si="45"/>
        <v>2964.0035699999999</v>
      </c>
      <c r="I994" s="26">
        <f>+'KALKULATOR (Rabat,Narzut,Marża)'!$E994*(1+$H$1)</f>
        <v>2650.7349000000004</v>
      </c>
      <c r="J994" s="27">
        <f>+'KALKULATOR (Rabat,Narzut,Marża)'!$I994*1.23</f>
        <v>3260.4039270000003</v>
      </c>
      <c r="M994" s="4">
        <f>+'KALKULATOR (Rabat,Narzut,Marża)'!$E994/(1-$L$1)</f>
        <v>2677.5099999999998</v>
      </c>
      <c r="N994" s="5">
        <f>+'KALKULATOR (Rabat,Narzut,Marża)'!$M994*1.23</f>
        <v>3293.3372999999997</v>
      </c>
      <c r="Q994" s="46">
        <v>100</v>
      </c>
      <c r="R994" s="47">
        <f t="shared" si="46"/>
        <v>2509.759</v>
      </c>
      <c r="S994" s="47">
        <f t="shared" si="47"/>
        <v>3087.0035699999999</v>
      </c>
    </row>
    <row r="995" spans="1:19" x14ac:dyDescent="0.35">
      <c r="A995" s="10" t="s">
        <v>1877</v>
      </c>
      <c r="B995" s="11" t="s">
        <v>1878</v>
      </c>
      <c r="C995" s="12">
        <v>2650</v>
      </c>
      <c r="E995" s="18">
        <f>+'KALKULATOR (Rabat,Narzut,Marża)'!$C995*(1-$D$1)</f>
        <v>2649.7350000000001</v>
      </c>
      <c r="F995" s="19">
        <f t="shared" si="45"/>
        <v>3259.1740500000001</v>
      </c>
      <c r="I995" s="24">
        <f>+'KALKULATOR (Rabat,Narzut,Marża)'!$E995*(1+$H$1)</f>
        <v>2914.7085000000002</v>
      </c>
      <c r="J995" s="25">
        <f>+'KALKULATOR (Rabat,Narzut,Marża)'!$I995*1.23</f>
        <v>3585.0914550000002</v>
      </c>
      <c r="M995" s="34">
        <f>+'KALKULATOR (Rabat,Narzut,Marża)'!$E995/(1-$L$1)</f>
        <v>2944.15</v>
      </c>
      <c r="N995" s="35">
        <f>+'KALKULATOR (Rabat,Narzut,Marża)'!$M995*1.23</f>
        <v>3621.3045000000002</v>
      </c>
      <c r="Q995" s="48">
        <v>100</v>
      </c>
      <c r="R995" s="49">
        <f t="shared" si="46"/>
        <v>2749.7350000000001</v>
      </c>
      <c r="S995" s="49">
        <f t="shared" si="47"/>
        <v>3382.1740500000001</v>
      </c>
    </row>
    <row r="996" spans="1:19" x14ac:dyDescent="0.35">
      <c r="A996" s="13" t="s">
        <v>1879</v>
      </c>
      <c r="B996" s="14" t="s">
        <v>1880</v>
      </c>
      <c r="C996" s="15">
        <v>2950</v>
      </c>
      <c r="E996" s="20">
        <f>+'KALKULATOR (Rabat,Narzut,Marża)'!$C996*(1-$D$1)</f>
        <v>2949.7049999999999</v>
      </c>
      <c r="F996" s="21">
        <f t="shared" si="45"/>
        <v>3628.13715</v>
      </c>
      <c r="I996" s="26">
        <f>+'KALKULATOR (Rabat,Narzut,Marża)'!$E996*(1+$H$1)</f>
        <v>3244.6755000000003</v>
      </c>
      <c r="J996" s="27">
        <f>+'KALKULATOR (Rabat,Narzut,Marża)'!$I996*1.23</f>
        <v>3990.9508650000002</v>
      </c>
      <c r="M996" s="4">
        <f>+'KALKULATOR (Rabat,Narzut,Marża)'!$E996/(1-$L$1)</f>
        <v>3277.45</v>
      </c>
      <c r="N996" s="5">
        <f>+'KALKULATOR (Rabat,Narzut,Marża)'!$M996*1.23</f>
        <v>4031.2634999999996</v>
      </c>
      <c r="Q996" s="46">
        <v>100</v>
      </c>
      <c r="R996" s="47">
        <f t="shared" si="46"/>
        <v>3049.7049999999999</v>
      </c>
      <c r="S996" s="47">
        <f t="shared" si="47"/>
        <v>3751.13715</v>
      </c>
    </row>
    <row r="997" spans="1:19" x14ac:dyDescent="0.35">
      <c r="A997" s="10" t="s">
        <v>1881</v>
      </c>
      <c r="B997" s="11" t="s">
        <v>1882</v>
      </c>
      <c r="C997" s="12">
        <v>3660</v>
      </c>
      <c r="E997" s="18">
        <f>+'KALKULATOR (Rabat,Narzut,Marża)'!$C997*(1-$D$1)</f>
        <v>3659.634</v>
      </c>
      <c r="F997" s="19">
        <f t="shared" si="45"/>
        <v>4501.3498200000004</v>
      </c>
      <c r="I997" s="24">
        <f>+'KALKULATOR (Rabat,Narzut,Marża)'!$E997*(1+$H$1)</f>
        <v>4025.5974000000006</v>
      </c>
      <c r="J997" s="25">
        <f>+'KALKULATOR (Rabat,Narzut,Marża)'!$I997*1.23</f>
        <v>4951.4848020000009</v>
      </c>
      <c r="M997" s="34">
        <f>+'KALKULATOR (Rabat,Narzut,Marża)'!$E997/(1-$L$1)</f>
        <v>4066.2599999999998</v>
      </c>
      <c r="N997" s="35">
        <f>+'KALKULATOR (Rabat,Narzut,Marża)'!$M997*1.23</f>
        <v>5001.4997999999996</v>
      </c>
      <c r="Q997" s="48">
        <v>100</v>
      </c>
      <c r="R997" s="49">
        <f t="shared" si="46"/>
        <v>3759.634</v>
      </c>
      <c r="S997" s="49">
        <f t="shared" si="47"/>
        <v>4624.3498200000004</v>
      </c>
    </row>
    <row r="998" spans="1:19" x14ac:dyDescent="0.35">
      <c r="A998" s="13" t="s">
        <v>1883</v>
      </c>
      <c r="B998" s="14" t="s">
        <v>1884</v>
      </c>
      <c r="C998" s="15">
        <v>4460</v>
      </c>
      <c r="E998" s="20">
        <f>+'KALKULATOR (Rabat,Narzut,Marża)'!$C998*(1-$D$1)</f>
        <v>4459.5540000000001</v>
      </c>
      <c r="F998" s="21">
        <f t="shared" si="45"/>
        <v>5485.2514199999996</v>
      </c>
      <c r="I998" s="26">
        <f>+'KALKULATOR (Rabat,Narzut,Marża)'!$E998*(1+$H$1)</f>
        <v>4905.5094000000008</v>
      </c>
      <c r="J998" s="27">
        <f>+'KALKULATOR (Rabat,Narzut,Marża)'!$I998*1.23</f>
        <v>6033.7765620000009</v>
      </c>
      <c r="M998" s="4">
        <f>+'KALKULATOR (Rabat,Narzut,Marża)'!$E998/(1-$L$1)</f>
        <v>4955.0600000000004</v>
      </c>
      <c r="N998" s="5">
        <f>+'KALKULATOR (Rabat,Narzut,Marża)'!$M998*1.23</f>
        <v>6094.7238000000007</v>
      </c>
      <c r="Q998" s="46">
        <v>100</v>
      </c>
      <c r="R998" s="47">
        <f t="shared" si="46"/>
        <v>4559.5540000000001</v>
      </c>
      <c r="S998" s="47">
        <f t="shared" si="47"/>
        <v>5608.2514199999996</v>
      </c>
    </row>
    <row r="999" spans="1:19" x14ac:dyDescent="0.35">
      <c r="A999" s="10" t="s">
        <v>1885</v>
      </c>
      <c r="B999" s="11" t="s">
        <v>1886</v>
      </c>
      <c r="C999" s="12">
        <v>2430</v>
      </c>
      <c r="E999" s="18">
        <f>+'KALKULATOR (Rabat,Narzut,Marża)'!$C999*(1-$D$1)</f>
        <v>2429.7570000000001</v>
      </c>
      <c r="F999" s="19">
        <f t="shared" si="45"/>
        <v>2988.6011100000001</v>
      </c>
      <c r="I999" s="24">
        <f>+'KALKULATOR (Rabat,Narzut,Marża)'!$E999*(1+$H$1)</f>
        <v>2672.7327000000005</v>
      </c>
      <c r="J999" s="25">
        <f>+'KALKULATOR (Rabat,Narzut,Marża)'!$I999*1.23</f>
        <v>3287.4612210000005</v>
      </c>
      <c r="M999" s="34">
        <f>+'KALKULATOR (Rabat,Narzut,Marża)'!$E999/(1-$L$1)</f>
        <v>2699.73</v>
      </c>
      <c r="N999" s="35">
        <f>+'KALKULATOR (Rabat,Narzut,Marża)'!$M999*1.23</f>
        <v>3320.6678999999999</v>
      </c>
      <c r="Q999" s="48">
        <v>100</v>
      </c>
      <c r="R999" s="49">
        <f t="shared" si="46"/>
        <v>2529.7570000000001</v>
      </c>
      <c r="S999" s="49">
        <f t="shared" si="47"/>
        <v>3111.6011100000001</v>
      </c>
    </row>
    <row r="1000" spans="1:19" x14ac:dyDescent="0.35">
      <c r="A1000" s="13" t="s">
        <v>1887</v>
      </c>
      <c r="B1000" s="14" t="s">
        <v>1888</v>
      </c>
      <c r="C1000" s="15">
        <v>2670</v>
      </c>
      <c r="E1000" s="20">
        <f>+'KALKULATOR (Rabat,Narzut,Marża)'!$C1000*(1-$D$1)</f>
        <v>2669.7330000000002</v>
      </c>
      <c r="F1000" s="21">
        <f t="shared" si="45"/>
        <v>3283.7715900000003</v>
      </c>
      <c r="I1000" s="26">
        <f>+'KALKULATOR (Rabat,Narzut,Marża)'!$E1000*(1+$H$1)</f>
        <v>2936.7063000000003</v>
      </c>
      <c r="J1000" s="27">
        <f>+'KALKULATOR (Rabat,Narzut,Marża)'!$I1000*1.23</f>
        <v>3612.1487490000004</v>
      </c>
      <c r="M1000" s="4">
        <f>+'KALKULATOR (Rabat,Narzut,Marża)'!$E1000/(1-$L$1)</f>
        <v>2966.3700000000003</v>
      </c>
      <c r="N1000" s="5">
        <f>+'KALKULATOR (Rabat,Narzut,Marża)'!$M1000*1.23</f>
        <v>3648.6351000000004</v>
      </c>
      <c r="Q1000" s="46">
        <v>100</v>
      </c>
      <c r="R1000" s="47">
        <f t="shared" si="46"/>
        <v>2769.7330000000002</v>
      </c>
      <c r="S1000" s="47">
        <f t="shared" si="47"/>
        <v>3406.7715900000003</v>
      </c>
    </row>
    <row r="1001" spans="1:19" x14ac:dyDescent="0.35">
      <c r="A1001" s="10" t="s">
        <v>1889</v>
      </c>
      <c r="B1001" s="11" t="s">
        <v>1890</v>
      </c>
      <c r="C1001" s="12">
        <v>2970</v>
      </c>
      <c r="E1001" s="18">
        <f>+'KALKULATOR (Rabat,Narzut,Marża)'!$C1001*(1-$D$1)</f>
        <v>2969.703</v>
      </c>
      <c r="F1001" s="19">
        <f t="shared" si="45"/>
        <v>3652.7346899999998</v>
      </c>
      <c r="I1001" s="24">
        <f>+'KALKULATOR (Rabat,Narzut,Marża)'!$E1001*(1+$H$1)</f>
        <v>3266.6733000000004</v>
      </c>
      <c r="J1001" s="25">
        <f>+'KALKULATOR (Rabat,Narzut,Marża)'!$I1001*1.23</f>
        <v>4018.0081590000004</v>
      </c>
      <c r="M1001" s="34">
        <f>+'KALKULATOR (Rabat,Narzut,Marża)'!$E1001/(1-$L$1)</f>
        <v>3299.67</v>
      </c>
      <c r="N1001" s="35">
        <f>+'KALKULATOR (Rabat,Narzut,Marża)'!$M1001*1.23</f>
        <v>4058.5941000000003</v>
      </c>
      <c r="Q1001" s="48">
        <v>100</v>
      </c>
      <c r="R1001" s="49">
        <f t="shared" si="46"/>
        <v>3069.703</v>
      </c>
      <c r="S1001" s="49">
        <f t="shared" si="47"/>
        <v>3775.7346899999998</v>
      </c>
    </row>
    <row r="1002" spans="1:19" x14ac:dyDescent="0.35">
      <c r="A1002" s="13" t="s">
        <v>1891</v>
      </c>
      <c r="B1002" s="14" t="s">
        <v>1892</v>
      </c>
      <c r="C1002" s="15">
        <v>3660</v>
      </c>
      <c r="E1002" s="20">
        <f>+'KALKULATOR (Rabat,Narzut,Marża)'!$C1002*(1-$D$1)</f>
        <v>3659.634</v>
      </c>
      <c r="F1002" s="21">
        <f t="shared" si="45"/>
        <v>4501.3498200000004</v>
      </c>
      <c r="I1002" s="26">
        <f>+'KALKULATOR (Rabat,Narzut,Marża)'!$E1002*(1+$H$1)</f>
        <v>4025.5974000000006</v>
      </c>
      <c r="J1002" s="27">
        <f>+'KALKULATOR (Rabat,Narzut,Marża)'!$I1002*1.23</f>
        <v>4951.4848020000009</v>
      </c>
      <c r="M1002" s="4">
        <f>+'KALKULATOR (Rabat,Narzut,Marża)'!$E1002/(1-$L$1)</f>
        <v>4066.2599999999998</v>
      </c>
      <c r="N1002" s="5">
        <f>+'KALKULATOR (Rabat,Narzut,Marża)'!$M1002*1.23</f>
        <v>5001.4997999999996</v>
      </c>
      <c r="Q1002" s="46">
        <v>100</v>
      </c>
      <c r="R1002" s="47">
        <f t="shared" si="46"/>
        <v>3759.634</v>
      </c>
      <c r="S1002" s="47">
        <f t="shared" si="47"/>
        <v>4624.3498200000004</v>
      </c>
    </row>
    <row r="1003" spans="1:19" x14ac:dyDescent="0.35">
      <c r="A1003" s="10" t="s">
        <v>1893</v>
      </c>
      <c r="B1003" s="11" t="s">
        <v>1894</v>
      </c>
      <c r="C1003" s="12">
        <v>4460</v>
      </c>
      <c r="E1003" s="18">
        <f>+'KALKULATOR (Rabat,Narzut,Marża)'!$C1003*(1-$D$1)</f>
        <v>4459.5540000000001</v>
      </c>
      <c r="F1003" s="19">
        <f t="shared" si="45"/>
        <v>5485.2514199999996</v>
      </c>
      <c r="I1003" s="24">
        <f>+'KALKULATOR (Rabat,Narzut,Marża)'!$E1003*(1+$H$1)</f>
        <v>4905.5094000000008</v>
      </c>
      <c r="J1003" s="25">
        <f>+'KALKULATOR (Rabat,Narzut,Marża)'!$I1003*1.23</f>
        <v>6033.7765620000009</v>
      </c>
      <c r="M1003" s="34">
        <f>+'KALKULATOR (Rabat,Narzut,Marża)'!$E1003/(1-$L$1)</f>
        <v>4955.0600000000004</v>
      </c>
      <c r="N1003" s="35">
        <f>+'KALKULATOR (Rabat,Narzut,Marża)'!$M1003*1.23</f>
        <v>6094.7238000000007</v>
      </c>
      <c r="Q1003" s="48">
        <v>100</v>
      </c>
      <c r="R1003" s="49">
        <f t="shared" si="46"/>
        <v>4559.5540000000001</v>
      </c>
      <c r="S1003" s="49">
        <f t="shared" si="47"/>
        <v>5608.2514199999996</v>
      </c>
    </row>
    <row r="1004" spans="1:19" x14ac:dyDescent="0.35">
      <c r="A1004" s="13" t="s">
        <v>1895</v>
      </c>
      <c r="B1004" s="14" t="s">
        <v>1896</v>
      </c>
      <c r="C1004" s="15">
        <v>1260</v>
      </c>
      <c r="E1004" s="20">
        <f>+'KALKULATOR (Rabat,Narzut,Marża)'!$C1004*(1-$D$1)</f>
        <v>1259.874</v>
      </c>
      <c r="F1004" s="21">
        <f t="shared" si="45"/>
        <v>1549.6450199999999</v>
      </c>
      <c r="I1004" s="26">
        <f>+'KALKULATOR (Rabat,Narzut,Marża)'!$E1004*(1+$H$1)</f>
        <v>1385.8614000000002</v>
      </c>
      <c r="J1004" s="27">
        <f>+'KALKULATOR (Rabat,Narzut,Marża)'!$I1004*1.23</f>
        <v>1704.6095220000002</v>
      </c>
      <c r="M1004" s="4">
        <f>+'KALKULATOR (Rabat,Narzut,Marża)'!$E1004/(1-$L$1)</f>
        <v>1399.86</v>
      </c>
      <c r="N1004" s="5">
        <f>+'KALKULATOR (Rabat,Narzut,Marża)'!$M1004*1.23</f>
        <v>1721.8277999999998</v>
      </c>
      <c r="Q1004" s="46">
        <v>100</v>
      </c>
      <c r="R1004" s="47">
        <f t="shared" si="46"/>
        <v>1359.874</v>
      </c>
      <c r="S1004" s="47">
        <f t="shared" si="47"/>
        <v>1672.6450199999999</v>
      </c>
    </row>
    <row r="1005" spans="1:19" x14ac:dyDescent="0.35">
      <c r="A1005" s="10" t="s">
        <v>1897</v>
      </c>
      <c r="B1005" s="11" t="s">
        <v>1898</v>
      </c>
      <c r="C1005" s="12">
        <v>1540</v>
      </c>
      <c r="E1005" s="18">
        <f>+'KALKULATOR (Rabat,Narzut,Marża)'!$C1005*(1-$D$1)</f>
        <v>1539.846</v>
      </c>
      <c r="F1005" s="19">
        <f t="shared" si="45"/>
        <v>1894.0105799999999</v>
      </c>
      <c r="I1005" s="24">
        <f>+'KALKULATOR (Rabat,Narzut,Marża)'!$E1005*(1+$H$1)</f>
        <v>1693.8306000000002</v>
      </c>
      <c r="J1005" s="25">
        <f>+'KALKULATOR (Rabat,Narzut,Marża)'!$I1005*1.23</f>
        <v>2083.411638</v>
      </c>
      <c r="M1005" s="34">
        <f>+'KALKULATOR (Rabat,Narzut,Marża)'!$E1005/(1-$L$1)</f>
        <v>1710.94</v>
      </c>
      <c r="N1005" s="35">
        <f>+'KALKULATOR (Rabat,Narzut,Marża)'!$M1005*1.23</f>
        <v>2104.4562000000001</v>
      </c>
      <c r="Q1005" s="48">
        <v>100</v>
      </c>
      <c r="R1005" s="49">
        <f t="shared" si="46"/>
        <v>1639.846</v>
      </c>
      <c r="S1005" s="49">
        <f t="shared" si="47"/>
        <v>2017.0105799999999</v>
      </c>
    </row>
    <row r="1006" spans="1:19" x14ac:dyDescent="0.35">
      <c r="A1006" s="13" t="s">
        <v>1899</v>
      </c>
      <c r="B1006" s="14" t="s">
        <v>1900</v>
      </c>
      <c r="C1006" s="15">
        <v>1820</v>
      </c>
      <c r="E1006" s="20">
        <f>+'KALKULATOR (Rabat,Narzut,Marża)'!$C1006*(1-$D$1)</f>
        <v>1819.818</v>
      </c>
      <c r="F1006" s="21">
        <f t="shared" si="45"/>
        <v>2238.3761399999999</v>
      </c>
      <c r="I1006" s="26">
        <f>+'KALKULATOR (Rabat,Narzut,Marża)'!$E1006*(1+$H$1)</f>
        <v>2001.7998000000002</v>
      </c>
      <c r="J1006" s="27">
        <f>+'KALKULATOR (Rabat,Narzut,Marża)'!$I1006*1.23</f>
        <v>2462.2137540000003</v>
      </c>
      <c r="M1006" s="4">
        <f>+'KALKULATOR (Rabat,Narzut,Marża)'!$E1006/(1-$L$1)</f>
        <v>2022.02</v>
      </c>
      <c r="N1006" s="5">
        <f>+'KALKULATOR (Rabat,Narzut,Marża)'!$M1006*1.23</f>
        <v>2487.0846000000001</v>
      </c>
      <c r="Q1006" s="46">
        <v>100</v>
      </c>
      <c r="R1006" s="47">
        <f t="shared" si="46"/>
        <v>1919.818</v>
      </c>
      <c r="S1006" s="47">
        <f t="shared" si="47"/>
        <v>2361.3761399999999</v>
      </c>
    </row>
    <row r="1007" spans="1:19" x14ac:dyDescent="0.35">
      <c r="A1007" s="10" t="s">
        <v>1901</v>
      </c>
      <c r="B1007" s="11" t="s">
        <v>1902</v>
      </c>
      <c r="C1007" s="12">
        <v>2330</v>
      </c>
      <c r="E1007" s="18">
        <f>+'KALKULATOR (Rabat,Narzut,Marża)'!$C1007*(1-$D$1)</f>
        <v>2329.7669999999998</v>
      </c>
      <c r="F1007" s="19">
        <f t="shared" si="45"/>
        <v>2865.6134099999999</v>
      </c>
      <c r="I1007" s="24">
        <f>+'KALKULATOR (Rabat,Narzut,Marża)'!$E1007*(1+$H$1)</f>
        <v>2562.7437</v>
      </c>
      <c r="J1007" s="25">
        <f>+'KALKULATOR (Rabat,Narzut,Marża)'!$I1007*1.23</f>
        <v>3152.174751</v>
      </c>
      <c r="M1007" s="34">
        <f>+'KALKULATOR (Rabat,Narzut,Marża)'!$E1007/(1-$L$1)</f>
        <v>2588.6299999999997</v>
      </c>
      <c r="N1007" s="35">
        <f>+'KALKULATOR (Rabat,Narzut,Marża)'!$M1007*1.23</f>
        <v>3184.0148999999997</v>
      </c>
      <c r="Q1007" s="48">
        <v>100</v>
      </c>
      <c r="R1007" s="49">
        <f t="shared" si="46"/>
        <v>2429.7669999999998</v>
      </c>
      <c r="S1007" s="49">
        <f t="shared" si="47"/>
        <v>2988.6134099999999</v>
      </c>
    </row>
    <row r="1008" spans="1:19" x14ac:dyDescent="0.35">
      <c r="A1008" s="13" t="s">
        <v>1903</v>
      </c>
      <c r="B1008" s="14" t="s">
        <v>1904</v>
      </c>
      <c r="C1008" s="15">
        <v>3030</v>
      </c>
      <c r="E1008" s="20">
        <f>+'KALKULATOR (Rabat,Narzut,Marża)'!$C1008*(1-$D$1)</f>
        <v>3029.6970000000001</v>
      </c>
      <c r="F1008" s="21">
        <f t="shared" si="45"/>
        <v>3726.5273099999999</v>
      </c>
      <c r="I1008" s="26">
        <f>+'KALKULATOR (Rabat,Narzut,Marża)'!$E1008*(1+$H$1)</f>
        <v>3332.6667000000002</v>
      </c>
      <c r="J1008" s="27">
        <f>+'KALKULATOR (Rabat,Narzut,Marża)'!$I1008*1.23</f>
        <v>4099.1800410000005</v>
      </c>
      <c r="M1008" s="4">
        <f>+'KALKULATOR (Rabat,Narzut,Marża)'!$E1008/(1-$L$1)</f>
        <v>3366.33</v>
      </c>
      <c r="N1008" s="5">
        <f>+'KALKULATOR (Rabat,Narzut,Marża)'!$M1008*1.23</f>
        <v>4140.5859</v>
      </c>
      <c r="Q1008" s="46">
        <v>100</v>
      </c>
      <c r="R1008" s="47">
        <f t="shared" si="46"/>
        <v>3129.6970000000001</v>
      </c>
      <c r="S1008" s="47">
        <f t="shared" si="47"/>
        <v>3849.5273099999999</v>
      </c>
    </row>
    <row r="1009" spans="1:19" x14ac:dyDescent="0.35">
      <c r="A1009" s="10" t="s">
        <v>1905</v>
      </c>
      <c r="B1009" s="11" t="s">
        <v>1906</v>
      </c>
      <c r="C1009" s="12">
        <v>4600</v>
      </c>
      <c r="E1009" s="18">
        <f>+'KALKULATOR (Rabat,Narzut,Marża)'!$C1009*(1-$D$1)</f>
        <v>4599.54</v>
      </c>
      <c r="F1009" s="19">
        <f t="shared" si="45"/>
        <v>5657.4341999999997</v>
      </c>
      <c r="I1009" s="24">
        <f>+'KALKULATOR (Rabat,Narzut,Marża)'!$E1009*(1+$H$1)</f>
        <v>5059.4940000000006</v>
      </c>
      <c r="J1009" s="25">
        <f>+'KALKULATOR (Rabat,Narzut,Marża)'!$I1009*1.23</f>
        <v>6223.1776200000004</v>
      </c>
      <c r="M1009" s="34">
        <f>+'KALKULATOR (Rabat,Narzut,Marża)'!$E1009/(1-$L$1)</f>
        <v>5110.5999999999995</v>
      </c>
      <c r="N1009" s="35">
        <f>+'KALKULATOR (Rabat,Narzut,Marża)'!$M1009*1.23</f>
        <v>6286.0379999999996</v>
      </c>
      <c r="Q1009" s="48">
        <v>100</v>
      </c>
      <c r="R1009" s="49">
        <f t="shared" si="46"/>
        <v>4699.54</v>
      </c>
      <c r="S1009" s="49">
        <f t="shared" si="47"/>
        <v>5780.4341999999997</v>
      </c>
    </row>
    <row r="1010" spans="1:19" x14ac:dyDescent="0.35">
      <c r="A1010" s="13" t="s">
        <v>1907</v>
      </c>
      <c r="B1010" s="14" t="s">
        <v>1908</v>
      </c>
      <c r="C1010" s="15">
        <v>1080</v>
      </c>
      <c r="E1010" s="20">
        <f>+'KALKULATOR (Rabat,Narzut,Marża)'!$C1010*(1-$D$1)</f>
        <v>1079.8920000000001</v>
      </c>
      <c r="F1010" s="21">
        <f t="shared" si="45"/>
        <v>1328.2671600000001</v>
      </c>
      <c r="I1010" s="26">
        <f>+'KALKULATOR (Rabat,Narzut,Marża)'!$E1010*(1+$H$1)</f>
        <v>1187.8812000000003</v>
      </c>
      <c r="J1010" s="27">
        <f>+'KALKULATOR (Rabat,Narzut,Marża)'!$I1010*1.23</f>
        <v>1461.0938760000004</v>
      </c>
      <c r="M1010" s="4">
        <f>+'KALKULATOR (Rabat,Narzut,Marża)'!$E1010/(1-$L$1)</f>
        <v>1199.8800000000001</v>
      </c>
      <c r="N1010" s="5">
        <f>+'KALKULATOR (Rabat,Narzut,Marża)'!$M1010*1.23</f>
        <v>1475.8524000000002</v>
      </c>
      <c r="Q1010" s="46">
        <v>100</v>
      </c>
      <c r="R1010" s="47">
        <f t="shared" si="46"/>
        <v>1179.8920000000001</v>
      </c>
      <c r="S1010" s="47">
        <f t="shared" si="47"/>
        <v>1451.2671600000001</v>
      </c>
    </row>
    <row r="1011" spans="1:19" x14ac:dyDescent="0.35">
      <c r="A1011" s="10" t="s">
        <v>1909</v>
      </c>
      <c r="B1011" s="11" t="s">
        <v>1910</v>
      </c>
      <c r="C1011" s="12">
        <v>1230</v>
      </c>
      <c r="E1011" s="18">
        <f>+'KALKULATOR (Rabat,Narzut,Marża)'!$C1011*(1-$D$1)</f>
        <v>1229.877</v>
      </c>
      <c r="F1011" s="19">
        <f t="shared" si="45"/>
        <v>1512.7487099999998</v>
      </c>
      <c r="I1011" s="24">
        <f>+'KALKULATOR (Rabat,Narzut,Marża)'!$E1011*(1+$H$1)</f>
        <v>1352.8647000000001</v>
      </c>
      <c r="J1011" s="25">
        <f>+'KALKULATOR (Rabat,Narzut,Marża)'!$I1011*1.23</f>
        <v>1664.0235810000001</v>
      </c>
      <c r="M1011" s="34">
        <f>+'KALKULATOR (Rabat,Narzut,Marża)'!$E1011/(1-$L$1)</f>
        <v>1366.53</v>
      </c>
      <c r="N1011" s="35">
        <f>+'KALKULATOR (Rabat,Narzut,Marża)'!$M1011*1.23</f>
        <v>1680.8318999999999</v>
      </c>
      <c r="Q1011" s="48">
        <v>100</v>
      </c>
      <c r="R1011" s="49">
        <f t="shared" si="46"/>
        <v>1329.877</v>
      </c>
      <c r="S1011" s="49">
        <f t="shared" si="47"/>
        <v>1635.7487099999998</v>
      </c>
    </row>
    <row r="1012" spans="1:19" x14ac:dyDescent="0.35">
      <c r="A1012" s="13" t="s">
        <v>1911</v>
      </c>
      <c r="B1012" s="14" t="s">
        <v>1912</v>
      </c>
      <c r="C1012" s="15">
        <v>1510</v>
      </c>
      <c r="E1012" s="20">
        <f>+'KALKULATOR (Rabat,Narzut,Marża)'!$C1012*(1-$D$1)</f>
        <v>1509.8489999999999</v>
      </c>
      <c r="F1012" s="21">
        <f t="shared" si="45"/>
        <v>1857.1142699999998</v>
      </c>
      <c r="I1012" s="26">
        <f>+'KALKULATOR (Rabat,Narzut,Marża)'!$E1012*(1+$H$1)</f>
        <v>1660.8339000000001</v>
      </c>
      <c r="J1012" s="27">
        <f>+'KALKULATOR (Rabat,Narzut,Marża)'!$I1012*1.23</f>
        <v>2042.825697</v>
      </c>
      <c r="M1012" s="4">
        <f>+'KALKULATOR (Rabat,Narzut,Marża)'!$E1012/(1-$L$1)</f>
        <v>1677.61</v>
      </c>
      <c r="N1012" s="5">
        <f>+'KALKULATOR (Rabat,Narzut,Marża)'!$M1012*1.23</f>
        <v>2063.4602999999997</v>
      </c>
      <c r="Q1012" s="46">
        <v>100</v>
      </c>
      <c r="R1012" s="47">
        <f t="shared" si="46"/>
        <v>1609.8489999999999</v>
      </c>
      <c r="S1012" s="47">
        <f t="shared" si="47"/>
        <v>1980.1142699999998</v>
      </c>
    </row>
    <row r="1013" spans="1:19" x14ac:dyDescent="0.35">
      <c r="A1013" s="10" t="s">
        <v>1913</v>
      </c>
      <c r="B1013" s="11" t="s">
        <v>1914</v>
      </c>
      <c r="C1013" s="12">
        <v>1840</v>
      </c>
      <c r="E1013" s="18">
        <f>+'KALKULATOR (Rabat,Narzut,Marża)'!$C1013*(1-$D$1)</f>
        <v>1839.816</v>
      </c>
      <c r="F1013" s="19">
        <f t="shared" si="45"/>
        <v>2262.9736800000001</v>
      </c>
      <c r="I1013" s="24">
        <f>+'KALKULATOR (Rabat,Narzut,Marża)'!$E1013*(1+$H$1)</f>
        <v>2023.7976000000001</v>
      </c>
      <c r="J1013" s="25">
        <f>+'KALKULATOR (Rabat,Narzut,Marża)'!$I1013*1.23</f>
        <v>2489.2710480000001</v>
      </c>
      <c r="M1013" s="34">
        <f>+'KALKULATOR (Rabat,Narzut,Marża)'!$E1013/(1-$L$1)</f>
        <v>2044.24</v>
      </c>
      <c r="N1013" s="35">
        <f>+'KALKULATOR (Rabat,Narzut,Marża)'!$M1013*1.23</f>
        <v>2514.4151999999999</v>
      </c>
      <c r="Q1013" s="48">
        <v>100</v>
      </c>
      <c r="R1013" s="49">
        <f t="shared" si="46"/>
        <v>1939.816</v>
      </c>
      <c r="S1013" s="49">
        <f t="shared" si="47"/>
        <v>2385.9736800000001</v>
      </c>
    </row>
    <row r="1014" spans="1:19" x14ac:dyDescent="0.35">
      <c r="A1014" s="13" t="s">
        <v>1915</v>
      </c>
      <c r="B1014" s="14" t="s">
        <v>1916</v>
      </c>
      <c r="C1014" s="15">
        <v>2190</v>
      </c>
      <c r="E1014" s="20">
        <f>+'KALKULATOR (Rabat,Narzut,Marża)'!$C1014*(1-$D$1)</f>
        <v>2189.7809999999999</v>
      </c>
      <c r="F1014" s="21">
        <f t="shared" si="45"/>
        <v>2693.4306299999998</v>
      </c>
      <c r="I1014" s="26">
        <f>+'KALKULATOR (Rabat,Narzut,Marża)'!$E1014*(1+$H$1)</f>
        <v>2408.7591000000002</v>
      </c>
      <c r="J1014" s="27">
        <f>+'KALKULATOR (Rabat,Narzut,Marża)'!$I1014*1.23</f>
        <v>2962.7736930000001</v>
      </c>
      <c r="M1014" s="4">
        <f>+'KALKULATOR (Rabat,Narzut,Marża)'!$E1014/(1-$L$1)</f>
        <v>2433.0899999999997</v>
      </c>
      <c r="N1014" s="5">
        <f>+'KALKULATOR (Rabat,Narzut,Marża)'!$M1014*1.23</f>
        <v>2992.7006999999994</v>
      </c>
      <c r="Q1014" s="46">
        <v>100</v>
      </c>
      <c r="R1014" s="47">
        <f t="shared" si="46"/>
        <v>2289.7809999999999</v>
      </c>
      <c r="S1014" s="47">
        <f t="shared" si="47"/>
        <v>2816.4306299999998</v>
      </c>
    </row>
    <row r="1015" spans="1:19" x14ac:dyDescent="0.35">
      <c r="A1015" s="10" t="s">
        <v>1917</v>
      </c>
      <c r="B1015" s="11" t="s">
        <v>1918</v>
      </c>
      <c r="C1015" s="12">
        <v>4270</v>
      </c>
      <c r="E1015" s="18">
        <f>+'KALKULATOR (Rabat,Narzut,Marża)'!$C1015*(1-$D$1)</f>
        <v>4269.5730000000003</v>
      </c>
      <c r="F1015" s="19">
        <f t="shared" si="45"/>
        <v>5251.5747900000006</v>
      </c>
      <c r="I1015" s="24">
        <f>+'KALKULATOR (Rabat,Narzut,Marża)'!$E1015*(1+$H$1)</f>
        <v>4696.5303000000004</v>
      </c>
      <c r="J1015" s="25">
        <f>+'KALKULATOR (Rabat,Narzut,Marża)'!$I1015*1.23</f>
        <v>5776.7322690000001</v>
      </c>
      <c r="M1015" s="34">
        <f>+'KALKULATOR (Rabat,Narzut,Marża)'!$E1015/(1-$L$1)</f>
        <v>4743.97</v>
      </c>
      <c r="N1015" s="35">
        <f>+'KALKULATOR (Rabat,Narzut,Marża)'!$M1015*1.23</f>
        <v>5835.0830999999998</v>
      </c>
      <c r="Q1015" s="48">
        <v>100</v>
      </c>
      <c r="R1015" s="49">
        <f t="shared" si="46"/>
        <v>4369.5730000000003</v>
      </c>
      <c r="S1015" s="49">
        <f t="shared" si="47"/>
        <v>5374.5747900000006</v>
      </c>
    </row>
    <row r="1016" spans="1:19" x14ac:dyDescent="0.35">
      <c r="A1016" s="13" t="s">
        <v>1919</v>
      </c>
      <c r="B1016" s="14" t="s">
        <v>1920</v>
      </c>
      <c r="C1016" s="15">
        <v>1060</v>
      </c>
      <c r="E1016" s="20">
        <f>+'KALKULATOR (Rabat,Narzut,Marża)'!$C1016*(1-$D$1)</f>
        <v>1059.894</v>
      </c>
      <c r="F1016" s="21">
        <f t="shared" si="45"/>
        <v>1303.6696199999999</v>
      </c>
      <c r="I1016" s="26">
        <f>+'KALKULATOR (Rabat,Narzut,Marża)'!$E1016*(1+$H$1)</f>
        <v>1165.8834000000002</v>
      </c>
      <c r="J1016" s="27">
        <f>+'KALKULATOR (Rabat,Narzut,Marża)'!$I1016*1.23</f>
        <v>1434.0365820000002</v>
      </c>
      <c r="M1016" s="4">
        <f>+'KALKULATOR (Rabat,Narzut,Marża)'!$E1016/(1-$L$1)</f>
        <v>1177.6600000000001</v>
      </c>
      <c r="N1016" s="5">
        <f>+'KALKULATOR (Rabat,Narzut,Marża)'!$M1016*1.23</f>
        <v>1448.5218</v>
      </c>
      <c r="Q1016" s="46">
        <v>100</v>
      </c>
      <c r="R1016" s="47">
        <f t="shared" si="46"/>
        <v>1159.894</v>
      </c>
      <c r="S1016" s="47">
        <f t="shared" si="47"/>
        <v>1426.6696199999999</v>
      </c>
    </row>
    <row r="1017" spans="1:19" x14ac:dyDescent="0.35">
      <c r="A1017" s="10" t="s">
        <v>1921</v>
      </c>
      <c r="B1017" s="11" t="s">
        <v>1922</v>
      </c>
      <c r="C1017" s="12">
        <v>1190</v>
      </c>
      <c r="E1017" s="18">
        <f>+'KALKULATOR (Rabat,Narzut,Marża)'!$C1017*(1-$D$1)</f>
        <v>1189.8810000000001</v>
      </c>
      <c r="F1017" s="19">
        <f t="shared" si="45"/>
        <v>1463.5536300000001</v>
      </c>
      <c r="I1017" s="24">
        <f>+'KALKULATOR (Rabat,Narzut,Marża)'!$E1017*(1+$H$1)</f>
        <v>1308.8691000000001</v>
      </c>
      <c r="J1017" s="25">
        <f>+'KALKULATOR (Rabat,Narzut,Marża)'!$I1017*1.23</f>
        <v>1609.908993</v>
      </c>
      <c r="M1017" s="34">
        <f>+'KALKULATOR (Rabat,Narzut,Marża)'!$E1017/(1-$L$1)</f>
        <v>1322.0900000000001</v>
      </c>
      <c r="N1017" s="35">
        <f>+'KALKULATOR (Rabat,Narzut,Marża)'!$M1017*1.23</f>
        <v>1626.1707000000001</v>
      </c>
      <c r="Q1017" s="48">
        <v>100</v>
      </c>
      <c r="R1017" s="49">
        <f t="shared" si="46"/>
        <v>1289.8810000000001</v>
      </c>
      <c r="S1017" s="49">
        <f t="shared" si="47"/>
        <v>1586.5536300000001</v>
      </c>
    </row>
    <row r="1018" spans="1:19" x14ac:dyDescent="0.35">
      <c r="A1018" s="13" t="s">
        <v>1923</v>
      </c>
      <c r="B1018" s="14" t="s">
        <v>1924</v>
      </c>
      <c r="C1018" s="15">
        <v>1310</v>
      </c>
      <c r="E1018" s="20">
        <f>+'KALKULATOR (Rabat,Narzut,Marża)'!$C1018*(1-$D$1)</f>
        <v>1309.8689999999999</v>
      </c>
      <c r="F1018" s="21">
        <f t="shared" si="45"/>
        <v>1611.1388699999998</v>
      </c>
      <c r="I1018" s="26">
        <f>+'KALKULATOR (Rabat,Narzut,Marża)'!$E1018*(1+$H$1)</f>
        <v>1440.8559</v>
      </c>
      <c r="J1018" s="27">
        <f>+'KALKULATOR (Rabat,Narzut,Marża)'!$I1018*1.23</f>
        <v>1772.252757</v>
      </c>
      <c r="M1018" s="4">
        <f>+'KALKULATOR (Rabat,Narzut,Marża)'!$E1018/(1-$L$1)</f>
        <v>1455.4099999999999</v>
      </c>
      <c r="N1018" s="5">
        <f>+'KALKULATOR (Rabat,Narzut,Marża)'!$M1018*1.23</f>
        <v>1790.1542999999997</v>
      </c>
      <c r="Q1018" s="46">
        <v>100</v>
      </c>
      <c r="R1018" s="47">
        <f t="shared" si="46"/>
        <v>1409.8689999999999</v>
      </c>
      <c r="S1018" s="47">
        <f t="shared" si="47"/>
        <v>1734.1388699999998</v>
      </c>
    </row>
    <row r="1019" spans="1:19" x14ac:dyDescent="0.35">
      <c r="A1019" s="10" t="s">
        <v>1925</v>
      </c>
      <c r="B1019" s="11" t="s">
        <v>1926</v>
      </c>
      <c r="C1019" s="12">
        <v>1570</v>
      </c>
      <c r="E1019" s="18">
        <f>+'KALKULATOR (Rabat,Narzut,Marża)'!$C1019*(1-$D$1)</f>
        <v>1569.8430000000001</v>
      </c>
      <c r="F1019" s="19">
        <f t="shared" si="45"/>
        <v>1930.90689</v>
      </c>
      <c r="I1019" s="24">
        <f>+'KALKULATOR (Rabat,Narzut,Marża)'!$E1019*(1+$H$1)</f>
        <v>1726.8273000000002</v>
      </c>
      <c r="J1019" s="25">
        <f>+'KALKULATOR (Rabat,Narzut,Marża)'!$I1019*1.23</f>
        <v>2123.9975790000003</v>
      </c>
      <c r="M1019" s="34">
        <f>+'KALKULATOR (Rabat,Narzut,Marża)'!$E1019/(1-$L$1)</f>
        <v>1744.27</v>
      </c>
      <c r="N1019" s="35">
        <f>+'KALKULATOR (Rabat,Narzut,Marża)'!$M1019*1.23</f>
        <v>2145.4521</v>
      </c>
      <c r="Q1019" s="48">
        <v>100</v>
      </c>
      <c r="R1019" s="49">
        <f t="shared" si="46"/>
        <v>1669.8430000000001</v>
      </c>
      <c r="S1019" s="49">
        <f t="shared" si="47"/>
        <v>2053.9068900000002</v>
      </c>
    </row>
    <row r="1020" spans="1:19" x14ac:dyDescent="0.35">
      <c r="A1020" s="13" t="s">
        <v>1927</v>
      </c>
      <c r="B1020" s="14" t="s">
        <v>1928</v>
      </c>
      <c r="C1020" s="15">
        <v>1890</v>
      </c>
      <c r="E1020" s="20">
        <f>+'KALKULATOR (Rabat,Narzut,Marża)'!$C1020*(1-$D$1)</f>
        <v>1889.8109999999999</v>
      </c>
      <c r="F1020" s="21">
        <f t="shared" si="45"/>
        <v>2324.4675299999999</v>
      </c>
      <c r="I1020" s="26">
        <f>+'KALKULATOR (Rabat,Narzut,Marża)'!$E1020*(1+$H$1)</f>
        <v>2078.7921000000001</v>
      </c>
      <c r="J1020" s="27">
        <f>+'KALKULATOR (Rabat,Narzut,Marża)'!$I1020*1.23</f>
        <v>2556.9142830000001</v>
      </c>
      <c r="M1020" s="4">
        <f>+'KALKULATOR (Rabat,Narzut,Marża)'!$E1020/(1-$L$1)</f>
        <v>2099.79</v>
      </c>
      <c r="N1020" s="5">
        <f>+'KALKULATOR (Rabat,Narzut,Marża)'!$M1020*1.23</f>
        <v>2582.7417</v>
      </c>
      <c r="Q1020" s="46">
        <v>100</v>
      </c>
      <c r="R1020" s="47">
        <f t="shared" si="46"/>
        <v>1989.8109999999999</v>
      </c>
      <c r="S1020" s="47">
        <f t="shared" si="47"/>
        <v>2447.4675299999999</v>
      </c>
    </row>
    <row r="1021" spans="1:19" x14ac:dyDescent="0.35">
      <c r="A1021" s="10" t="s">
        <v>1929</v>
      </c>
      <c r="B1021" s="11" t="s">
        <v>1930</v>
      </c>
      <c r="C1021" s="12">
        <v>2400</v>
      </c>
      <c r="E1021" s="18">
        <f>+'KALKULATOR (Rabat,Narzut,Marża)'!$C1021*(1-$D$1)</f>
        <v>2399.7600000000002</v>
      </c>
      <c r="F1021" s="19">
        <f t="shared" si="45"/>
        <v>2951.7048000000004</v>
      </c>
      <c r="I1021" s="24">
        <f>+'KALKULATOR (Rabat,Narzut,Marża)'!$E1021*(1+$H$1)</f>
        <v>2639.7360000000003</v>
      </c>
      <c r="J1021" s="25">
        <f>+'KALKULATOR (Rabat,Narzut,Marża)'!$I1021*1.23</f>
        <v>3246.8752800000002</v>
      </c>
      <c r="M1021" s="34">
        <f>+'KALKULATOR (Rabat,Narzut,Marża)'!$E1021/(1-$L$1)</f>
        <v>2666.4</v>
      </c>
      <c r="N1021" s="35">
        <f>+'KALKULATOR (Rabat,Narzut,Marża)'!$M1021*1.23</f>
        <v>3279.672</v>
      </c>
      <c r="Q1021" s="48">
        <v>100</v>
      </c>
      <c r="R1021" s="49">
        <f t="shared" si="46"/>
        <v>2499.7600000000002</v>
      </c>
      <c r="S1021" s="49">
        <f t="shared" si="47"/>
        <v>3074.7048000000004</v>
      </c>
    </row>
    <row r="1022" spans="1:19" x14ac:dyDescent="0.35">
      <c r="A1022" s="13" t="s">
        <v>1931</v>
      </c>
      <c r="B1022" s="14" t="s">
        <v>1932</v>
      </c>
      <c r="C1022" s="15">
        <v>4170</v>
      </c>
      <c r="E1022" s="20">
        <f>+'KALKULATOR (Rabat,Narzut,Marża)'!$C1022*(1-$D$1)</f>
        <v>4169.5829999999996</v>
      </c>
      <c r="F1022" s="21">
        <f t="shared" si="45"/>
        <v>5128.5870899999991</v>
      </c>
      <c r="I1022" s="26">
        <f>+'KALKULATOR (Rabat,Narzut,Marża)'!$E1022*(1+$H$1)</f>
        <v>4586.5412999999999</v>
      </c>
      <c r="J1022" s="27">
        <f>+'KALKULATOR (Rabat,Narzut,Marża)'!$I1022*1.23</f>
        <v>5641.4457990000001</v>
      </c>
      <c r="M1022" s="4">
        <f>+'KALKULATOR (Rabat,Narzut,Marża)'!$E1022/(1-$L$1)</f>
        <v>4632.87</v>
      </c>
      <c r="N1022" s="5">
        <f>+'KALKULATOR (Rabat,Narzut,Marża)'!$M1022*1.23</f>
        <v>5698.4300999999996</v>
      </c>
      <c r="Q1022" s="46">
        <v>100</v>
      </c>
      <c r="R1022" s="47">
        <f t="shared" si="46"/>
        <v>4269.5829999999996</v>
      </c>
      <c r="S1022" s="47">
        <f t="shared" si="47"/>
        <v>5251.5870899999991</v>
      </c>
    </row>
    <row r="1023" spans="1:19" x14ac:dyDescent="0.35">
      <c r="A1023" s="10" t="s">
        <v>1933</v>
      </c>
      <c r="B1023" s="11" t="s">
        <v>1934</v>
      </c>
      <c r="C1023" s="12">
        <v>4930</v>
      </c>
      <c r="E1023" s="18">
        <f>+'KALKULATOR (Rabat,Narzut,Marża)'!$C1023*(1-$D$1)</f>
        <v>4929.5069999999996</v>
      </c>
      <c r="F1023" s="19">
        <f t="shared" si="45"/>
        <v>6063.2936099999997</v>
      </c>
      <c r="I1023" s="24">
        <f>+'KALKULATOR (Rabat,Narzut,Marża)'!$E1023*(1+$H$1)</f>
        <v>5422.4576999999999</v>
      </c>
      <c r="J1023" s="25">
        <f>+'KALKULATOR (Rabat,Narzut,Marża)'!$I1023*1.23</f>
        <v>6669.6229709999998</v>
      </c>
      <c r="M1023" s="34">
        <f>+'KALKULATOR (Rabat,Narzut,Marża)'!$E1023/(1-$L$1)</f>
        <v>5477.23</v>
      </c>
      <c r="N1023" s="35">
        <f>+'KALKULATOR (Rabat,Narzut,Marża)'!$M1023*1.23</f>
        <v>6736.9928999999993</v>
      </c>
      <c r="Q1023" s="48">
        <v>100</v>
      </c>
      <c r="R1023" s="49">
        <f t="shared" si="46"/>
        <v>5029.5069999999996</v>
      </c>
      <c r="S1023" s="49">
        <f t="shared" si="47"/>
        <v>6186.2936099999997</v>
      </c>
    </row>
    <row r="1024" spans="1:19" x14ac:dyDescent="0.35">
      <c r="A1024" s="13" t="s">
        <v>1935</v>
      </c>
      <c r="B1024" s="14" t="s">
        <v>1936</v>
      </c>
      <c r="C1024" s="15">
        <v>1070</v>
      </c>
      <c r="E1024" s="20">
        <f>+'KALKULATOR (Rabat,Narzut,Marża)'!$C1024*(1-$D$1)</f>
        <v>1069.893</v>
      </c>
      <c r="F1024" s="21">
        <f t="shared" ref="F1024:F1087" si="48">+E1024*1.23</f>
        <v>1315.96839</v>
      </c>
      <c r="I1024" s="26">
        <f>+'KALKULATOR (Rabat,Narzut,Marża)'!$E1024*(1+$H$1)</f>
        <v>1176.8823000000002</v>
      </c>
      <c r="J1024" s="27">
        <f>+'KALKULATOR (Rabat,Narzut,Marża)'!$I1024*1.23</f>
        <v>1447.5652290000003</v>
      </c>
      <c r="M1024" s="4">
        <f>+'KALKULATOR (Rabat,Narzut,Marża)'!$E1024/(1-$L$1)</f>
        <v>1188.77</v>
      </c>
      <c r="N1024" s="5">
        <f>+'KALKULATOR (Rabat,Narzut,Marża)'!$M1024*1.23</f>
        <v>1462.1870999999999</v>
      </c>
      <c r="Q1024" s="46">
        <v>100</v>
      </c>
      <c r="R1024" s="47">
        <f t="shared" ref="R1024:R1087" si="49">+E1024+Q1024</f>
        <v>1169.893</v>
      </c>
      <c r="S1024" s="47">
        <f t="shared" ref="S1024:S1087" si="50">+R1024*1.23</f>
        <v>1438.96839</v>
      </c>
    </row>
    <row r="1025" spans="1:19" x14ac:dyDescent="0.35">
      <c r="A1025" s="10" t="s">
        <v>1937</v>
      </c>
      <c r="B1025" s="11" t="s">
        <v>1938</v>
      </c>
      <c r="C1025" s="12">
        <v>1180</v>
      </c>
      <c r="E1025" s="18">
        <f>+'KALKULATOR (Rabat,Narzut,Marża)'!$C1025*(1-$D$1)</f>
        <v>1179.8820000000001</v>
      </c>
      <c r="F1025" s="19">
        <f t="shared" si="48"/>
        <v>1451.25486</v>
      </c>
      <c r="I1025" s="24">
        <f>+'KALKULATOR (Rabat,Narzut,Marża)'!$E1025*(1+$H$1)</f>
        <v>1297.8702000000001</v>
      </c>
      <c r="J1025" s="25">
        <f>+'KALKULATOR (Rabat,Narzut,Marża)'!$I1025*1.23</f>
        <v>1596.3803460000001</v>
      </c>
      <c r="M1025" s="34">
        <f>+'KALKULATOR (Rabat,Narzut,Marża)'!$E1025/(1-$L$1)</f>
        <v>1310.98</v>
      </c>
      <c r="N1025" s="35">
        <f>+'KALKULATOR (Rabat,Narzut,Marża)'!$M1025*1.23</f>
        <v>1612.5054</v>
      </c>
      <c r="Q1025" s="48">
        <v>100</v>
      </c>
      <c r="R1025" s="49">
        <f t="shared" si="49"/>
        <v>1279.8820000000001</v>
      </c>
      <c r="S1025" s="49">
        <f t="shared" si="50"/>
        <v>1574.25486</v>
      </c>
    </row>
    <row r="1026" spans="1:19" x14ac:dyDescent="0.35">
      <c r="A1026" s="13" t="s">
        <v>1939</v>
      </c>
      <c r="B1026" s="14" t="s">
        <v>1940</v>
      </c>
      <c r="C1026" s="15">
        <v>1330</v>
      </c>
      <c r="E1026" s="20">
        <f>+'KALKULATOR (Rabat,Narzut,Marża)'!$C1026*(1-$D$1)</f>
        <v>1329.867</v>
      </c>
      <c r="F1026" s="21">
        <f t="shared" si="48"/>
        <v>1635.73641</v>
      </c>
      <c r="I1026" s="26">
        <f>+'KALKULATOR (Rabat,Narzut,Marża)'!$E1026*(1+$H$1)</f>
        <v>1462.8537000000001</v>
      </c>
      <c r="J1026" s="27">
        <f>+'KALKULATOR (Rabat,Narzut,Marża)'!$I1026*1.23</f>
        <v>1799.3100510000002</v>
      </c>
      <c r="M1026" s="4">
        <f>+'KALKULATOR (Rabat,Narzut,Marża)'!$E1026/(1-$L$1)</f>
        <v>1477.6299999999999</v>
      </c>
      <c r="N1026" s="5">
        <f>+'KALKULATOR (Rabat,Narzut,Marża)'!$M1026*1.23</f>
        <v>1817.4848999999999</v>
      </c>
      <c r="Q1026" s="46">
        <v>100</v>
      </c>
      <c r="R1026" s="47">
        <f t="shared" si="49"/>
        <v>1429.867</v>
      </c>
      <c r="S1026" s="47">
        <f t="shared" si="50"/>
        <v>1758.73641</v>
      </c>
    </row>
    <row r="1027" spans="1:19" x14ac:dyDescent="0.35">
      <c r="A1027" s="10" t="s">
        <v>1941</v>
      </c>
      <c r="B1027" s="11" t="s">
        <v>1942</v>
      </c>
      <c r="C1027" s="12">
        <v>1560</v>
      </c>
      <c r="E1027" s="18">
        <f>+'KALKULATOR (Rabat,Narzut,Marża)'!$C1027*(1-$D$1)</f>
        <v>1559.8440000000001</v>
      </c>
      <c r="F1027" s="19">
        <f t="shared" si="48"/>
        <v>1918.6081200000001</v>
      </c>
      <c r="I1027" s="24">
        <f>+'KALKULATOR (Rabat,Narzut,Marża)'!$E1027*(1+$H$1)</f>
        <v>1715.8284000000001</v>
      </c>
      <c r="J1027" s="25">
        <f>+'KALKULATOR (Rabat,Narzut,Marża)'!$I1027*1.23</f>
        <v>2110.4689320000002</v>
      </c>
      <c r="M1027" s="34">
        <f>+'KALKULATOR (Rabat,Narzut,Marża)'!$E1027/(1-$L$1)</f>
        <v>1733.16</v>
      </c>
      <c r="N1027" s="35">
        <f>+'KALKULATOR (Rabat,Narzut,Marża)'!$M1027*1.23</f>
        <v>2131.7867999999999</v>
      </c>
      <c r="Q1027" s="48">
        <v>100</v>
      </c>
      <c r="R1027" s="49">
        <f t="shared" si="49"/>
        <v>1659.8440000000001</v>
      </c>
      <c r="S1027" s="49">
        <f t="shared" si="50"/>
        <v>2041.6081200000001</v>
      </c>
    </row>
    <row r="1028" spans="1:19" x14ac:dyDescent="0.35">
      <c r="A1028" s="13" t="s">
        <v>1943</v>
      </c>
      <c r="B1028" s="14" t="s">
        <v>1944</v>
      </c>
      <c r="C1028" s="15">
        <v>1930</v>
      </c>
      <c r="E1028" s="20">
        <f>+'KALKULATOR (Rabat,Narzut,Marża)'!$C1028*(1-$D$1)</f>
        <v>1929.807</v>
      </c>
      <c r="F1028" s="21">
        <f t="shared" si="48"/>
        <v>2373.6626099999999</v>
      </c>
      <c r="I1028" s="26">
        <f>+'KALKULATOR (Rabat,Narzut,Marża)'!$E1028*(1+$H$1)</f>
        <v>2122.7877000000003</v>
      </c>
      <c r="J1028" s="27">
        <f>+'KALKULATOR (Rabat,Narzut,Marża)'!$I1028*1.23</f>
        <v>2611.0288710000004</v>
      </c>
      <c r="M1028" s="4">
        <f>+'KALKULATOR (Rabat,Narzut,Marża)'!$E1028/(1-$L$1)</f>
        <v>2144.23</v>
      </c>
      <c r="N1028" s="5">
        <f>+'KALKULATOR (Rabat,Narzut,Marża)'!$M1028*1.23</f>
        <v>2637.4029</v>
      </c>
      <c r="Q1028" s="46">
        <v>100</v>
      </c>
      <c r="R1028" s="47">
        <f t="shared" si="49"/>
        <v>2029.807</v>
      </c>
      <c r="S1028" s="47">
        <f t="shared" si="50"/>
        <v>2496.6626099999999</v>
      </c>
    </row>
    <row r="1029" spans="1:19" x14ac:dyDescent="0.35">
      <c r="A1029" s="10" t="s">
        <v>1945</v>
      </c>
      <c r="B1029" s="11" t="s">
        <v>1946</v>
      </c>
      <c r="C1029" s="12">
        <v>2420</v>
      </c>
      <c r="E1029" s="18">
        <f>+'KALKULATOR (Rabat,Narzut,Marża)'!$C1029*(1-$D$1)</f>
        <v>2419.7579999999998</v>
      </c>
      <c r="F1029" s="19">
        <f t="shared" si="48"/>
        <v>2976.3023399999997</v>
      </c>
      <c r="I1029" s="24">
        <f>+'KALKULATOR (Rabat,Narzut,Marża)'!$E1029*(1+$H$1)</f>
        <v>2661.7338</v>
      </c>
      <c r="J1029" s="25">
        <f>+'KALKULATOR (Rabat,Narzut,Marża)'!$I1029*1.23</f>
        <v>3273.9325739999999</v>
      </c>
      <c r="M1029" s="34">
        <f>+'KALKULATOR (Rabat,Narzut,Marża)'!$E1029/(1-$L$1)</f>
        <v>2688.62</v>
      </c>
      <c r="N1029" s="35">
        <f>+'KALKULATOR (Rabat,Narzut,Marża)'!$M1029*1.23</f>
        <v>3307.0025999999998</v>
      </c>
      <c r="Q1029" s="48">
        <v>100</v>
      </c>
      <c r="R1029" s="49">
        <f t="shared" si="49"/>
        <v>2519.7579999999998</v>
      </c>
      <c r="S1029" s="49">
        <f t="shared" si="50"/>
        <v>3099.3023399999997</v>
      </c>
    </row>
    <row r="1030" spans="1:19" x14ac:dyDescent="0.35">
      <c r="A1030" s="13" t="s">
        <v>1947</v>
      </c>
      <c r="B1030" s="14" t="s">
        <v>1948</v>
      </c>
      <c r="C1030" s="15">
        <v>4120</v>
      </c>
      <c r="E1030" s="20">
        <f>+'KALKULATOR (Rabat,Narzut,Marża)'!$C1030*(1-$D$1)</f>
        <v>4119.5879999999997</v>
      </c>
      <c r="F1030" s="21">
        <f t="shared" si="48"/>
        <v>5067.0932399999992</v>
      </c>
      <c r="I1030" s="26">
        <f>+'KALKULATOR (Rabat,Narzut,Marża)'!$E1030*(1+$H$1)</f>
        <v>4531.5468000000001</v>
      </c>
      <c r="J1030" s="27">
        <f>+'KALKULATOR (Rabat,Narzut,Marża)'!$I1030*1.23</f>
        <v>5573.8025639999996</v>
      </c>
      <c r="M1030" s="4">
        <f>+'KALKULATOR (Rabat,Narzut,Marża)'!$E1030/(1-$L$1)</f>
        <v>4577.32</v>
      </c>
      <c r="N1030" s="5">
        <f>+'KALKULATOR (Rabat,Narzut,Marża)'!$M1030*1.23</f>
        <v>5630.1035999999995</v>
      </c>
      <c r="Q1030" s="46">
        <v>100</v>
      </c>
      <c r="R1030" s="47">
        <f t="shared" si="49"/>
        <v>4219.5879999999997</v>
      </c>
      <c r="S1030" s="47">
        <f t="shared" si="50"/>
        <v>5190.0932399999992</v>
      </c>
    </row>
    <row r="1031" spans="1:19" x14ac:dyDescent="0.35">
      <c r="A1031" s="10" t="s">
        <v>1949</v>
      </c>
      <c r="B1031" s="11" t="s">
        <v>1950</v>
      </c>
      <c r="C1031" s="12">
        <v>4930</v>
      </c>
      <c r="E1031" s="18">
        <f>+'KALKULATOR (Rabat,Narzut,Marża)'!$C1031*(1-$D$1)</f>
        <v>4929.5069999999996</v>
      </c>
      <c r="F1031" s="19">
        <f t="shared" si="48"/>
        <v>6063.2936099999997</v>
      </c>
      <c r="I1031" s="24">
        <f>+'KALKULATOR (Rabat,Narzut,Marża)'!$E1031*(1+$H$1)</f>
        <v>5422.4576999999999</v>
      </c>
      <c r="J1031" s="25">
        <f>+'KALKULATOR (Rabat,Narzut,Marża)'!$I1031*1.23</f>
        <v>6669.6229709999998</v>
      </c>
      <c r="M1031" s="34">
        <f>+'KALKULATOR (Rabat,Narzut,Marża)'!$E1031/(1-$L$1)</f>
        <v>5477.23</v>
      </c>
      <c r="N1031" s="35">
        <f>+'KALKULATOR (Rabat,Narzut,Marża)'!$M1031*1.23</f>
        <v>6736.9928999999993</v>
      </c>
      <c r="Q1031" s="48">
        <v>100</v>
      </c>
      <c r="R1031" s="49">
        <f t="shared" si="49"/>
        <v>5029.5069999999996</v>
      </c>
      <c r="S1031" s="49">
        <f t="shared" si="50"/>
        <v>6186.2936099999997</v>
      </c>
    </row>
    <row r="1032" spans="1:19" x14ac:dyDescent="0.35">
      <c r="A1032" s="13" t="s">
        <v>1951</v>
      </c>
      <c r="B1032" s="14" t="s">
        <v>1952</v>
      </c>
      <c r="C1032" s="15">
        <v>5750</v>
      </c>
      <c r="E1032" s="20">
        <f>+'KALKULATOR (Rabat,Narzut,Marża)'!$C1032*(1-$D$1)</f>
        <v>5749.4250000000002</v>
      </c>
      <c r="F1032" s="21">
        <f t="shared" si="48"/>
        <v>7071.7927500000005</v>
      </c>
      <c r="I1032" s="26">
        <f>+'KALKULATOR (Rabat,Narzut,Marża)'!$E1032*(1+$H$1)</f>
        <v>6324.3675000000003</v>
      </c>
      <c r="J1032" s="27">
        <f>+'KALKULATOR (Rabat,Narzut,Marża)'!$I1032*1.23</f>
        <v>7778.972025</v>
      </c>
      <c r="M1032" s="4">
        <f>+'KALKULATOR (Rabat,Narzut,Marża)'!$E1032/(1-$L$1)</f>
        <v>6388.25</v>
      </c>
      <c r="N1032" s="5">
        <f>+'KALKULATOR (Rabat,Narzut,Marża)'!$M1032*1.23</f>
        <v>7857.5474999999997</v>
      </c>
      <c r="Q1032" s="46">
        <v>100</v>
      </c>
      <c r="R1032" s="47">
        <f t="shared" si="49"/>
        <v>5849.4250000000002</v>
      </c>
      <c r="S1032" s="47">
        <f t="shared" si="50"/>
        <v>7194.7927500000005</v>
      </c>
    </row>
    <row r="1033" spans="1:19" x14ac:dyDescent="0.35">
      <c r="A1033" s="10" t="s">
        <v>1953</v>
      </c>
      <c r="B1033" s="11" t="s">
        <v>1954</v>
      </c>
      <c r="C1033" s="12">
        <v>1030</v>
      </c>
      <c r="E1033" s="18">
        <f>+'KALKULATOR (Rabat,Narzut,Marża)'!$C1033*(1-$D$1)</f>
        <v>1029.8969999999999</v>
      </c>
      <c r="F1033" s="19">
        <f t="shared" si="48"/>
        <v>1266.7733099999998</v>
      </c>
      <c r="I1033" s="24">
        <f>+'KALKULATOR (Rabat,Narzut,Marża)'!$E1033*(1+$H$1)</f>
        <v>1132.8867</v>
      </c>
      <c r="J1033" s="25">
        <f>+'KALKULATOR (Rabat,Narzut,Marża)'!$I1033*1.23</f>
        <v>1393.4506409999999</v>
      </c>
      <c r="M1033" s="34">
        <f>+'KALKULATOR (Rabat,Narzut,Marża)'!$E1033/(1-$L$1)</f>
        <v>1144.33</v>
      </c>
      <c r="N1033" s="35">
        <f>+'KALKULATOR (Rabat,Narzut,Marża)'!$M1033*1.23</f>
        <v>1407.5258999999999</v>
      </c>
      <c r="Q1033" s="48">
        <v>100</v>
      </c>
      <c r="R1033" s="49">
        <f t="shared" si="49"/>
        <v>1129.8969999999999</v>
      </c>
      <c r="S1033" s="49">
        <f t="shared" si="50"/>
        <v>1389.7733099999998</v>
      </c>
    </row>
    <row r="1034" spans="1:19" x14ac:dyDescent="0.35">
      <c r="A1034" s="13" t="s">
        <v>1955</v>
      </c>
      <c r="B1034" s="14" t="s">
        <v>1956</v>
      </c>
      <c r="C1034" s="15">
        <v>1140</v>
      </c>
      <c r="E1034" s="20">
        <f>+'KALKULATOR (Rabat,Narzut,Marża)'!$C1034*(1-$D$1)</f>
        <v>1139.886</v>
      </c>
      <c r="F1034" s="21">
        <f t="shared" si="48"/>
        <v>1402.05978</v>
      </c>
      <c r="I1034" s="26">
        <f>+'KALKULATOR (Rabat,Narzut,Marża)'!$E1034*(1+$H$1)</f>
        <v>1253.8746000000001</v>
      </c>
      <c r="J1034" s="27">
        <f>+'KALKULATOR (Rabat,Narzut,Marża)'!$I1034*1.23</f>
        <v>1542.265758</v>
      </c>
      <c r="M1034" s="4">
        <f>+'KALKULATOR (Rabat,Narzut,Marża)'!$E1034/(1-$L$1)</f>
        <v>1266.54</v>
      </c>
      <c r="N1034" s="5">
        <f>+'KALKULATOR (Rabat,Narzut,Marża)'!$M1034*1.23</f>
        <v>1557.8442</v>
      </c>
      <c r="Q1034" s="46">
        <v>100</v>
      </c>
      <c r="R1034" s="47">
        <f t="shared" si="49"/>
        <v>1239.886</v>
      </c>
      <c r="S1034" s="47">
        <f t="shared" si="50"/>
        <v>1525.05978</v>
      </c>
    </row>
    <row r="1035" spans="1:19" x14ac:dyDescent="0.35">
      <c r="A1035" s="10" t="s">
        <v>1957</v>
      </c>
      <c r="B1035" s="11" t="s">
        <v>1958</v>
      </c>
      <c r="C1035" s="12">
        <v>1260</v>
      </c>
      <c r="E1035" s="18">
        <f>+'KALKULATOR (Rabat,Narzut,Marża)'!$C1035*(1-$D$1)</f>
        <v>1259.874</v>
      </c>
      <c r="F1035" s="19">
        <f t="shared" si="48"/>
        <v>1549.6450199999999</v>
      </c>
      <c r="I1035" s="24">
        <f>+'KALKULATOR (Rabat,Narzut,Marża)'!$E1035*(1+$H$1)</f>
        <v>1385.8614000000002</v>
      </c>
      <c r="J1035" s="25">
        <f>+'KALKULATOR (Rabat,Narzut,Marża)'!$I1035*1.23</f>
        <v>1704.6095220000002</v>
      </c>
      <c r="M1035" s="34">
        <f>+'KALKULATOR (Rabat,Narzut,Marża)'!$E1035/(1-$L$1)</f>
        <v>1399.86</v>
      </c>
      <c r="N1035" s="35">
        <f>+'KALKULATOR (Rabat,Narzut,Marża)'!$M1035*1.23</f>
        <v>1721.8277999999998</v>
      </c>
      <c r="Q1035" s="48">
        <v>100</v>
      </c>
      <c r="R1035" s="49">
        <f t="shared" si="49"/>
        <v>1359.874</v>
      </c>
      <c r="S1035" s="49">
        <f t="shared" si="50"/>
        <v>1672.6450199999999</v>
      </c>
    </row>
    <row r="1036" spans="1:19" x14ac:dyDescent="0.35">
      <c r="A1036" s="13" t="s">
        <v>1959</v>
      </c>
      <c r="B1036" s="14" t="s">
        <v>1960</v>
      </c>
      <c r="C1036" s="15">
        <v>1510</v>
      </c>
      <c r="E1036" s="20">
        <f>+'KALKULATOR (Rabat,Narzut,Marża)'!$C1036*(1-$D$1)</f>
        <v>1509.8489999999999</v>
      </c>
      <c r="F1036" s="21">
        <f t="shared" si="48"/>
        <v>1857.1142699999998</v>
      </c>
      <c r="I1036" s="26">
        <f>+'KALKULATOR (Rabat,Narzut,Marża)'!$E1036*(1+$H$1)</f>
        <v>1660.8339000000001</v>
      </c>
      <c r="J1036" s="27">
        <f>+'KALKULATOR (Rabat,Narzut,Marża)'!$I1036*1.23</f>
        <v>2042.825697</v>
      </c>
      <c r="M1036" s="4">
        <f>+'KALKULATOR (Rabat,Narzut,Marża)'!$E1036/(1-$L$1)</f>
        <v>1677.61</v>
      </c>
      <c r="N1036" s="5">
        <f>+'KALKULATOR (Rabat,Narzut,Marża)'!$M1036*1.23</f>
        <v>2063.4602999999997</v>
      </c>
      <c r="Q1036" s="46">
        <v>100</v>
      </c>
      <c r="R1036" s="47">
        <f t="shared" si="49"/>
        <v>1609.8489999999999</v>
      </c>
      <c r="S1036" s="47">
        <f t="shared" si="50"/>
        <v>1980.1142699999998</v>
      </c>
    </row>
    <row r="1037" spans="1:19" x14ac:dyDescent="0.35">
      <c r="A1037" s="10" t="s">
        <v>1961</v>
      </c>
      <c r="B1037" s="11" t="s">
        <v>1962</v>
      </c>
      <c r="C1037" s="12">
        <v>1780</v>
      </c>
      <c r="E1037" s="18">
        <f>+'KALKULATOR (Rabat,Narzut,Marża)'!$C1037*(1-$D$1)</f>
        <v>1779.8220000000001</v>
      </c>
      <c r="F1037" s="19">
        <f t="shared" si="48"/>
        <v>2189.1810599999999</v>
      </c>
      <c r="I1037" s="24">
        <f>+'KALKULATOR (Rabat,Narzut,Marża)'!$E1037*(1+$H$1)</f>
        <v>1957.8042000000003</v>
      </c>
      <c r="J1037" s="25">
        <f>+'KALKULATOR (Rabat,Narzut,Marża)'!$I1037*1.23</f>
        <v>2408.0991660000004</v>
      </c>
      <c r="M1037" s="34">
        <f>+'KALKULATOR (Rabat,Narzut,Marża)'!$E1037/(1-$L$1)</f>
        <v>1977.5800000000002</v>
      </c>
      <c r="N1037" s="35">
        <f>+'KALKULATOR (Rabat,Narzut,Marża)'!$M1037*1.23</f>
        <v>2432.4234000000001</v>
      </c>
      <c r="Q1037" s="48">
        <v>100</v>
      </c>
      <c r="R1037" s="49">
        <f t="shared" si="49"/>
        <v>1879.8220000000001</v>
      </c>
      <c r="S1037" s="49">
        <f t="shared" si="50"/>
        <v>2312.1810599999999</v>
      </c>
    </row>
    <row r="1038" spans="1:19" x14ac:dyDescent="0.35">
      <c r="A1038" s="13" t="s">
        <v>1963</v>
      </c>
      <c r="B1038" s="14" t="s">
        <v>1964</v>
      </c>
      <c r="C1038" s="15">
        <v>2290</v>
      </c>
      <c r="E1038" s="20">
        <f>+'KALKULATOR (Rabat,Narzut,Marża)'!$C1038*(1-$D$1)</f>
        <v>2289.7710000000002</v>
      </c>
      <c r="F1038" s="21">
        <f t="shared" si="48"/>
        <v>2816.41833</v>
      </c>
      <c r="I1038" s="26">
        <f>+'KALKULATOR (Rabat,Narzut,Marża)'!$E1038*(1+$H$1)</f>
        <v>2518.7481000000002</v>
      </c>
      <c r="J1038" s="27">
        <f>+'KALKULATOR (Rabat,Narzut,Marża)'!$I1038*1.23</f>
        <v>3098.0601630000001</v>
      </c>
      <c r="M1038" s="4">
        <f>+'KALKULATOR (Rabat,Narzut,Marża)'!$E1038/(1-$L$1)</f>
        <v>2544.19</v>
      </c>
      <c r="N1038" s="5">
        <f>+'KALKULATOR (Rabat,Narzut,Marża)'!$M1038*1.23</f>
        <v>3129.3537000000001</v>
      </c>
      <c r="Q1038" s="46">
        <v>100</v>
      </c>
      <c r="R1038" s="47">
        <f t="shared" si="49"/>
        <v>2389.7710000000002</v>
      </c>
      <c r="S1038" s="47">
        <f t="shared" si="50"/>
        <v>2939.41833</v>
      </c>
    </row>
    <row r="1039" spans="1:19" x14ac:dyDescent="0.35">
      <c r="A1039" s="10" t="s">
        <v>1965</v>
      </c>
      <c r="B1039" s="11" t="s">
        <v>1966</v>
      </c>
      <c r="C1039" s="12">
        <v>2780</v>
      </c>
      <c r="E1039" s="18">
        <f>+'KALKULATOR (Rabat,Narzut,Marża)'!$C1039*(1-$D$1)</f>
        <v>2779.7220000000002</v>
      </c>
      <c r="F1039" s="19">
        <f t="shared" si="48"/>
        <v>3419.0580600000003</v>
      </c>
      <c r="I1039" s="24">
        <f>+'KALKULATOR (Rabat,Narzut,Marża)'!$E1039*(1+$H$1)</f>
        <v>3057.6942000000004</v>
      </c>
      <c r="J1039" s="25">
        <f>+'KALKULATOR (Rabat,Narzut,Marża)'!$I1039*1.23</f>
        <v>3760.9638660000005</v>
      </c>
      <c r="M1039" s="34">
        <f>+'KALKULATOR (Rabat,Narzut,Marża)'!$E1039/(1-$L$1)</f>
        <v>3088.58</v>
      </c>
      <c r="N1039" s="35">
        <f>+'KALKULATOR (Rabat,Narzut,Marża)'!$M1039*1.23</f>
        <v>3798.9533999999999</v>
      </c>
      <c r="Q1039" s="48">
        <v>100</v>
      </c>
      <c r="R1039" s="49">
        <f t="shared" si="49"/>
        <v>2879.7220000000002</v>
      </c>
      <c r="S1039" s="49">
        <f t="shared" si="50"/>
        <v>3542.0580600000003</v>
      </c>
    </row>
    <row r="1040" spans="1:19" x14ac:dyDescent="0.35">
      <c r="A1040" s="13" t="s">
        <v>1967</v>
      </c>
      <c r="B1040" s="14" t="s">
        <v>1968</v>
      </c>
      <c r="C1040" s="15">
        <v>3790</v>
      </c>
      <c r="E1040" s="20">
        <f>+'KALKULATOR (Rabat,Narzut,Marża)'!$C1040*(1-$D$1)</f>
        <v>3789.6210000000001</v>
      </c>
      <c r="F1040" s="21">
        <f t="shared" si="48"/>
        <v>4661.2338300000001</v>
      </c>
      <c r="I1040" s="26">
        <f>+'KALKULATOR (Rabat,Narzut,Marża)'!$E1040*(1+$H$1)</f>
        <v>4168.5831000000007</v>
      </c>
      <c r="J1040" s="27">
        <f>+'KALKULATOR (Rabat,Narzut,Marża)'!$I1040*1.23</f>
        <v>5127.3572130000011</v>
      </c>
      <c r="M1040" s="4">
        <f>+'KALKULATOR (Rabat,Narzut,Marża)'!$E1040/(1-$L$1)</f>
        <v>4210.6899999999996</v>
      </c>
      <c r="N1040" s="5">
        <f>+'KALKULATOR (Rabat,Narzut,Marża)'!$M1040*1.23</f>
        <v>5179.1486999999997</v>
      </c>
      <c r="Q1040" s="46">
        <v>100</v>
      </c>
      <c r="R1040" s="47">
        <f t="shared" si="49"/>
        <v>3889.6210000000001</v>
      </c>
      <c r="S1040" s="47">
        <f t="shared" si="50"/>
        <v>4784.2338300000001</v>
      </c>
    </row>
    <row r="1041" spans="1:19" x14ac:dyDescent="0.35">
      <c r="A1041" s="10" t="s">
        <v>1969</v>
      </c>
      <c r="B1041" s="11" t="s">
        <v>1970</v>
      </c>
      <c r="C1041" s="12">
        <v>5410</v>
      </c>
      <c r="E1041" s="18">
        <f>+'KALKULATOR (Rabat,Narzut,Marża)'!$C1041*(1-$D$1)</f>
        <v>5409.4589999999998</v>
      </c>
      <c r="F1041" s="19">
        <f t="shared" si="48"/>
        <v>6653.6345699999993</v>
      </c>
      <c r="I1041" s="24">
        <f>+'KALKULATOR (Rabat,Narzut,Marża)'!$E1041*(1+$H$1)</f>
        <v>5950.4049000000005</v>
      </c>
      <c r="J1041" s="25">
        <f>+'KALKULATOR (Rabat,Narzut,Marża)'!$I1041*1.23</f>
        <v>7318.9980270000005</v>
      </c>
      <c r="M1041" s="34">
        <f>+'KALKULATOR (Rabat,Narzut,Marża)'!$E1041/(1-$L$1)</f>
        <v>6010.5099999999993</v>
      </c>
      <c r="N1041" s="35">
        <f>+'KALKULATOR (Rabat,Narzut,Marża)'!$M1041*1.23</f>
        <v>7392.9272999999994</v>
      </c>
      <c r="Q1041" s="48">
        <v>100</v>
      </c>
      <c r="R1041" s="49">
        <f t="shared" si="49"/>
        <v>5509.4589999999998</v>
      </c>
      <c r="S1041" s="49">
        <f t="shared" si="50"/>
        <v>6776.6345699999993</v>
      </c>
    </row>
    <row r="1042" spans="1:19" x14ac:dyDescent="0.35">
      <c r="A1042" s="13" t="s">
        <v>1971</v>
      </c>
      <c r="B1042" s="14" t="s">
        <v>1972</v>
      </c>
      <c r="C1042" s="15">
        <v>1060</v>
      </c>
      <c r="E1042" s="20">
        <f>+'KALKULATOR (Rabat,Narzut,Marża)'!$C1042*(1-$D$1)</f>
        <v>1059.894</v>
      </c>
      <c r="F1042" s="21">
        <f t="shared" si="48"/>
        <v>1303.6696199999999</v>
      </c>
      <c r="I1042" s="26">
        <f>+'KALKULATOR (Rabat,Narzut,Marża)'!$E1042*(1+$H$1)</f>
        <v>1165.8834000000002</v>
      </c>
      <c r="J1042" s="27">
        <f>+'KALKULATOR (Rabat,Narzut,Marża)'!$I1042*1.23</f>
        <v>1434.0365820000002</v>
      </c>
      <c r="M1042" s="4">
        <f>+'KALKULATOR (Rabat,Narzut,Marża)'!$E1042/(1-$L$1)</f>
        <v>1177.6600000000001</v>
      </c>
      <c r="N1042" s="5">
        <f>+'KALKULATOR (Rabat,Narzut,Marża)'!$M1042*1.23</f>
        <v>1448.5218</v>
      </c>
      <c r="Q1042" s="46">
        <v>100</v>
      </c>
      <c r="R1042" s="47">
        <f t="shared" si="49"/>
        <v>1159.894</v>
      </c>
      <c r="S1042" s="47">
        <f t="shared" si="50"/>
        <v>1426.6696199999999</v>
      </c>
    </row>
    <row r="1043" spans="1:19" x14ac:dyDescent="0.35">
      <c r="A1043" s="10" t="s">
        <v>1973</v>
      </c>
      <c r="B1043" s="11" t="s">
        <v>1974</v>
      </c>
      <c r="C1043" s="12">
        <v>1180</v>
      </c>
      <c r="E1043" s="18">
        <f>+'KALKULATOR (Rabat,Narzut,Marża)'!$C1043*(1-$D$1)</f>
        <v>1179.8820000000001</v>
      </c>
      <c r="F1043" s="19">
        <f t="shared" si="48"/>
        <v>1451.25486</v>
      </c>
      <c r="I1043" s="24">
        <f>+'KALKULATOR (Rabat,Narzut,Marża)'!$E1043*(1+$H$1)</f>
        <v>1297.8702000000001</v>
      </c>
      <c r="J1043" s="25">
        <f>+'KALKULATOR (Rabat,Narzut,Marża)'!$I1043*1.23</f>
        <v>1596.3803460000001</v>
      </c>
      <c r="M1043" s="34">
        <f>+'KALKULATOR (Rabat,Narzut,Marża)'!$E1043/(1-$L$1)</f>
        <v>1310.98</v>
      </c>
      <c r="N1043" s="35">
        <f>+'KALKULATOR (Rabat,Narzut,Marża)'!$M1043*1.23</f>
        <v>1612.5054</v>
      </c>
      <c r="Q1043" s="48">
        <v>100</v>
      </c>
      <c r="R1043" s="49">
        <f t="shared" si="49"/>
        <v>1279.8820000000001</v>
      </c>
      <c r="S1043" s="49">
        <f t="shared" si="50"/>
        <v>1574.25486</v>
      </c>
    </row>
    <row r="1044" spans="1:19" x14ac:dyDescent="0.35">
      <c r="A1044" s="13" t="s">
        <v>1975</v>
      </c>
      <c r="B1044" s="14" t="s">
        <v>1976</v>
      </c>
      <c r="C1044" s="15">
        <v>1280</v>
      </c>
      <c r="E1044" s="20">
        <f>+'KALKULATOR (Rabat,Narzut,Marża)'!$C1044*(1-$D$1)</f>
        <v>1279.8720000000001</v>
      </c>
      <c r="F1044" s="21">
        <f t="shared" si="48"/>
        <v>1574.2425600000001</v>
      </c>
      <c r="I1044" s="26">
        <f>+'KALKULATOR (Rabat,Narzut,Marża)'!$E1044*(1+$H$1)</f>
        <v>1407.8592000000001</v>
      </c>
      <c r="J1044" s="27">
        <f>+'KALKULATOR (Rabat,Narzut,Marża)'!$I1044*1.23</f>
        <v>1731.6668160000002</v>
      </c>
      <c r="M1044" s="4">
        <f>+'KALKULATOR (Rabat,Narzut,Marża)'!$E1044/(1-$L$1)</f>
        <v>1422.0800000000002</v>
      </c>
      <c r="N1044" s="5">
        <f>+'KALKULATOR (Rabat,Narzut,Marża)'!$M1044*1.23</f>
        <v>1749.1584000000003</v>
      </c>
      <c r="Q1044" s="46">
        <v>100</v>
      </c>
      <c r="R1044" s="47">
        <f t="shared" si="49"/>
        <v>1379.8720000000001</v>
      </c>
      <c r="S1044" s="47">
        <f t="shared" si="50"/>
        <v>1697.2425600000001</v>
      </c>
    </row>
    <row r="1045" spans="1:19" x14ac:dyDescent="0.35">
      <c r="A1045" s="10" t="s">
        <v>1977</v>
      </c>
      <c r="B1045" s="11" t="s">
        <v>1978</v>
      </c>
      <c r="C1045" s="12">
        <v>1560</v>
      </c>
      <c r="E1045" s="18">
        <f>+'KALKULATOR (Rabat,Narzut,Marża)'!$C1045*(1-$D$1)</f>
        <v>1559.8440000000001</v>
      </c>
      <c r="F1045" s="19">
        <f t="shared" si="48"/>
        <v>1918.6081200000001</v>
      </c>
      <c r="I1045" s="24">
        <f>+'KALKULATOR (Rabat,Narzut,Marża)'!$E1045*(1+$H$1)</f>
        <v>1715.8284000000001</v>
      </c>
      <c r="J1045" s="25">
        <f>+'KALKULATOR (Rabat,Narzut,Marża)'!$I1045*1.23</f>
        <v>2110.4689320000002</v>
      </c>
      <c r="M1045" s="34">
        <f>+'KALKULATOR (Rabat,Narzut,Marża)'!$E1045/(1-$L$1)</f>
        <v>1733.16</v>
      </c>
      <c r="N1045" s="35">
        <f>+'KALKULATOR (Rabat,Narzut,Marża)'!$M1045*1.23</f>
        <v>2131.7867999999999</v>
      </c>
      <c r="Q1045" s="48">
        <v>100</v>
      </c>
      <c r="R1045" s="49">
        <f t="shared" si="49"/>
        <v>1659.8440000000001</v>
      </c>
      <c r="S1045" s="49">
        <f t="shared" si="50"/>
        <v>2041.6081200000001</v>
      </c>
    </row>
    <row r="1046" spans="1:19" x14ac:dyDescent="0.35">
      <c r="A1046" s="13" t="s">
        <v>1979</v>
      </c>
      <c r="B1046" s="14" t="s">
        <v>1980</v>
      </c>
      <c r="C1046" s="15">
        <v>1840</v>
      </c>
      <c r="E1046" s="20">
        <f>+'KALKULATOR (Rabat,Narzut,Marża)'!$C1046*(1-$D$1)</f>
        <v>1839.816</v>
      </c>
      <c r="F1046" s="21">
        <f t="shared" si="48"/>
        <v>2262.9736800000001</v>
      </c>
      <c r="I1046" s="26">
        <f>+'KALKULATOR (Rabat,Narzut,Marża)'!$E1046*(1+$H$1)</f>
        <v>2023.7976000000001</v>
      </c>
      <c r="J1046" s="27">
        <f>+'KALKULATOR (Rabat,Narzut,Marża)'!$I1046*1.23</f>
        <v>2489.2710480000001</v>
      </c>
      <c r="M1046" s="4">
        <f>+'KALKULATOR (Rabat,Narzut,Marża)'!$E1046/(1-$L$1)</f>
        <v>2044.24</v>
      </c>
      <c r="N1046" s="5">
        <f>+'KALKULATOR (Rabat,Narzut,Marża)'!$M1046*1.23</f>
        <v>2514.4151999999999</v>
      </c>
      <c r="Q1046" s="46">
        <v>100</v>
      </c>
      <c r="R1046" s="47">
        <f t="shared" si="49"/>
        <v>1939.816</v>
      </c>
      <c r="S1046" s="47">
        <f t="shared" si="50"/>
        <v>2385.9736800000001</v>
      </c>
    </row>
    <row r="1047" spans="1:19" x14ac:dyDescent="0.35">
      <c r="A1047" s="10" t="s">
        <v>1981</v>
      </c>
      <c r="B1047" s="11" t="s">
        <v>1982</v>
      </c>
      <c r="C1047" s="12">
        <v>2310</v>
      </c>
      <c r="E1047" s="18">
        <f>+'KALKULATOR (Rabat,Narzut,Marża)'!$C1047*(1-$D$1)</f>
        <v>2309.7690000000002</v>
      </c>
      <c r="F1047" s="19">
        <f t="shared" si="48"/>
        <v>2841.0158700000002</v>
      </c>
      <c r="I1047" s="24">
        <f>+'KALKULATOR (Rabat,Narzut,Marża)'!$E1047*(1+$H$1)</f>
        <v>2540.7459000000003</v>
      </c>
      <c r="J1047" s="25">
        <f>+'KALKULATOR (Rabat,Narzut,Marża)'!$I1047*1.23</f>
        <v>3125.1174570000003</v>
      </c>
      <c r="M1047" s="34">
        <f>+'KALKULATOR (Rabat,Narzut,Marża)'!$E1047/(1-$L$1)</f>
        <v>2566.4100000000003</v>
      </c>
      <c r="N1047" s="35">
        <f>+'KALKULATOR (Rabat,Narzut,Marża)'!$M1047*1.23</f>
        <v>3156.6843000000003</v>
      </c>
      <c r="Q1047" s="48">
        <v>100</v>
      </c>
      <c r="R1047" s="49">
        <f t="shared" si="49"/>
        <v>2409.7690000000002</v>
      </c>
      <c r="S1047" s="49">
        <f t="shared" si="50"/>
        <v>2964.0158700000002</v>
      </c>
    </row>
    <row r="1048" spans="1:19" x14ac:dyDescent="0.35">
      <c r="A1048" s="13" t="s">
        <v>1983</v>
      </c>
      <c r="B1048" s="14" t="s">
        <v>1984</v>
      </c>
      <c r="C1048" s="15">
        <v>2790</v>
      </c>
      <c r="E1048" s="20">
        <f>+'KALKULATOR (Rabat,Narzut,Marża)'!$C1048*(1-$D$1)</f>
        <v>2789.721</v>
      </c>
      <c r="F1048" s="21">
        <f t="shared" si="48"/>
        <v>3431.3568300000002</v>
      </c>
      <c r="I1048" s="26">
        <f>+'KALKULATOR (Rabat,Narzut,Marża)'!$E1048*(1+$H$1)</f>
        <v>3068.6931000000004</v>
      </c>
      <c r="J1048" s="27">
        <f>+'KALKULATOR (Rabat,Narzut,Marża)'!$I1048*1.23</f>
        <v>3774.4925130000006</v>
      </c>
      <c r="M1048" s="4">
        <f>+'KALKULATOR (Rabat,Narzut,Marża)'!$E1048/(1-$L$1)</f>
        <v>3099.69</v>
      </c>
      <c r="N1048" s="5">
        <f>+'KALKULATOR (Rabat,Narzut,Marża)'!$M1048*1.23</f>
        <v>3812.6187</v>
      </c>
      <c r="Q1048" s="46">
        <v>100</v>
      </c>
      <c r="R1048" s="47">
        <f t="shared" si="49"/>
        <v>2889.721</v>
      </c>
      <c r="S1048" s="47">
        <f t="shared" si="50"/>
        <v>3554.3568300000002</v>
      </c>
    </row>
    <row r="1049" spans="1:19" x14ac:dyDescent="0.35">
      <c r="A1049" s="10" t="s">
        <v>1985</v>
      </c>
      <c r="B1049" s="11" t="s">
        <v>1986</v>
      </c>
      <c r="C1049" s="12">
        <v>3860</v>
      </c>
      <c r="E1049" s="18">
        <f>+'KALKULATOR (Rabat,Narzut,Marża)'!$C1049*(1-$D$1)</f>
        <v>3859.614</v>
      </c>
      <c r="F1049" s="19">
        <f t="shared" si="48"/>
        <v>4747.3252199999997</v>
      </c>
      <c r="I1049" s="24">
        <f>+'KALKULATOR (Rabat,Narzut,Marża)'!$E1049*(1+$H$1)</f>
        <v>4245.5754000000006</v>
      </c>
      <c r="J1049" s="25">
        <f>+'KALKULATOR (Rabat,Narzut,Marża)'!$I1049*1.23</f>
        <v>5222.0577420000009</v>
      </c>
      <c r="M1049" s="34">
        <f>+'KALKULATOR (Rabat,Narzut,Marża)'!$E1049/(1-$L$1)</f>
        <v>4288.46</v>
      </c>
      <c r="N1049" s="35">
        <f>+'KALKULATOR (Rabat,Narzut,Marża)'!$M1049*1.23</f>
        <v>5274.8058000000001</v>
      </c>
      <c r="Q1049" s="48">
        <v>100</v>
      </c>
      <c r="R1049" s="49">
        <f t="shared" si="49"/>
        <v>3959.614</v>
      </c>
      <c r="S1049" s="49">
        <f t="shared" si="50"/>
        <v>4870.3252199999997</v>
      </c>
    </row>
    <row r="1050" spans="1:19" x14ac:dyDescent="0.35">
      <c r="A1050" s="13" t="s">
        <v>1987</v>
      </c>
      <c r="B1050" s="14" t="s">
        <v>1988</v>
      </c>
      <c r="C1050" s="15">
        <v>1320</v>
      </c>
      <c r="E1050" s="20">
        <f>+'KALKULATOR (Rabat,Narzut,Marża)'!$C1050*(1-$D$1)</f>
        <v>1319.8679999999999</v>
      </c>
      <c r="F1050" s="21">
        <f t="shared" si="48"/>
        <v>1623.4376399999999</v>
      </c>
      <c r="I1050" s="26">
        <f>+'KALKULATOR (Rabat,Narzut,Marża)'!$E1050*(1+$H$1)</f>
        <v>1451.8548000000001</v>
      </c>
      <c r="J1050" s="27">
        <f>+'KALKULATOR (Rabat,Narzut,Marża)'!$I1050*1.23</f>
        <v>1785.7814040000001</v>
      </c>
      <c r="M1050" s="4">
        <f>+'KALKULATOR (Rabat,Narzut,Marża)'!$E1050/(1-$L$1)</f>
        <v>1466.52</v>
      </c>
      <c r="N1050" s="5">
        <f>+'KALKULATOR (Rabat,Narzut,Marża)'!$M1050*1.23</f>
        <v>1803.8196</v>
      </c>
      <c r="Q1050" s="46">
        <v>100</v>
      </c>
      <c r="R1050" s="47">
        <f t="shared" si="49"/>
        <v>1419.8679999999999</v>
      </c>
      <c r="S1050" s="47">
        <f t="shared" si="50"/>
        <v>1746.4376399999999</v>
      </c>
    </row>
    <row r="1051" spans="1:19" x14ac:dyDescent="0.35">
      <c r="A1051" s="10" t="s">
        <v>1989</v>
      </c>
      <c r="B1051" s="11" t="s">
        <v>1990</v>
      </c>
      <c r="C1051" s="12">
        <v>1480</v>
      </c>
      <c r="E1051" s="18">
        <f>+'KALKULATOR (Rabat,Narzut,Marża)'!$C1051*(1-$D$1)</f>
        <v>1479.8520000000001</v>
      </c>
      <c r="F1051" s="19">
        <f t="shared" si="48"/>
        <v>1820.2179600000002</v>
      </c>
      <c r="I1051" s="24">
        <f>+'KALKULATOR (Rabat,Narzut,Marża)'!$E1051*(1+$H$1)</f>
        <v>1627.8372000000002</v>
      </c>
      <c r="J1051" s="25">
        <f>+'KALKULATOR (Rabat,Narzut,Marża)'!$I1051*1.23</f>
        <v>2002.2397560000002</v>
      </c>
      <c r="M1051" s="34">
        <f>+'KALKULATOR (Rabat,Narzut,Marża)'!$E1051/(1-$L$1)</f>
        <v>1644.28</v>
      </c>
      <c r="N1051" s="35">
        <f>+'KALKULATOR (Rabat,Narzut,Marża)'!$M1051*1.23</f>
        <v>2022.4643999999998</v>
      </c>
      <c r="Q1051" s="48">
        <v>100</v>
      </c>
      <c r="R1051" s="49">
        <f t="shared" si="49"/>
        <v>1579.8520000000001</v>
      </c>
      <c r="S1051" s="49">
        <f t="shared" si="50"/>
        <v>1943.2179600000002</v>
      </c>
    </row>
    <row r="1052" spans="1:19" x14ac:dyDescent="0.35">
      <c r="A1052" s="13" t="s">
        <v>1991</v>
      </c>
      <c r="B1052" s="14" t="s">
        <v>1992</v>
      </c>
      <c r="C1052" s="15">
        <v>1660</v>
      </c>
      <c r="E1052" s="20">
        <f>+'KALKULATOR (Rabat,Narzut,Marża)'!$C1052*(1-$D$1)</f>
        <v>1659.8340000000001</v>
      </c>
      <c r="F1052" s="21">
        <f t="shared" si="48"/>
        <v>2041.59582</v>
      </c>
      <c r="I1052" s="26">
        <f>+'KALKULATOR (Rabat,Narzut,Marża)'!$E1052*(1+$H$1)</f>
        <v>1825.8174000000001</v>
      </c>
      <c r="J1052" s="27">
        <f>+'KALKULATOR (Rabat,Narzut,Marża)'!$I1052*1.23</f>
        <v>2245.7554020000002</v>
      </c>
      <c r="M1052" s="4">
        <f>+'KALKULATOR (Rabat,Narzut,Marża)'!$E1052/(1-$L$1)</f>
        <v>1844.26</v>
      </c>
      <c r="N1052" s="5">
        <f>+'KALKULATOR (Rabat,Narzut,Marża)'!$M1052*1.23</f>
        <v>2268.4398000000001</v>
      </c>
      <c r="Q1052" s="46">
        <v>100</v>
      </c>
      <c r="R1052" s="47">
        <f t="shared" si="49"/>
        <v>1759.8340000000001</v>
      </c>
      <c r="S1052" s="47">
        <f t="shared" si="50"/>
        <v>2164.59582</v>
      </c>
    </row>
    <row r="1053" spans="1:19" x14ac:dyDescent="0.35">
      <c r="A1053" s="10" t="s">
        <v>1993</v>
      </c>
      <c r="B1053" s="11" t="s">
        <v>1994</v>
      </c>
      <c r="C1053" s="12">
        <v>2000</v>
      </c>
      <c r="E1053" s="18">
        <f>+'KALKULATOR (Rabat,Narzut,Marża)'!$C1053*(1-$D$1)</f>
        <v>1999.8</v>
      </c>
      <c r="F1053" s="19">
        <f t="shared" si="48"/>
        <v>2459.7539999999999</v>
      </c>
      <c r="I1053" s="24">
        <f>+'KALKULATOR (Rabat,Narzut,Marża)'!$E1053*(1+$H$1)</f>
        <v>2199.7800000000002</v>
      </c>
      <c r="J1053" s="25">
        <f>+'KALKULATOR (Rabat,Narzut,Marża)'!$I1053*1.23</f>
        <v>2705.7294000000002</v>
      </c>
      <c r="M1053" s="34">
        <f>+'KALKULATOR (Rabat,Narzut,Marża)'!$E1053/(1-$L$1)</f>
        <v>2222</v>
      </c>
      <c r="N1053" s="35">
        <f>+'KALKULATOR (Rabat,Narzut,Marża)'!$M1053*1.23</f>
        <v>2733.06</v>
      </c>
      <c r="Q1053" s="48">
        <v>100</v>
      </c>
      <c r="R1053" s="49">
        <f t="shared" si="49"/>
        <v>2099.8000000000002</v>
      </c>
      <c r="S1053" s="49">
        <f t="shared" si="50"/>
        <v>2582.7540000000004</v>
      </c>
    </row>
    <row r="1054" spans="1:19" x14ac:dyDescent="0.35">
      <c r="A1054" s="13" t="s">
        <v>1995</v>
      </c>
      <c r="B1054" s="14" t="s">
        <v>1996</v>
      </c>
      <c r="C1054" s="15">
        <v>2430</v>
      </c>
      <c r="E1054" s="20">
        <f>+'KALKULATOR (Rabat,Narzut,Marża)'!$C1054*(1-$D$1)</f>
        <v>2429.7570000000001</v>
      </c>
      <c r="F1054" s="21">
        <f t="shared" si="48"/>
        <v>2988.6011100000001</v>
      </c>
      <c r="I1054" s="26">
        <f>+'KALKULATOR (Rabat,Narzut,Marża)'!$E1054*(1+$H$1)</f>
        <v>2672.7327000000005</v>
      </c>
      <c r="J1054" s="27">
        <f>+'KALKULATOR (Rabat,Narzut,Marża)'!$I1054*1.23</f>
        <v>3287.4612210000005</v>
      </c>
      <c r="M1054" s="4">
        <f>+'KALKULATOR (Rabat,Narzut,Marża)'!$E1054/(1-$L$1)</f>
        <v>2699.73</v>
      </c>
      <c r="N1054" s="5">
        <f>+'KALKULATOR (Rabat,Narzut,Marża)'!$M1054*1.23</f>
        <v>3320.6678999999999</v>
      </c>
      <c r="Q1054" s="46">
        <v>100</v>
      </c>
      <c r="R1054" s="47">
        <f t="shared" si="49"/>
        <v>2529.7570000000001</v>
      </c>
      <c r="S1054" s="47">
        <f t="shared" si="50"/>
        <v>3111.6011100000001</v>
      </c>
    </row>
    <row r="1055" spans="1:19" x14ac:dyDescent="0.35">
      <c r="A1055" s="10" t="s">
        <v>1997</v>
      </c>
      <c r="B1055" s="11" t="s">
        <v>1998</v>
      </c>
      <c r="C1055" s="12">
        <v>3260</v>
      </c>
      <c r="E1055" s="18">
        <f>+'KALKULATOR (Rabat,Narzut,Marża)'!$C1055*(1-$D$1)</f>
        <v>3259.674</v>
      </c>
      <c r="F1055" s="19">
        <f t="shared" si="48"/>
        <v>4009.3990199999998</v>
      </c>
      <c r="I1055" s="24">
        <f>+'KALKULATOR (Rabat,Narzut,Marża)'!$E1055*(1+$H$1)</f>
        <v>3585.6414000000004</v>
      </c>
      <c r="J1055" s="25">
        <f>+'KALKULATOR (Rabat,Narzut,Marża)'!$I1055*1.23</f>
        <v>4410.3389220000008</v>
      </c>
      <c r="M1055" s="34">
        <f>+'KALKULATOR (Rabat,Narzut,Marża)'!$E1055/(1-$L$1)</f>
        <v>3621.8599999999997</v>
      </c>
      <c r="N1055" s="35">
        <f>+'KALKULATOR (Rabat,Narzut,Marża)'!$M1055*1.23</f>
        <v>4454.8877999999995</v>
      </c>
      <c r="Q1055" s="48">
        <v>100</v>
      </c>
      <c r="R1055" s="49">
        <f t="shared" si="49"/>
        <v>3359.674</v>
      </c>
      <c r="S1055" s="49">
        <f t="shared" si="50"/>
        <v>4132.3990199999998</v>
      </c>
    </row>
    <row r="1056" spans="1:19" x14ac:dyDescent="0.35">
      <c r="A1056" s="13" t="s">
        <v>1999</v>
      </c>
      <c r="B1056" s="14" t="s">
        <v>2000</v>
      </c>
      <c r="C1056" s="15">
        <v>3920</v>
      </c>
      <c r="E1056" s="20">
        <f>+'KALKULATOR (Rabat,Narzut,Marża)'!$C1056*(1-$D$1)</f>
        <v>3919.6080000000002</v>
      </c>
      <c r="F1056" s="21">
        <f t="shared" si="48"/>
        <v>4821.1178399999999</v>
      </c>
      <c r="I1056" s="26">
        <f>+'KALKULATOR (Rabat,Narzut,Marża)'!$E1056*(1+$H$1)</f>
        <v>4311.5688000000009</v>
      </c>
      <c r="J1056" s="27">
        <f>+'KALKULATOR (Rabat,Narzut,Marża)'!$I1056*1.23</f>
        <v>5303.2296240000014</v>
      </c>
      <c r="M1056" s="4">
        <f>+'KALKULATOR (Rabat,Narzut,Marża)'!$E1056/(1-$L$1)</f>
        <v>4355.12</v>
      </c>
      <c r="N1056" s="5">
        <f>+'KALKULATOR (Rabat,Narzut,Marża)'!$M1056*1.23</f>
        <v>5356.7975999999999</v>
      </c>
      <c r="Q1056" s="46">
        <v>100</v>
      </c>
      <c r="R1056" s="47">
        <f t="shared" si="49"/>
        <v>4019.6080000000002</v>
      </c>
      <c r="S1056" s="47">
        <f t="shared" si="50"/>
        <v>4944.1178399999999</v>
      </c>
    </row>
    <row r="1057" spans="1:19" x14ac:dyDescent="0.35">
      <c r="A1057" s="10" t="s">
        <v>2001</v>
      </c>
      <c r="B1057" s="11" t="s">
        <v>2002</v>
      </c>
      <c r="C1057" s="12">
        <v>5040</v>
      </c>
      <c r="E1057" s="18">
        <f>+'KALKULATOR (Rabat,Narzut,Marża)'!$C1057*(1-$D$1)</f>
        <v>5039.4960000000001</v>
      </c>
      <c r="F1057" s="19">
        <f t="shared" si="48"/>
        <v>6198.5800799999997</v>
      </c>
      <c r="I1057" s="24">
        <f>+'KALKULATOR (Rabat,Narzut,Marża)'!$E1057*(1+$H$1)</f>
        <v>5543.4456000000009</v>
      </c>
      <c r="J1057" s="25">
        <f>+'KALKULATOR (Rabat,Narzut,Marża)'!$I1057*1.23</f>
        <v>6818.4380880000008</v>
      </c>
      <c r="M1057" s="34">
        <f>+'KALKULATOR (Rabat,Narzut,Marża)'!$E1057/(1-$L$1)</f>
        <v>5599.44</v>
      </c>
      <c r="N1057" s="35">
        <f>+'KALKULATOR (Rabat,Narzut,Marża)'!$M1057*1.23</f>
        <v>6887.3111999999992</v>
      </c>
      <c r="Q1057" s="48">
        <v>100</v>
      </c>
      <c r="R1057" s="49">
        <f t="shared" si="49"/>
        <v>5139.4960000000001</v>
      </c>
      <c r="S1057" s="49">
        <f t="shared" si="50"/>
        <v>6321.5800799999997</v>
      </c>
    </row>
    <row r="1058" spans="1:19" x14ac:dyDescent="0.35">
      <c r="A1058" s="13" t="s">
        <v>2003</v>
      </c>
      <c r="B1058" s="14" t="s">
        <v>2004</v>
      </c>
      <c r="C1058" s="15">
        <v>1370</v>
      </c>
      <c r="E1058" s="20">
        <f>+'KALKULATOR (Rabat,Narzut,Marża)'!$C1058*(1-$D$1)</f>
        <v>1369.8630000000001</v>
      </c>
      <c r="F1058" s="21">
        <f t="shared" si="48"/>
        <v>1684.9314899999999</v>
      </c>
      <c r="I1058" s="26">
        <f>+'KALKULATOR (Rabat,Narzut,Marża)'!$E1058*(1+$H$1)</f>
        <v>1506.8493000000001</v>
      </c>
      <c r="J1058" s="27">
        <f>+'KALKULATOR (Rabat,Narzut,Marża)'!$I1058*1.23</f>
        <v>1853.4246390000001</v>
      </c>
      <c r="M1058" s="4">
        <f>+'KALKULATOR (Rabat,Narzut,Marża)'!$E1058/(1-$L$1)</f>
        <v>1522.07</v>
      </c>
      <c r="N1058" s="5">
        <f>+'KALKULATOR (Rabat,Narzut,Marża)'!$M1058*1.23</f>
        <v>1872.1460999999999</v>
      </c>
      <c r="Q1058" s="46">
        <v>100</v>
      </c>
      <c r="R1058" s="47">
        <f t="shared" si="49"/>
        <v>1469.8630000000001</v>
      </c>
      <c r="S1058" s="47">
        <f t="shared" si="50"/>
        <v>1807.9314899999999</v>
      </c>
    </row>
    <row r="1059" spans="1:19" x14ac:dyDescent="0.35">
      <c r="A1059" s="10" t="s">
        <v>2005</v>
      </c>
      <c r="B1059" s="11" t="s">
        <v>2006</v>
      </c>
      <c r="C1059" s="12">
        <v>1520</v>
      </c>
      <c r="E1059" s="18">
        <f>+'KALKULATOR (Rabat,Narzut,Marża)'!$C1059*(1-$D$1)</f>
        <v>1519.848</v>
      </c>
      <c r="F1059" s="19">
        <f t="shared" si="48"/>
        <v>1869.4130399999999</v>
      </c>
      <c r="I1059" s="24">
        <f>+'KALKULATOR (Rabat,Narzut,Marża)'!$E1059*(1+$H$1)</f>
        <v>1671.8328000000001</v>
      </c>
      <c r="J1059" s="25">
        <f>+'KALKULATOR (Rabat,Narzut,Marża)'!$I1059*1.23</f>
        <v>2056.3543440000003</v>
      </c>
      <c r="M1059" s="34">
        <f>+'KALKULATOR (Rabat,Narzut,Marża)'!$E1059/(1-$L$1)</f>
        <v>1688.7199999999998</v>
      </c>
      <c r="N1059" s="35">
        <f>+'KALKULATOR (Rabat,Narzut,Marża)'!$M1059*1.23</f>
        <v>2077.1255999999998</v>
      </c>
      <c r="Q1059" s="48">
        <v>100</v>
      </c>
      <c r="R1059" s="49">
        <f t="shared" si="49"/>
        <v>1619.848</v>
      </c>
      <c r="S1059" s="49">
        <f t="shared" si="50"/>
        <v>1992.4130399999999</v>
      </c>
    </row>
    <row r="1060" spans="1:19" x14ac:dyDescent="0.35">
      <c r="A1060" s="13" t="s">
        <v>2007</v>
      </c>
      <c r="B1060" s="14" t="s">
        <v>2008</v>
      </c>
      <c r="C1060" s="15">
        <v>1730</v>
      </c>
      <c r="E1060" s="20">
        <f>+'KALKULATOR (Rabat,Narzut,Marża)'!$C1060*(1-$D$1)</f>
        <v>1729.827</v>
      </c>
      <c r="F1060" s="21">
        <f t="shared" si="48"/>
        <v>2127.6872100000001</v>
      </c>
      <c r="I1060" s="26">
        <f>+'KALKULATOR (Rabat,Narzut,Marża)'!$E1060*(1+$H$1)</f>
        <v>1902.8097000000002</v>
      </c>
      <c r="J1060" s="27">
        <f>+'KALKULATOR (Rabat,Narzut,Marża)'!$I1060*1.23</f>
        <v>2340.4559310000004</v>
      </c>
      <c r="M1060" s="4">
        <f>+'KALKULATOR (Rabat,Narzut,Marża)'!$E1060/(1-$L$1)</f>
        <v>1922.03</v>
      </c>
      <c r="N1060" s="5">
        <f>+'KALKULATOR (Rabat,Narzut,Marża)'!$M1060*1.23</f>
        <v>2364.0969</v>
      </c>
      <c r="Q1060" s="46">
        <v>100</v>
      </c>
      <c r="R1060" s="47">
        <f t="shared" si="49"/>
        <v>1829.827</v>
      </c>
      <c r="S1060" s="47">
        <f t="shared" si="50"/>
        <v>2250.6872100000001</v>
      </c>
    </row>
    <row r="1061" spans="1:19" x14ac:dyDescent="0.35">
      <c r="A1061" s="10" t="s">
        <v>2009</v>
      </c>
      <c r="B1061" s="11" t="s">
        <v>2010</v>
      </c>
      <c r="C1061" s="12">
        <v>2150</v>
      </c>
      <c r="E1061" s="18">
        <f>+'KALKULATOR (Rabat,Narzut,Marża)'!$C1061*(1-$D$1)</f>
        <v>2149.7849999999999</v>
      </c>
      <c r="F1061" s="19">
        <f t="shared" si="48"/>
        <v>2644.2355499999999</v>
      </c>
      <c r="I1061" s="24">
        <f>+'KALKULATOR (Rabat,Narzut,Marża)'!$E1061*(1+$H$1)</f>
        <v>2364.7635</v>
      </c>
      <c r="J1061" s="25">
        <f>+'KALKULATOR (Rabat,Narzut,Marża)'!$I1061*1.23</f>
        <v>2908.6591050000002</v>
      </c>
      <c r="M1061" s="34">
        <f>+'KALKULATOR (Rabat,Narzut,Marża)'!$E1061/(1-$L$1)</f>
        <v>2388.6499999999996</v>
      </c>
      <c r="N1061" s="35">
        <f>+'KALKULATOR (Rabat,Narzut,Marża)'!$M1061*1.23</f>
        <v>2938.0394999999994</v>
      </c>
      <c r="Q1061" s="48">
        <v>100</v>
      </c>
      <c r="R1061" s="49">
        <f t="shared" si="49"/>
        <v>2249.7849999999999</v>
      </c>
      <c r="S1061" s="49">
        <f t="shared" si="50"/>
        <v>2767.2355499999999</v>
      </c>
    </row>
    <row r="1062" spans="1:19" x14ac:dyDescent="0.35">
      <c r="A1062" s="13" t="s">
        <v>2011</v>
      </c>
      <c r="B1062" s="14" t="s">
        <v>2012</v>
      </c>
      <c r="C1062" s="15">
        <v>2710</v>
      </c>
      <c r="E1062" s="20">
        <f>+'KALKULATOR (Rabat,Narzut,Marża)'!$C1062*(1-$D$1)</f>
        <v>2709.7289999999998</v>
      </c>
      <c r="F1062" s="21">
        <f t="shared" si="48"/>
        <v>3332.9666699999998</v>
      </c>
      <c r="I1062" s="26">
        <f>+'KALKULATOR (Rabat,Narzut,Marża)'!$E1062*(1+$H$1)</f>
        <v>2980.7019</v>
      </c>
      <c r="J1062" s="27">
        <f>+'KALKULATOR (Rabat,Narzut,Marża)'!$I1062*1.23</f>
        <v>3666.2633369999999</v>
      </c>
      <c r="M1062" s="4">
        <f>+'KALKULATOR (Rabat,Narzut,Marża)'!$E1062/(1-$L$1)</f>
        <v>3010.81</v>
      </c>
      <c r="N1062" s="5">
        <f>+'KALKULATOR (Rabat,Narzut,Marża)'!$M1062*1.23</f>
        <v>3703.2963</v>
      </c>
      <c r="Q1062" s="46">
        <v>100</v>
      </c>
      <c r="R1062" s="47">
        <f t="shared" si="49"/>
        <v>2809.7289999999998</v>
      </c>
      <c r="S1062" s="47">
        <f t="shared" si="50"/>
        <v>3455.9666699999998</v>
      </c>
    </row>
    <row r="1063" spans="1:19" x14ac:dyDescent="0.35">
      <c r="A1063" s="10" t="s">
        <v>2013</v>
      </c>
      <c r="B1063" s="11" t="s">
        <v>2014</v>
      </c>
      <c r="C1063" s="12">
        <v>3610</v>
      </c>
      <c r="E1063" s="18">
        <f>+'KALKULATOR (Rabat,Narzut,Marża)'!$C1063*(1-$D$1)</f>
        <v>3609.6390000000001</v>
      </c>
      <c r="F1063" s="19">
        <f t="shared" si="48"/>
        <v>4439.8559700000005</v>
      </c>
      <c r="I1063" s="24">
        <f>+'KALKULATOR (Rabat,Narzut,Marża)'!$E1063*(1+$H$1)</f>
        <v>3970.6029000000003</v>
      </c>
      <c r="J1063" s="25">
        <f>+'KALKULATOR (Rabat,Narzut,Marża)'!$I1063*1.23</f>
        <v>4883.8415670000004</v>
      </c>
      <c r="M1063" s="34">
        <f>+'KALKULATOR (Rabat,Narzut,Marża)'!$E1063/(1-$L$1)</f>
        <v>4010.71</v>
      </c>
      <c r="N1063" s="35">
        <f>+'KALKULATOR (Rabat,Narzut,Marża)'!$M1063*1.23</f>
        <v>4933.1733000000004</v>
      </c>
      <c r="Q1063" s="48">
        <v>100</v>
      </c>
      <c r="R1063" s="49">
        <f t="shared" si="49"/>
        <v>3709.6390000000001</v>
      </c>
      <c r="S1063" s="49">
        <f t="shared" si="50"/>
        <v>4562.8559700000005</v>
      </c>
    </row>
    <row r="1064" spans="1:19" x14ac:dyDescent="0.35">
      <c r="A1064" s="13" t="s">
        <v>2015</v>
      </c>
      <c r="B1064" s="14" t="s">
        <v>2016</v>
      </c>
      <c r="C1064" s="15">
        <v>4410</v>
      </c>
      <c r="E1064" s="20">
        <f>+'KALKULATOR (Rabat,Narzut,Marża)'!$C1064*(1-$D$1)</f>
        <v>4409.5590000000002</v>
      </c>
      <c r="F1064" s="21">
        <f t="shared" si="48"/>
        <v>5423.7575699999998</v>
      </c>
      <c r="I1064" s="26">
        <f>+'KALKULATOR (Rabat,Narzut,Marża)'!$E1064*(1+$H$1)</f>
        <v>4850.514900000001</v>
      </c>
      <c r="J1064" s="27">
        <f>+'KALKULATOR (Rabat,Narzut,Marża)'!$I1064*1.23</f>
        <v>5966.1333270000014</v>
      </c>
      <c r="M1064" s="4">
        <f>+'KALKULATOR (Rabat,Narzut,Marża)'!$E1064/(1-$L$1)</f>
        <v>4899.51</v>
      </c>
      <c r="N1064" s="5">
        <f>+'KALKULATOR (Rabat,Narzut,Marża)'!$M1064*1.23</f>
        <v>6026.3973000000005</v>
      </c>
      <c r="Q1064" s="46">
        <v>100</v>
      </c>
      <c r="R1064" s="47">
        <f t="shared" si="49"/>
        <v>4509.5590000000002</v>
      </c>
      <c r="S1064" s="47">
        <f t="shared" si="50"/>
        <v>5546.7575699999998</v>
      </c>
    </row>
    <row r="1065" spans="1:19" x14ac:dyDescent="0.35">
      <c r="A1065" s="10" t="s">
        <v>2017</v>
      </c>
      <c r="B1065" s="11" t="s">
        <v>2018</v>
      </c>
      <c r="C1065" s="12">
        <v>5140</v>
      </c>
      <c r="E1065" s="18">
        <f>+'KALKULATOR (Rabat,Narzut,Marża)'!$C1065*(1-$D$1)</f>
        <v>5139.4859999999999</v>
      </c>
      <c r="F1065" s="19">
        <f t="shared" si="48"/>
        <v>6321.5677799999994</v>
      </c>
      <c r="I1065" s="24">
        <f>+'KALKULATOR (Rabat,Narzut,Marża)'!$E1065*(1+$H$1)</f>
        <v>5653.4346000000005</v>
      </c>
      <c r="J1065" s="25">
        <f>+'KALKULATOR (Rabat,Narzut,Marża)'!$I1065*1.23</f>
        <v>6953.7245580000008</v>
      </c>
      <c r="M1065" s="34">
        <f>+'KALKULATOR (Rabat,Narzut,Marża)'!$E1065/(1-$L$1)</f>
        <v>5710.54</v>
      </c>
      <c r="N1065" s="35">
        <f>+'KALKULATOR (Rabat,Narzut,Marża)'!$M1065*1.23</f>
        <v>7023.9641999999994</v>
      </c>
      <c r="Q1065" s="48">
        <v>100</v>
      </c>
      <c r="R1065" s="49">
        <f t="shared" si="49"/>
        <v>5239.4859999999999</v>
      </c>
      <c r="S1065" s="49">
        <f t="shared" si="50"/>
        <v>6444.5677799999994</v>
      </c>
    </row>
    <row r="1066" spans="1:19" x14ac:dyDescent="0.35">
      <c r="A1066" s="13" t="s">
        <v>2019</v>
      </c>
      <c r="B1066" s="14" t="s">
        <v>2020</v>
      </c>
      <c r="C1066" s="15">
        <v>1420</v>
      </c>
      <c r="E1066" s="20">
        <f>+'KALKULATOR (Rabat,Narzut,Marża)'!$C1066*(1-$D$1)</f>
        <v>1419.8579999999999</v>
      </c>
      <c r="F1066" s="21">
        <f t="shared" si="48"/>
        <v>1746.42534</v>
      </c>
      <c r="I1066" s="26">
        <f>+'KALKULATOR (Rabat,Narzut,Marża)'!$E1066*(1+$H$1)</f>
        <v>1561.8438000000001</v>
      </c>
      <c r="J1066" s="27">
        <f>+'KALKULATOR (Rabat,Narzut,Marża)'!$I1066*1.23</f>
        <v>1921.0678740000001</v>
      </c>
      <c r="M1066" s="4">
        <f>+'KALKULATOR (Rabat,Narzut,Marża)'!$E1066/(1-$L$1)</f>
        <v>1577.62</v>
      </c>
      <c r="N1066" s="5">
        <f>+'KALKULATOR (Rabat,Narzut,Marża)'!$M1066*1.23</f>
        <v>1940.4725999999998</v>
      </c>
      <c r="Q1066" s="46">
        <v>100</v>
      </c>
      <c r="R1066" s="47">
        <f t="shared" si="49"/>
        <v>1519.8579999999999</v>
      </c>
      <c r="S1066" s="47">
        <f t="shared" si="50"/>
        <v>1869.42534</v>
      </c>
    </row>
    <row r="1067" spans="1:19" x14ac:dyDescent="0.35">
      <c r="A1067" s="10" t="s">
        <v>2021</v>
      </c>
      <c r="B1067" s="11" t="s">
        <v>2022</v>
      </c>
      <c r="C1067" s="12">
        <v>1660</v>
      </c>
      <c r="E1067" s="18">
        <f>+'KALKULATOR (Rabat,Narzut,Marża)'!$C1067*(1-$D$1)</f>
        <v>1659.8340000000001</v>
      </c>
      <c r="F1067" s="19">
        <f t="shared" si="48"/>
        <v>2041.59582</v>
      </c>
      <c r="I1067" s="24">
        <f>+'KALKULATOR (Rabat,Narzut,Marża)'!$E1067*(1+$H$1)</f>
        <v>1825.8174000000001</v>
      </c>
      <c r="J1067" s="25">
        <f>+'KALKULATOR (Rabat,Narzut,Marża)'!$I1067*1.23</f>
        <v>2245.7554020000002</v>
      </c>
      <c r="M1067" s="34">
        <f>+'KALKULATOR (Rabat,Narzut,Marża)'!$E1067/(1-$L$1)</f>
        <v>1844.26</v>
      </c>
      <c r="N1067" s="35">
        <f>+'KALKULATOR (Rabat,Narzut,Marża)'!$M1067*1.23</f>
        <v>2268.4398000000001</v>
      </c>
      <c r="Q1067" s="48">
        <v>100</v>
      </c>
      <c r="R1067" s="49">
        <f t="shared" si="49"/>
        <v>1759.8340000000001</v>
      </c>
      <c r="S1067" s="49">
        <f t="shared" si="50"/>
        <v>2164.59582</v>
      </c>
    </row>
    <row r="1068" spans="1:19" x14ac:dyDescent="0.35">
      <c r="A1068" s="13" t="s">
        <v>2023</v>
      </c>
      <c r="B1068" s="14" t="s">
        <v>2024</v>
      </c>
      <c r="C1068" s="15">
        <v>2050</v>
      </c>
      <c r="E1068" s="20">
        <f>+'KALKULATOR (Rabat,Narzut,Marża)'!$C1068*(1-$D$1)</f>
        <v>2049.7950000000001</v>
      </c>
      <c r="F1068" s="21">
        <f t="shared" si="48"/>
        <v>2521.2478500000002</v>
      </c>
      <c r="I1068" s="26">
        <f>+'KALKULATOR (Rabat,Narzut,Marża)'!$E1068*(1+$H$1)</f>
        <v>2254.7745000000004</v>
      </c>
      <c r="J1068" s="27">
        <f>+'KALKULATOR (Rabat,Narzut,Marża)'!$I1068*1.23</f>
        <v>2773.3726350000006</v>
      </c>
      <c r="M1068" s="4">
        <f>+'KALKULATOR (Rabat,Narzut,Marża)'!$E1068/(1-$L$1)</f>
        <v>2277.5500000000002</v>
      </c>
      <c r="N1068" s="5">
        <f>+'KALKULATOR (Rabat,Narzut,Marża)'!$M1068*1.23</f>
        <v>2801.3865000000001</v>
      </c>
      <c r="Q1068" s="46">
        <v>100</v>
      </c>
      <c r="R1068" s="47">
        <f t="shared" si="49"/>
        <v>2149.7950000000001</v>
      </c>
      <c r="S1068" s="47">
        <f t="shared" si="50"/>
        <v>2644.2478500000002</v>
      </c>
    </row>
    <row r="1069" spans="1:19" x14ac:dyDescent="0.35">
      <c r="A1069" s="10" t="s">
        <v>2025</v>
      </c>
      <c r="B1069" s="11" t="s">
        <v>2026</v>
      </c>
      <c r="C1069" s="12">
        <v>2440</v>
      </c>
      <c r="E1069" s="18">
        <f>+'KALKULATOR (Rabat,Narzut,Marża)'!$C1069*(1-$D$1)</f>
        <v>2439.7559999999999</v>
      </c>
      <c r="F1069" s="19">
        <f t="shared" si="48"/>
        <v>3000.8998799999999</v>
      </c>
      <c r="I1069" s="24">
        <f>+'KALKULATOR (Rabat,Narzut,Marża)'!$E1069*(1+$H$1)</f>
        <v>2683.7316000000001</v>
      </c>
      <c r="J1069" s="25">
        <f>+'KALKULATOR (Rabat,Narzut,Marża)'!$I1069*1.23</f>
        <v>3300.9898680000001</v>
      </c>
      <c r="M1069" s="34">
        <f>+'KALKULATOR (Rabat,Narzut,Marża)'!$E1069/(1-$L$1)</f>
        <v>2710.8399999999997</v>
      </c>
      <c r="N1069" s="35">
        <f>+'KALKULATOR (Rabat,Narzut,Marża)'!$M1069*1.23</f>
        <v>3334.3331999999996</v>
      </c>
      <c r="Q1069" s="48">
        <v>100</v>
      </c>
      <c r="R1069" s="49">
        <f t="shared" si="49"/>
        <v>2539.7559999999999</v>
      </c>
      <c r="S1069" s="49">
        <f t="shared" si="50"/>
        <v>3123.8998799999999</v>
      </c>
    </row>
    <row r="1070" spans="1:19" x14ac:dyDescent="0.35">
      <c r="A1070" s="13" t="s">
        <v>2027</v>
      </c>
      <c r="B1070" s="14" t="s">
        <v>2028</v>
      </c>
      <c r="C1070" s="15">
        <v>3260</v>
      </c>
      <c r="E1070" s="20">
        <f>+'KALKULATOR (Rabat,Narzut,Marża)'!$C1070*(1-$D$1)</f>
        <v>3259.674</v>
      </c>
      <c r="F1070" s="21">
        <f t="shared" si="48"/>
        <v>4009.3990199999998</v>
      </c>
      <c r="I1070" s="26">
        <f>+'KALKULATOR (Rabat,Narzut,Marża)'!$E1070*(1+$H$1)</f>
        <v>3585.6414000000004</v>
      </c>
      <c r="J1070" s="27">
        <f>+'KALKULATOR (Rabat,Narzut,Marża)'!$I1070*1.23</f>
        <v>4410.3389220000008</v>
      </c>
      <c r="M1070" s="4">
        <f>+'KALKULATOR (Rabat,Narzut,Marża)'!$E1070/(1-$L$1)</f>
        <v>3621.8599999999997</v>
      </c>
      <c r="N1070" s="5">
        <f>+'KALKULATOR (Rabat,Narzut,Marża)'!$M1070*1.23</f>
        <v>4454.8877999999995</v>
      </c>
      <c r="Q1070" s="46">
        <v>100</v>
      </c>
      <c r="R1070" s="47">
        <f t="shared" si="49"/>
        <v>3359.674</v>
      </c>
      <c r="S1070" s="47">
        <f t="shared" si="50"/>
        <v>4132.3990199999998</v>
      </c>
    </row>
    <row r="1071" spans="1:19" x14ac:dyDescent="0.35">
      <c r="A1071" s="10" t="s">
        <v>2029</v>
      </c>
      <c r="B1071" s="11" t="s">
        <v>2030</v>
      </c>
      <c r="C1071" s="12">
        <v>4010</v>
      </c>
      <c r="E1071" s="18">
        <f>+'KALKULATOR (Rabat,Narzut,Marża)'!$C1071*(1-$D$1)</f>
        <v>4009.5990000000002</v>
      </c>
      <c r="F1071" s="19">
        <f t="shared" si="48"/>
        <v>4931.8067700000001</v>
      </c>
      <c r="I1071" s="24">
        <f>+'KALKULATOR (Rabat,Narzut,Marża)'!$E1071*(1+$H$1)</f>
        <v>4410.5589000000009</v>
      </c>
      <c r="J1071" s="25">
        <f>+'KALKULATOR (Rabat,Narzut,Marża)'!$I1071*1.23</f>
        <v>5424.9874470000013</v>
      </c>
      <c r="M1071" s="34">
        <f>+'KALKULATOR (Rabat,Narzut,Marża)'!$E1071/(1-$L$1)</f>
        <v>4455.1099999999997</v>
      </c>
      <c r="N1071" s="35">
        <f>+'KALKULATOR (Rabat,Narzut,Marża)'!$M1071*1.23</f>
        <v>5479.7852999999996</v>
      </c>
      <c r="Q1071" s="48">
        <v>100</v>
      </c>
      <c r="R1071" s="49">
        <f t="shared" si="49"/>
        <v>4109.5990000000002</v>
      </c>
      <c r="S1071" s="49">
        <f t="shared" si="50"/>
        <v>5054.8067700000001</v>
      </c>
    </row>
    <row r="1072" spans="1:19" x14ac:dyDescent="0.35">
      <c r="A1072" s="13" t="s">
        <v>2031</v>
      </c>
      <c r="B1072" s="14" t="s">
        <v>2032</v>
      </c>
      <c r="C1072" s="15">
        <v>5040</v>
      </c>
      <c r="E1072" s="20">
        <f>+'KALKULATOR (Rabat,Narzut,Marża)'!$C1072*(1-$D$1)</f>
        <v>5039.4960000000001</v>
      </c>
      <c r="F1072" s="21">
        <f t="shared" si="48"/>
        <v>6198.5800799999997</v>
      </c>
      <c r="I1072" s="26">
        <f>+'KALKULATOR (Rabat,Narzut,Marża)'!$E1072*(1+$H$1)</f>
        <v>5543.4456000000009</v>
      </c>
      <c r="J1072" s="27">
        <f>+'KALKULATOR (Rabat,Narzut,Marża)'!$I1072*1.23</f>
        <v>6818.4380880000008</v>
      </c>
      <c r="M1072" s="4">
        <f>+'KALKULATOR (Rabat,Narzut,Marża)'!$E1072/(1-$L$1)</f>
        <v>5599.44</v>
      </c>
      <c r="N1072" s="5">
        <f>+'KALKULATOR (Rabat,Narzut,Marża)'!$M1072*1.23</f>
        <v>6887.3111999999992</v>
      </c>
      <c r="Q1072" s="46">
        <v>100</v>
      </c>
      <c r="R1072" s="47">
        <f t="shared" si="49"/>
        <v>5139.4960000000001</v>
      </c>
      <c r="S1072" s="47">
        <f t="shared" si="50"/>
        <v>6321.5800799999997</v>
      </c>
    </row>
    <row r="1073" spans="1:19" x14ac:dyDescent="0.35">
      <c r="A1073" s="10" t="s">
        <v>2033</v>
      </c>
      <c r="B1073" s="11" t="s">
        <v>2034</v>
      </c>
      <c r="C1073" s="12">
        <v>1510</v>
      </c>
      <c r="E1073" s="18">
        <f>+'KALKULATOR (Rabat,Narzut,Marża)'!$C1073*(1-$D$1)</f>
        <v>1509.8489999999999</v>
      </c>
      <c r="F1073" s="19">
        <f t="shared" si="48"/>
        <v>1857.1142699999998</v>
      </c>
      <c r="I1073" s="24">
        <f>+'KALKULATOR (Rabat,Narzut,Marża)'!$E1073*(1+$H$1)</f>
        <v>1660.8339000000001</v>
      </c>
      <c r="J1073" s="25">
        <f>+'KALKULATOR (Rabat,Narzut,Marża)'!$I1073*1.23</f>
        <v>2042.825697</v>
      </c>
      <c r="M1073" s="34">
        <f>+'KALKULATOR (Rabat,Narzut,Marża)'!$E1073/(1-$L$1)</f>
        <v>1677.61</v>
      </c>
      <c r="N1073" s="35">
        <f>+'KALKULATOR (Rabat,Narzut,Marża)'!$M1073*1.23</f>
        <v>2063.4602999999997</v>
      </c>
      <c r="Q1073" s="48">
        <v>100</v>
      </c>
      <c r="R1073" s="49">
        <f t="shared" si="49"/>
        <v>1609.8489999999999</v>
      </c>
      <c r="S1073" s="49">
        <f t="shared" si="50"/>
        <v>1980.1142699999998</v>
      </c>
    </row>
    <row r="1074" spans="1:19" x14ac:dyDescent="0.35">
      <c r="A1074" s="13" t="s">
        <v>2035</v>
      </c>
      <c r="B1074" s="14" t="s">
        <v>2036</v>
      </c>
      <c r="C1074" s="15">
        <v>1700</v>
      </c>
      <c r="E1074" s="20">
        <f>+'KALKULATOR (Rabat,Narzut,Marża)'!$C1074*(1-$D$1)</f>
        <v>1699.83</v>
      </c>
      <c r="F1074" s="21">
        <f t="shared" si="48"/>
        <v>2090.7909</v>
      </c>
      <c r="I1074" s="26">
        <f>+'KALKULATOR (Rabat,Narzut,Marża)'!$E1074*(1+$H$1)</f>
        <v>1869.8130000000001</v>
      </c>
      <c r="J1074" s="27">
        <f>+'KALKULATOR (Rabat,Narzut,Marża)'!$I1074*1.23</f>
        <v>2299.8699900000001</v>
      </c>
      <c r="M1074" s="4">
        <f>+'KALKULATOR (Rabat,Narzut,Marża)'!$E1074/(1-$L$1)</f>
        <v>1888.6999999999998</v>
      </c>
      <c r="N1074" s="5">
        <f>+'KALKULATOR (Rabat,Narzut,Marża)'!$M1074*1.23</f>
        <v>2323.1009999999997</v>
      </c>
      <c r="Q1074" s="46">
        <v>100</v>
      </c>
      <c r="R1074" s="47">
        <f t="shared" si="49"/>
        <v>1799.83</v>
      </c>
      <c r="S1074" s="47">
        <f t="shared" si="50"/>
        <v>2213.7909</v>
      </c>
    </row>
    <row r="1075" spans="1:19" x14ac:dyDescent="0.35">
      <c r="A1075" s="10" t="s">
        <v>2037</v>
      </c>
      <c r="B1075" s="11" t="s">
        <v>2038</v>
      </c>
      <c r="C1075" s="12">
        <v>2050</v>
      </c>
      <c r="E1075" s="18">
        <f>+'KALKULATOR (Rabat,Narzut,Marża)'!$C1075*(1-$D$1)</f>
        <v>2049.7950000000001</v>
      </c>
      <c r="F1075" s="19">
        <f t="shared" si="48"/>
        <v>2521.2478500000002</v>
      </c>
      <c r="I1075" s="24">
        <f>+'KALKULATOR (Rabat,Narzut,Marża)'!$E1075*(1+$H$1)</f>
        <v>2254.7745000000004</v>
      </c>
      <c r="J1075" s="25">
        <f>+'KALKULATOR (Rabat,Narzut,Marża)'!$I1075*1.23</f>
        <v>2773.3726350000006</v>
      </c>
      <c r="M1075" s="34">
        <f>+'KALKULATOR (Rabat,Narzut,Marża)'!$E1075/(1-$L$1)</f>
        <v>2277.5500000000002</v>
      </c>
      <c r="N1075" s="35">
        <f>+'KALKULATOR (Rabat,Narzut,Marża)'!$M1075*1.23</f>
        <v>2801.3865000000001</v>
      </c>
      <c r="Q1075" s="48">
        <v>100</v>
      </c>
      <c r="R1075" s="49">
        <f t="shared" si="49"/>
        <v>2149.7950000000001</v>
      </c>
      <c r="S1075" s="49">
        <f t="shared" si="50"/>
        <v>2644.2478500000002</v>
      </c>
    </row>
    <row r="1076" spans="1:19" x14ac:dyDescent="0.35">
      <c r="A1076" s="13" t="s">
        <v>2039</v>
      </c>
      <c r="B1076" s="14" t="s">
        <v>2040</v>
      </c>
      <c r="C1076" s="15">
        <v>2290</v>
      </c>
      <c r="E1076" s="20">
        <f>+'KALKULATOR (Rabat,Narzut,Marża)'!$C1076*(1-$D$1)</f>
        <v>2289.7710000000002</v>
      </c>
      <c r="F1076" s="21">
        <f t="shared" si="48"/>
        <v>2816.41833</v>
      </c>
      <c r="I1076" s="26">
        <f>+'KALKULATOR (Rabat,Narzut,Marża)'!$E1076*(1+$H$1)</f>
        <v>2518.7481000000002</v>
      </c>
      <c r="J1076" s="27">
        <f>+'KALKULATOR (Rabat,Narzut,Marża)'!$I1076*1.23</f>
        <v>3098.0601630000001</v>
      </c>
      <c r="M1076" s="4">
        <f>+'KALKULATOR (Rabat,Narzut,Marża)'!$E1076/(1-$L$1)</f>
        <v>2544.19</v>
      </c>
      <c r="N1076" s="5">
        <f>+'KALKULATOR (Rabat,Narzut,Marża)'!$M1076*1.23</f>
        <v>3129.3537000000001</v>
      </c>
      <c r="Q1076" s="46">
        <v>100</v>
      </c>
      <c r="R1076" s="47">
        <f t="shared" si="49"/>
        <v>2389.7710000000002</v>
      </c>
      <c r="S1076" s="47">
        <f t="shared" si="50"/>
        <v>2939.41833</v>
      </c>
    </row>
    <row r="1077" spans="1:19" x14ac:dyDescent="0.35">
      <c r="A1077" s="10" t="s">
        <v>2041</v>
      </c>
      <c r="B1077" s="11" t="s">
        <v>2042</v>
      </c>
      <c r="C1077" s="12">
        <v>2990</v>
      </c>
      <c r="E1077" s="18">
        <f>+'KALKULATOR (Rabat,Narzut,Marża)'!$C1077*(1-$D$1)</f>
        <v>2989.701</v>
      </c>
      <c r="F1077" s="19">
        <f t="shared" si="48"/>
        <v>3677.33223</v>
      </c>
      <c r="I1077" s="24">
        <f>+'KALKULATOR (Rabat,Narzut,Marża)'!$E1077*(1+$H$1)</f>
        <v>3288.6711000000005</v>
      </c>
      <c r="J1077" s="25">
        <f>+'KALKULATOR (Rabat,Narzut,Marża)'!$I1077*1.23</f>
        <v>4045.0654530000006</v>
      </c>
      <c r="M1077" s="34">
        <f>+'KALKULATOR (Rabat,Narzut,Marża)'!$E1077/(1-$L$1)</f>
        <v>3321.89</v>
      </c>
      <c r="N1077" s="35">
        <f>+'KALKULATOR (Rabat,Narzut,Marża)'!$M1077*1.23</f>
        <v>4085.9246999999996</v>
      </c>
      <c r="Q1077" s="48">
        <v>100</v>
      </c>
      <c r="R1077" s="49">
        <f t="shared" si="49"/>
        <v>3089.701</v>
      </c>
      <c r="S1077" s="49">
        <f t="shared" si="50"/>
        <v>3800.33223</v>
      </c>
    </row>
    <row r="1078" spans="1:19" x14ac:dyDescent="0.35">
      <c r="A1078" s="13" t="s">
        <v>2043</v>
      </c>
      <c r="B1078" s="14" t="s">
        <v>2044</v>
      </c>
      <c r="C1078" s="15">
        <v>3900</v>
      </c>
      <c r="E1078" s="20">
        <f>+'KALKULATOR (Rabat,Narzut,Marża)'!$C1078*(1-$D$1)</f>
        <v>3899.61</v>
      </c>
      <c r="F1078" s="21">
        <f t="shared" si="48"/>
        <v>4796.5203000000001</v>
      </c>
      <c r="I1078" s="26">
        <f>+'KALKULATOR (Rabat,Narzut,Marża)'!$E1078*(1+$H$1)</f>
        <v>4289.5710000000008</v>
      </c>
      <c r="J1078" s="27">
        <f>+'KALKULATOR (Rabat,Narzut,Marża)'!$I1078*1.23</f>
        <v>5276.1723300000012</v>
      </c>
      <c r="M1078" s="4">
        <f>+'KALKULATOR (Rabat,Narzut,Marża)'!$E1078/(1-$L$1)</f>
        <v>4332.8999999999996</v>
      </c>
      <c r="N1078" s="5">
        <f>+'KALKULATOR (Rabat,Narzut,Marża)'!$M1078*1.23</f>
        <v>5329.4669999999996</v>
      </c>
      <c r="Q1078" s="46">
        <v>100</v>
      </c>
      <c r="R1078" s="47">
        <f t="shared" si="49"/>
        <v>3999.61</v>
      </c>
      <c r="S1078" s="47">
        <f t="shared" si="50"/>
        <v>4919.5203000000001</v>
      </c>
    </row>
    <row r="1079" spans="1:19" x14ac:dyDescent="0.35">
      <c r="A1079" s="10" t="s">
        <v>2045</v>
      </c>
      <c r="B1079" s="11" t="s">
        <v>2046</v>
      </c>
      <c r="C1079" s="12">
        <v>4870</v>
      </c>
      <c r="E1079" s="18">
        <f>+'KALKULATOR (Rabat,Narzut,Marża)'!$C1079*(1-$D$1)</f>
        <v>4869.5129999999999</v>
      </c>
      <c r="F1079" s="19">
        <f t="shared" si="48"/>
        <v>5989.5009899999995</v>
      </c>
      <c r="I1079" s="24">
        <f>+'KALKULATOR (Rabat,Narzut,Marża)'!$E1079*(1+$H$1)</f>
        <v>5356.4643000000005</v>
      </c>
      <c r="J1079" s="25">
        <f>+'KALKULATOR (Rabat,Narzut,Marża)'!$I1079*1.23</f>
        <v>6588.4510890000001</v>
      </c>
      <c r="M1079" s="34">
        <f>+'KALKULATOR (Rabat,Narzut,Marża)'!$E1079/(1-$L$1)</f>
        <v>5410.57</v>
      </c>
      <c r="N1079" s="35">
        <f>+'KALKULATOR (Rabat,Narzut,Marża)'!$M1079*1.23</f>
        <v>6655.0010999999995</v>
      </c>
      <c r="Q1079" s="48">
        <v>100</v>
      </c>
      <c r="R1079" s="49">
        <f t="shared" si="49"/>
        <v>4969.5129999999999</v>
      </c>
      <c r="S1079" s="49">
        <f t="shared" si="50"/>
        <v>6112.5009899999995</v>
      </c>
    </row>
    <row r="1080" spans="1:19" x14ac:dyDescent="0.35">
      <c r="A1080" s="13" t="s">
        <v>2047</v>
      </c>
      <c r="B1080" s="14" t="s">
        <v>2048</v>
      </c>
      <c r="C1080" s="15">
        <v>5300</v>
      </c>
      <c r="E1080" s="20">
        <f>+'KALKULATOR (Rabat,Narzut,Marża)'!$C1080*(1-$D$1)</f>
        <v>5299.47</v>
      </c>
      <c r="F1080" s="21">
        <f t="shared" si="48"/>
        <v>6518.3481000000002</v>
      </c>
      <c r="I1080" s="26">
        <f>+'KALKULATOR (Rabat,Narzut,Marża)'!$E1080*(1+$H$1)</f>
        <v>5829.4170000000004</v>
      </c>
      <c r="J1080" s="27">
        <f>+'KALKULATOR (Rabat,Narzut,Marża)'!$I1080*1.23</f>
        <v>7170.1829100000004</v>
      </c>
      <c r="M1080" s="4">
        <f>+'KALKULATOR (Rabat,Narzut,Marża)'!$E1080/(1-$L$1)</f>
        <v>5888.3</v>
      </c>
      <c r="N1080" s="5">
        <f>+'KALKULATOR (Rabat,Narzut,Marża)'!$M1080*1.23</f>
        <v>7242.6090000000004</v>
      </c>
      <c r="Q1080" s="46">
        <v>100</v>
      </c>
      <c r="R1080" s="47">
        <f t="shared" si="49"/>
        <v>5399.47</v>
      </c>
      <c r="S1080" s="47">
        <f t="shared" si="50"/>
        <v>6641.3481000000002</v>
      </c>
    </row>
    <row r="1081" spans="1:19" x14ac:dyDescent="0.35">
      <c r="A1081" s="10" t="s">
        <v>2049</v>
      </c>
      <c r="B1081" s="11" t="s">
        <v>2050</v>
      </c>
      <c r="C1081" s="12">
        <v>1280</v>
      </c>
      <c r="E1081" s="18">
        <f>+'KALKULATOR (Rabat,Narzut,Marża)'!$C1081*(1-$D$1)</f>
        <v>1279.8720000000001</v>
      </c>
      <c r="F1081" s="19">
        <f t="shared" si="48"/>
        <v>1574.2425600000001</v>
      </c>
      <c r="I1081" s="24">
        <f>+'KALKULATOR (Rabat,Narzut,Marża)'!$E1081*(1+$H$1)</f>
        <v>1407.8592000000001</v>
      </c>
      <c r="J1081" s="25">
        <f>+'KALKULATOR (Rabat,Narzut,Marża)'!$I1081*1.23</f>
        <v>1731.6668160000002</v>
      </c>
      <c r="M1081" s="34">
        <f>+'KALKULATOR (Rabat,Narzut,Marża)'!$E1081/(1-$L$1)</f>
        <v>1422.0800000000002</v>
      </c>
      <c r="N1081" s="35">
        <f>+'KALKULATOR (Rabat,Narzut,Marża)'!$M1081*1.23</f>
        <v>1749.1584000000003</v>
      </c>
      <c r="Q1081" s="48">
        <v>100</v>
      </c>
      <c r="R1081" s="49">
        <f t="shared" si="49"/>
        <v>1379.8720000000001</v>
      </c>
      <c r="S1081" s="49">
        <f t="shared" si="50"/>
        <v>1697.2425600000001</v>
      </c>
    </row>
    <row r="1082" spans="1:19" x14ac:dyDescent="0.35">
      <c r="A1082" s="13" t="s">
        <v>2051</v>
      </c>
      <c r="B1082" s="14" t="s">
        <v>2052</v>
      </c>
      <c r="C1082" s="15">
        <v>1430</v>
      </c>
      <c r="E1082" s="20">
        <f>+'KALKULATOR (Rabat,Narzut,Marża)'!$C1082*(1-$D$1)</f>
        <v>1429.857</v>
      </c>
      <c r="F1082" s="21">
        <f t="shared" si="48"/>
        <v>1758.7241099999999</v>
      </c>
      <c r="I1082" s="26">
        <f>+'KALKULATOR (Rabat,Narzut,Marża)'!$E1082*(1+$H$1)</f>
        <v>1572.8427000000001</v>
      </c>
      <c r="J1082" s="27">
        <f>+'KALKULATOR (Rabat,Narzut,Marża)'!$I1082*1.23</f>
        <v>1934.5965210000002</v>
      </c>
      <c r="M1082" s="4">
        <f>+'KALKULATOR (Rabat,Narzut,Marża)'!$E1082/(1-$L$1)</f>
        <v>1588.73</v>
      </c>
      <c r="N1082" s="5">
        <f>+'KALKULATOR (Rabat,Narzut,Marża)'!$M1082*1.23</f>
        <v>1954.1378999999999</v>
      </c>
      <c r="Q1082" s="46">
        <v>100</v>
      </c>
      <c r="R1082" s="47">
        <f t="shared" si="49"/>
        <v>1529.857</v>
      </c>
      <c r="S1082" s="47">
        <f t="shared" si="50"/>
        <v>1881.7241099999999</v>
      </c>
    </row>
    <row r="1083" spans="1:19" x14ac:dyDescent="0.35">
      <c r="A1083" s="10" t="s">
        <v>2053</v>
      </c>
      <c r="B1083" s="11" t="s">
        <v>2054</v>
      </c>
      <c r="C1083" s="12">
        <v>1810</v>
      </c>
      <c r="E1083" s="18">
        <f>+'KALKULATOR (Rabat,Narzut,Marża)'!$C1083*(1-$D$1)</f>
        <v>1809.819</v>
      </c>
      <c r="F1083" s="19">
        <f t="shared" si="48"/>
        <v>2226.07737</v>
      </c>
      <c r="I1083" s="24">
        <f>+'KALKULATOR (Rabat,Narzut,Marża)'!$E1083*(1+$H$1)</f>
        <v>1990.8009000000002</v>
      </c>
      <c r="J1083" s="25">
        <f>+'KALKULATOR (Rabat,Narzut,Marża)'!$I1083*1.23</f>
        <v>2448.6851070000002</v>
      </c>
      <c r="M1083" s="34">
        <f>+'KALKULATOR (Rabat,Narzut,Marża)'!$E1083/(1-$L$1)</f>
        <v>2010.9099999999999</v>
      </c>
      <c r="N1083" s="35">
        <f>+'KALKULATOR (Rabat,Narzut,Marża)'!$M1083*1.23</f>
        <v>2473.4192999999996</v>
      </c>
      <c r="Q1083" s="48">
        <v>100</v>
      </c>
      <c r="R1083" s="49">
        <f t="shared" si="49"/>
        <v>1909.819</v>
      </c>
      <c r="S1083" s="49">
        <f t="shared" si="50"/>
        <v>2349.07737</v>
      </c>
    </row>
    <row r="1084" spans="1:19" x14ac:dyDescent="0.35">
      <c r="A1084" s="13" t="s">
        <v>2055</v>
      </c>
      <c r="B1084" s="14" t="s">
        <v>2056</v>
      </c>
      <c r="C1084" s="15">
        <v>2290</v>
      </c>
      <c r="E1084" s="20">
        <f>+'KALKULATOR (Rabat,Narzut,Marża)'!$C1084*(1-$D$1)</f>
        <v>2289.7710000000002</v>
      </c>
      <c r="F1084" s="21">
        <f t="shared" si="48"/>
        <v>2816.41833</v>
      </c>
      <c r="I1084" s="26">
        <f>+'KALKULATOR (Rabat,Narzut,Marża)'!$E1084*(1+$H$1)</f>
        <v>2518.7481000000002</v>
      </c>
      <c r="J1084" s="27">
        <f>+'KALKULATOR (Rabat,Narzut,Marża)'!$I1084*1.23</f>
        <v>3098.0601630000001</v>
      </c>
      <c r="M1084" s="4">
        <f>+'KALKULATOR (Rabat,Narzut,Marża)'!$E1084/(1-$L$1)</f>
        <v>2544.19</v>
      </c>
      <c r="N1084" s="5">
        <f>+'KALKULATOR (Rabat,Narzut,Marża)'!$M1084*1.23</f>
        <v>3129.3537000000001</v>
      </c>
      <c r="Q1084" s="46">
        <v>100</v>
      </c>
      <c r="R1084" s="47">
        <f t="shared" si="49"/>
        <v>2389.7710000000002</v>
      </c>
      <c r="S1084" s="47">
        <f t="shared" si="50"/>
        <v>2939.41833</v>
      </c>
    </row>
    <row r="1085" spans="1:19" x14ac:dyDescent="0.35">
      <c r="A1085" s="10" t="s">
        <v>2057</v>
      </c>
      <c r="B1085" s="11" t="s">
        <v>2058</v>
      </c>
      <c r="C1085" s="12">
        <v>2760</v>
      </c>
      <c r="E1085" s="18">
        <f>+'KALKULATOR (Rabat,Narzut,Marża)'!$C1085*(1-$D$1)</f>
        <v>2759.7240000000002</v>
      </c>
      <c r="F1085" s="19">
        <f t="shared" si="48"/>
        <v>3394.4605200000001</v>
      </c>
      <c r="I1085" s="24">
        <f>+'KALKULATOR (Rabat,Narzut,Marża)'!$E1085*(1+$H$1)</f>
        <v>3035.6964000000003</v>
      </c>
      <c r="J1085" s="25">
        <f>+'KALKULATOR (Rabat,Narzut,Marża)'!$I1085*1.23</f>
        <v>3733.9065720000003</v>
      </c>
      <c r="M1085" s="34">
        <f>+'KALKULATOR (Rabat,Narzut,Marża)'!$E1085/(1-$L$1)</f>
        <v>3066.36</v>
      </c>
      <c r="N1085" s="35">
        <f>+'KALKULATOR (Rabat,Narzut,Marża)'!$M1085*1.23</f>
        <v>3771.6228000000001</v>
      </c>
      <c r="Q1085" s="48">
        <v>100</v>
      </c>
      <c r="R1085" s="49">
        <f t="shared" si="49"/>
        <v>2859.7240000000002</v>
      </c>
      <c r="S1085" s="49">
        <f t="shared" si="50"/>
        <v>3517.4605200000001</v>
      </c>
    </row>
    <row r="1086" spans="1:19" x14ac:dyDescent="0.35">
      <c r="A1086" s="13" t="s">
        <v>2059</v>
      </c>
      <c r="B1086" s="14" t="s">
        <v>2060</v>
      </c>
      <c r="C1086" s="15">
        <v>3630</v>
      </c>
      <c r="E1086" s="20">
        <f>+'KALKULATOR (Rabat,Narzut,Marża)'!$C1086*(1-$D$1)</f>
        <v>3629.6370000000002</v>
      </c>
      <c r="F1086" s="21">
        <f t="shared" si="48"/>
        <v>4464.4535100000003</v>
      </c>
      <c r="I1086" s="26">
        <f>+'KALKULATOR (Rabat,Narzut,Marża)'!$E1086*(1+$H$1)</f>
        <v>3992.6007000000004</v>
      </c>
      <c r="J1086" s="27">
        <f>+'KALKULATOR (Rabat,Narzut,Marża)'!$I1086*1.23</f>
        <v>4910.8988610000006</v>
      </c>
      <c r="M1086" s="4">
        <f>+'KALKULATOR (Rabat,Narzut,Marża)'!$E1086/(1-$L$1)</f>
        <v>4032.9300000000003</v>
      </c>
      <c r="N1086" s="5">
        <f>+'KALKULATOR (Rabat,Narzut,Marża)'!$M1086*1.23</f>
        <v>4960.5039000000006</v>
      </c>
      <c r="Q1086" s="46">
        <v>100</v>
      </c>
      <c r="R1086" s="47">
        <f t="shared" si="49"/>
        <v>3729.6370000000002</v>
      </c>
      <c r="S1086" s="47">
        <f t="shared" si="50"/>
        <v>4587.4535100000003</v>
      </c>
    </row>
    <row r="1087" spans="1:19" x14ac:dyDescent="0.35">
      <c r="A1087" s="10" t="s">
        <v>2061</v>
      </c>
      <c r="B1087" s="11" t="s">
        <v>2062</v>
      </c>
      <c r="C1087" s="12">
        <v>4390</v>
      </c>
      <c r="E1087" s="18">
        <f>+'KALKULATOR (Rabat,Narzut,Marża)'!$C1087*(1-$D$1)</f>
        <v>4389.5609999999997</v>
      </c>
      <c r="F1087" s="19">
        <f t="shared" si="48"/>
        <v>5399.1600299999991</v>
      </c>
      <c r="I1087" s="24">
        <f>+'KALKULATOR (Rabat,Narzut,Marża)'!$E1087*(1+$H$1)</f>
        <v>4828.5171</v>
      </c>
      <c r="J1087" s="25">
        <f>+'KALKULATOR (Rabat,Narzut,Marża)'!$I1087*1.23</f>
        <v>5939.0760330000003</v>
      </c>
      <c r="M1087" s="34">
        <f>+'KALKULATOR (Rabat,Narzut,Marża)'!$E1087/(1-$L$1)</f>
        <v>4877.29</v>
      </c>
      <c r="N1087" s="35">
        <f>+'KALKULATOR (Rabat,Narzut,Marża)'!$M1087*1.23</f>
        <v>5999.0667000000003</v>
      </c>
      <c r="Q1087" s="48">
        <v>100</v>
      </c>
      <c r="R1087" s="49">
        <f t="shared" si="49"/>
        <v>4489.5609999999997</v>
      </c>
      <c r="S1087" s="49">
        <f t="shared" si="50"/>
        <v>5522.1600299999991</v>
      </c>
    </row>
    <row r="1088" spans="1:19" x14ac:dyDescent="0.35">
      <c r="A1088" s="13" t="s">
        <v>2063</v>
      </c>
      <c r="B1088" s="14" t="s">
        <v>2064</v>
      </c>
      <c r="C1088" s="15">
        <v>1270</v>
      </c>
      <c r="E1088" s="20">
        <f>+'KALKULATOR (Rabat,Narzut,Marża)'!$C1088*(1-$D$1)</f>
        <v>1269.873</v>
      </c>
      <c r="F1088" s="21">
        <f t="shared" ref="F1088:F1151" si="51">+E1088*1.23</f>
        <v>1561.94379</v>
      </c>
      <c r="I1088" s="26">
        <f>+'KALKULATOR (Rabat,Narzut,Marża)'!$E1088*(1+$H$1)</f>
        <v>1396.8603000000001</v>
      </c>
      <c r="J1088" s="27">
        <f>+'KALKULATOR (Rabat,Narzut,Marża)'!$I1088*1.23</f>
        <v>1718.1381690000001</v>
      </c>
      <c r="M1088" s="4">
        <f>+'KALKULATOR (Rabat,Narzut,Marża)'!$E1088/(1-$L$1)</f>
        <v>1410.97</v>
      </c>
      <c r="N1088" s="5">
        <f>+'KALKULATOR (Rabat,Narzut,Marża)'!$M1088*1.23</f>
        <v>1735.4930999999999</v>
      </c>
      <c r="Q1088" s="46">
        <v>100</v>
      </c>
      <c r="R1088" s="47">
        <f t="shared" ref="R1088:R1151" si="52">+E1088+Q1088</f>
        <v>1369.873</v>
      </c>
      <c r="S1088" s="47">
        <f t="shared" ref="S1088:S1151" si="53">+R1088*1.23</f>
        <v>1684.94379</v>
      </c>
    </row>
    <row r="1089" spans="1:19" x14ac:dyDescent="0.35">
      <c r="A1089" s="10" t="s">
        <v>2065</v>
      </c>
      <c r="B1089" s="11" t="s">
        <v>2066</v>
      </c>
      <c r="C1089" s="12">
        <v>1380</v>
      </c>
      <c r="E1089" s="18">
        <f>+'KALKULATOR (Rabat,Narzut,Marża)'!$C1089*(1-$D$1)</f>
        <v>1379.8620000000001</v>
      </c>
      <c r="F1089" s="19">
        <f t="shared" si="51"/>
        <v>1697.23026</v>
      </c>
      <c r="I1089" s="24">
        <f>+'KALKULATOR (Rabat,Narzut,Marża)'!$E1089*(1+$H$1)</f>
        <v>1517.8482000000001</v>
      </c>
      <c r="J1089" s="25">
        <f>+'KALKULATOR (Rabat,Narzut,Marża)'!$I1089*1.23</f>
        <v>1866.9532860000002</v>
      </c>
      <c r="M1089" s="34">
        <f>+'KALKULATOR (Rabat,Narzut,Marża)'!$E1089/(1-$L$1)</f>
        <v>1533.18</v>
      </c>
      <c r="N1089" s="35">
        <f>+'KALKULATOR (Rabat,Narzut,Marża)'!$M1089*1.23</f>
        <v>1885.8114</v>
      </c>
      <c r="Q1089" s="48">
        <v>100</v>
      </c>
      <c r="R1089" s="49">
        <f t="shared" si="52"/>
        <v>1479.8620000000001</v>
      </c>
      <c r="S1089" s="49">
        <f t="shared" si="53"/>
        <v>1820.23026</v>
      </c>
    </row>
    <row r="1090" spans="1:19" x14ac:dyDescent="0.35">
      <c r="A1090" s="13" t="s">
        <v>2067</v>
      </c>
      <c r="B1090" s="14" t="s">
        <v>2068</v>
      </c>
      <c r="C1090" s="15">
        <v>1790</v>
      </c>
      <c r="E1090" s="20">
        <f>+'KALKULATOR (Rabat,Narzut,Marża)'!$C1090*(1-$D$1)</f>
        <v>1789.8209999999999</v>
      </c>
      <c r="F1090" s="21">
        <f t="shared" si="51"/>
        <v>2201.4798299999998</v>
      </c>
      <c r="I1090" s="26">
        <f>+'KALKULATOR (Rabat,Narzut,Marża)'!$E1090*(1+$H$1)</f>
        <v>1968.8031000000001</v>
      </c>
      <c r="J1090" s="27">
        <f>+'KALKULATOR (Rabat,Narzut,Marża)'!$I1090*1.23</f>
        <v>2421.6278130000001</v>
      </c>
      <c r="M1090" s="4">
        <f>+'KALKULATOR (Rabat,Narzut,Marża)'!$E1090/(1-$L$1)</f>
        <v>1988.6899999999998</v>
      </c>
      <c r="N1090" s="5">
        <f>+'KALKULATOR (Rabat,Narzut,Marża)'!$M1090*1.23</f>
        <v>2446.0886999999998</v>
      </c>
      <c r="Q1090" s="46">
        <v>100</v>
      </c>
      <c r="R1090" s="47">
        <f t="shared" si="52"/>
        <v>1889.8209999999999</v>
      </c>
      <c r="S1090" s="47">
        <f t="shared" si="53"/>
        <v>2324.4798299999998</v>
      </c>
    </row>
    <row r="1091" spans="1:19" x14ac:dyDescent="0.35">
      <c r="A1091" s="10" t="s">
        <v>2069</v>
      </c>
      <c r="B1091" s="11" t="s">
        <v>2070</v>
      </c>
      <c r="C1091" s="12">
        <v>2000</v>
      </c>
      <c r="E1091" s="18">
        <f>+'KALKULATOR (Rabat,Narzut,Marża)'!$C1091*(1-$D$1)</f>
        <v>1999.8</v>
      </c>
      <c r="F1091" s="19">
        <f t="shared" si="51"/>
        <v>2459.7539999999999</v>
      </c>
      <c r="I1091" s="24">
        <f>+'KALKULATOR (Rabat,Narzut,Marża)'!$E1091*(1+$H$1)</f>
        <v>2199.7800000000002</v>
      </c>
      <c r="J1091" s="25">
        <f>+'KALKULATOR (Rabat,Narzut,Marża)'!$I1091*1.23</f>
        <v>2705.7294000000002</v>
      </c>
      <c r="M1091" s="34">
        <f>+'KALKULATOR (Rabat,Narzut,Marża)'!$E1091/(1-$L$1)</f>
        <v>2222</v>
      </c>
      <c r="N1091" s="35">
        <f>+'KALKULATOR (Rabat,Narzut,Marża)'!$M1091*1.23</f>
        <v>2733.06</v>
      </c>
      <c r="Q1091" s="48">
        <v>100</v>
      </c>
      <c r="R1091" s="49">
        <f t="shared" si="52"/>
        <v>2099.8000000000002</v>
      </c>
      <c r="S1091" s="49">
        <f t="shared" si="53"/>
        <v>2582.7540000000004</v>
      </c>
    </row>
    <row r="1092" spans="1:19" x14ac:dyDescent="0.35">
      <c r="A1092" s="13" t="s">
        <v>2071</v>
      </c>
      <c r="B1092" s="14" t="s">
        <v>2072</v>
      </c>
      <c r="C1092" s="15">
        <v>2440</v>
      </c>
      <c r="E1092" s="20">
        <f>+'KALKULATOR (Rabat,Narzut,Marża)'!$C1092*(1-$D$1)</f>
        <v>2439.7559999999999</v>
      </c>
      <c r="F1092" s="21">
        <f t="shared" si="51"/>
        <v>3000.8998799999999</v>
      </c>
      <c r="I1092" s="26">
        <f>+'KALKULATOR (Rabat,Narzut,Marża)'!$E1092*(1+$H$1)</f>
        <v>2683.7316000000001</v>
      </c>
      <c r="J1092" s="27">
        <f>+'KALKULATOR (Rabat,Narzut,Marża)'!$I1092*1.23</f>
        <v>3300.9898680000001</v>
      </c>
      <c r="M1092" s="4">
        <f>+'KALKULATOR (Rabat,Narzut,Marża)'!$E1092/(1-$L$1)</f>
        <v>2710.8399999999997</v>
      </c>
      <c r="N1092" s="5">
        <f>+'KALKULATOR (Rabat,Narzut,Marża)'!$M1092*1.23</f>
        <v>3334.3331999999996</v>
      </c>
      <c r="Q1092" s="46">
        <v>100</v>
      </c>
      <c r="R1092" s="47">
        <f t="shared" si="52"/>
        <v>2539.7559999999999</v>
      </c>
      <c r="S1092" s="47">
        <f t="shared" si="53"/>
        <v>3123.8998799999999</v>
      </c>
    </row>
    <row r="1093" spans="1:19" x14ac:dyDescent="0.35">
      <c r="A1093" s="10" t="s">
        <v>2073</v>
      </c>
      <c r="B1093" s="11" t="s">
        <v>2074</v>
      </c>
      <c r="C1093" s="12">
        <v>2980</v>
      </c>
      <c r="E1093" s="18">
        <f>+'KALKULATOR (Rabat,Narzut,Marża)'!$C1093*(1-$D$1)</f>
        <v>2979.7020000000002</v>
      </c>
      <c r="F1093" s="19">
        <f t="shared" si="51"/>
        <v>3665.0334600000001</v>
      </c>
      <c r="I1093" s="24">
        <f>+'KALKULATOR (Rabat,Narzut,Marża)'!$E1093*(1+$H$1)</f>
        <v>3277.6722000000004</v>
      </c>
      <c r="J1093" s="25">
        <f>+'KALKULATOR (Rabat,Narzut,Marża)'!$I1093*1.23</f>
        <v>4031.5368060000005</v>
      </c>
      <c r="M1093" s="34">
        <f>+'KALKULATOR (Rabat,Narzut,Marża)'!$E1093/(1-$L$1)</f>
        <v>3310.78</v>
      </c>
      <c r="N1093" s="35">
        <f>+'KALKULATOR (Rabat,Narzut,Marża)'!$M1093*1.23</f>
        <v>4072.2594000000004</v>
      </c>
      <c r="Q1093" s="48">
        <v>100</v>
      </c>
      <c r="R1093" s="49">
        <f t="shared" si="52"/>
        <v>3079.7020000000002</v>
      </c>
      <c r="S1093" s="49">
        <f t="shared" si="53"/>
        <v>3788.0334600000001</v>
      </c>
    </row>
    <row r="1094" spans="1:19" x14ac:dyDescent="0.35">
      <c r="A1094" s="13" t="s">
        <v>2075</v>
      </c>
      <c r="B1094" s="14" t="s">
        <v>2076</v>
      </c>
      <c r="C1094" s="15">
        <v>3850</v>
      </c>
      <c r="E1094" s="20">
        <f>+'KALKULATOR (Rabat,Narzut,Marża)'!$C1094*(1-$D$1)</f>
        <v>3849.6150000000002</v>
      </c>
      <c r="F1094" s="21">
        <f t="shared" si="51"/>
        <v>4735.0264500000003</v>
      </c>
      <c r="I1094" s="26">
        <f>+'KALKULATOR (Rabat,Narzut,Marża)'!$E1094*(1+$H$1)</f>
        <v>4234.576500000001</v>
      </c>
      <c r="J1094" s="27">
        <f>+'KALKULATOR (Rabat,Narzut,Marża)'!$I1094*1.23</f>
        <v>5208.5290950000008</v>
      </c>
      <c r="M1094" s="4">
        <f>+'KALKULATOR (Rabat,Narzut,Marża)'!$E1094/(1-$L$1)</f>
        <v>4277.3500000000004</v>
      </c>
      <c r="N1094" s="5">
        <f>+'KALKULATOR (Rabat,Narzut,Marża)'!$M1094*1.23</f>
        <v>5261.1405000000004</v>
      </c>
      <c r="Q1094" s="46">
        <v>100</v>
      </c>
      <c r="R1094" s="47">
        <f t="shared" si="52"/>
        <v>3949.6150000000002</v>
      </c>
      <c r="S1094" s="47">
        <f t="shared" si="53"/>
        <v>4858.0264500000003</v>
      </c>
    </row>
    <row r="1095" spans="1:19" x14ac:dyDescent="0.35">
      <c r="A1095" s="10" t="s">
        <v>2077</v>
      </c>
      <c r="B1095" s="11" t="s">
        <v>2078</v>
      </c>
      <c r="C1095" s="12">
        <v>1350</v>
      </c>
      <c r="E1095" s="18">
        <f>+'KALKULATOR (Rabat,Narzut,Marża)'!$C1095*(1-$D$1)</f>
        <v>1349.865</v>
      </c>
      <c r="F1095" s="19">
        <f t="shared" si="51"/>
        <v>1660.33395</v>
      </c>
      <c r="I1095" s="24">
        <f>+'KALKULATOR (Rabat,Narzut,Marża)'!$E1095*(1+$H$1)</f>
        <v>1484.8515000000002</v>
      </c>
      <c r="J1095" s="25">
        <f>+'KALKULATOR (Rabat,Narzut,Marża)'!$I1095*1.23</f>
        <v>1826.3673450000003</v>
      </c>
      <c r="M1095" s="34">
        <f>+'KALKULATOR (Rabat,Narzut,Marża)'!$E1095/(1-$L$1)</f>
        <v>1499.85</v>
      </c>
      <c r="N1095" s="35">
        <f>+'KALKULATOR (Rabat,Narzut,Marża)'!$M1095*1.23</f>
        <v>1844.8154999999999</v>
      </c>
      <c r="Q1095" s="48">
        <v>100</v>
      </c>
      <c r="R1095" s="49">
        <f t="shared" si="52"/>
        <v>1449.865</v>
      </c>
      <c r="S1095" s="49">
        <f t="shared" si="53"/>
        <v>1783.33395</v>
      </c>
    </row>
    <row r="1096" spans="1:19" x14ac:dyDescent="0.35">
      <c r="A1096" s="13" t="s">
        <v>2079</v>
      </c>
      <c r="B1096" s="14" t="s">
        <v>2080</v>
      </c>
      <c r="C1096" s="15">
        <v>1520</v>
      </c>
      <c r="E1096" s="20">
        <f>+'KALKULATOR (Rabat,Narzut,Marża)'!$C1096*(1-$D$1)</f>
        <v>1519.848</v>
      </c>
      <c r="F1096" s="21">
        <f t="shared" si="51"/>
        <v>1869.4130399999999</v>
      </c>
      <c r="I1096" s="26">
        <f>+'KALKULATOR (Rabat,Narzut,Marża)'!$E1096*(1+$H$1)</f>
        <v>1671.8328000000001</v>
      </c>
      <c r="J1096" s="27">
        <f>+'KALKULATOR (Rabat,Narzut,Marża)'!$I1096*1.23</f>
        <v>2056.3543440000003</v>
      </c>
      <c r="M1096" s="4">
        <f>+'KALKULATOR (Rabat,Narzut,Marża)'!$E1096/(1-$L$1)</f>
        <v>1688.7199999999998</v>
      </c>
      <c r="N1096" s="5">
        <f>+'KALKULATOR (Rabat,Narzut,Marża)'!$M1096*1.23</f>
        <v>2077.1255999999998</v>
      </c>
      <c r="Q1096" s="46">
        <v>100</v>
      </c>
      <c r="R1096" s="47">
        <f t="shared" si="52"/>
        <v>1619.848</v>
      </c>
      <c r="S1096" s="47">
        <f t="shared" si="53"/>
        <v>1992.4130399999999</v>
      </c>
    </row>
    <row r="1097" spans="1:19" x14ac:dyDescent="0.35">
      <c r="A1097" s="10" t="s">
        <v>2081</v>
      </c>
      <c r="B1097" s="11" t="s">
        <v>2082</v>
      </c>
      <c r="C1097" s="12">
        <v>2000</v>
      </c>
      <c r="E1097" s="18">
        <f>+'KALKULATOR (Rabat,Narzut,Marża)'!$C1097*(1-$D$1)</f>
        <v>1999.8</v>
      </c>
      <c r="F1097" s="19">
        <f t="shared" si="51"/>
        <v>2459.7539999999999</v>
      </c>
      <c r="I1097" s="24">
        <f>+'KALKULATOR (Rabat,Narzut,Marża)'!$E1097*(1+$H$1)</f>
        <v>2199.7800000000002</v>
      </c>
      <c r="J1097" s="25">
        <f>+'KALKULATOR (Rabat,Narzut,Marża)'!$I1097*1.23</f>
        <v>2705.7294000000002</v>
      </c>
      <c r="M1097" s="34">
        <f>+'KALKULATOR (Rabat,Narzut,Marża)'!$E1097/(1-$L$1)</f>
        <v>2222</v>
      </c>
      <c r="N1097" s="35">
        <f>+'KALKULATOR (Rabat,Narzut,Marża)'!$M1097*1.23</f>
        <v>2733.06</v>
      </c>
      <c r="Q1097" s="48">
        <v>100</v>
      </c>
      <c r="R1097" s="49">
        <f t="shared" si="52"/>
        <v>2099.8000000000002</v>
      </c>
      <c r="S1097" s="49">
        <f t="shared" si="53"/>
        <v>2582.7540000000004</v>
      </c>
    </row>
    <row r="1098" spans="1:19" x14ac:dyDescent="0.35">
      <c r="A1098" s="13" t="s">
        <v>2083</v>
      </c>
      <c r="B1098" s="14" t="s">
        <v>2084</v>
      </c>
      <c r="C1098" s="15">
        <v>2220</v>
      </c>
      <c r="E1098" s="20">
        <f>+'KALKULATOR (Rabat,Narzut,Marża)'!$C1098*(1-$D$1)</f>
        <v>2219.7780000000002</v>
      </c>
      <c r="F1098" s="21">
        <f t="shared" si="51"/>
        <v>2730.3269400000004</v>
      </c>
      <c r="I1098" s="26">
        <f>+'KALKULATOR (Rabat,Narzut,Marża)'!$E1098*(1+$H$1)</f>
        <v>2441.7558000000004</v>
      </c>
      <c r="J1098" s="27">
        <f>+'KALKULATOR (Rabat,Narzut,Marża)'!$I1098*1.23</f>
        <v>3003.3596340000004</v>
      </c>
      <c r="M1098" s="4">
        <f>+'KALKULATOR (Rabat,Narzut,Marża)'!$E1098/(1-$L$1)</f>
        <v>2466.42</v>
      </c>
      <c r="N1098" s="5">
        <f>+'KALKULATOR (Rabat,Narzut,Marża)'!$M1098*1.23</f>
        <v>3033.6966000000002</v>
      </c>
      <c r="Q1098" s="46">
        <v>100</v>
      </c>
      <c r="R1098" s="47">
        <f t="shared" si="52"/>
        <v>2319.7780000000002</v>
      </c>
      <c r="S1098" s="47">
        <f t="shared" si="53"/>
        <v>2853.3269400000004</v>
      </c>
    </row>
    <row r="1099" spans="1:19" x14ac:dyDescent="0.35">
      <c r="A1099" s="10" t="s">
        <v>2085</v>
      </c>
      <c r="B1099" s="11" t="s">
        <v>2086</v>
      </c>
      <c r="C1099" s="12">
        <v>2820</v>
      </c>
      <c r="E1099" s="18">
        <f>+'KALKULATOR (Rabat,Narzut,Marża)'!$C1099*(1-$D$1)</f>
        <v>2819.7179999999998</v>
      </c>
      <c r="F1099" s="19">
        <f t="shared" si="51"/>
        <v>3468.2531399999998</v>
      </c>
      <c r="I1099" s="24">
        <f>+'KALKULATOR (Rabat,Narzut,Marża)'!$E1099*(1+$H$1)</f>
        <v>3101.6898000000001</v>
      </c>
      <c r="J1099" s="25">
        <f>+'KALKULATOR (Rabat,Narzut,Marża)'!$I1099*1.23</f>
        <v>3815.078454</v>
      </c>
      <c r="M1099" s="34">
        <f>+'KALKULATOR (Rabat,Narzut,Marża)'!$E1099/(1-$L$1)</f>
        <v>3133.0199999999995</v>
      </c>
      <c r="N1099" s="35">
        <f>+'KALKULATOR (Rabat,Narzut,Marża)'!$M1099*1.23</f>
        <v>3853.6145999999994</v>
      </c>
      <c r="Q1099" s="48">
        <v>100</v>
      </c>
      <c r="R1099" s="49">
        <f t="shared" si="52"/>
        <v>2919.7179999999998</v>
      </c>
      <c r="S1099" s="49">
        <f t="shared" si="53"/>
        <v>3591.2531399999998</v>
      </c>
    </row>
    <row r="1100" spans="1:19" x14ac:dyDescent="0.35">
      <c r="A1100" s="13" t="s">
        <v>2087</v>
      </c>
      <c r="B1100" s="14" t="s">
        <v>2088</v>
      </c>
      <c r="C1100" s="15">
        <v>3680</v>
      </c>
      <c r="E1100" s="20">
        <f>+'KALKULATOR (Rabat,Narzut,Marża)'!$C1100*(1-$D$1)</f>
        <v>3679.6320000000001</v>
      </c>
      <c r="F1100" s="21">
        <f t="shared" si="51"/>
        <v>4525.9473600000001</v>
      </c>
      <c r="I1100" s="26">
        <f>+'KALKULATOR (Rabat,Narzut,Marża)'!$E1100*(1+$H$1)</f>
        <v>4047.5952000000002</v>
      </c>
      <c r="J1100" s="27">
        <f>+'KALKULATOR (Rabat,Narzut,Marża)'!$I1100*1.23</f>
        <v>4978.5420960000001</v>
      </c>
      <c r="M1100" s="4">
        <f>+'KALKULATOR (Rabat,Narzut,Marża)'!$E1100/(1-$L$1)</f>
        <v>4088.48</v>
      </c>
      <c r="N1100" s="5">
        <f>+'KALKULATOR (Rabat,Narzut,Marża)'!$M1100*1.23</f>
        <v>5028.8303999999998</v>
      </c>
      <c r="Q1100" s="46">
        <v>100</v>
      </c>
      <c r="R1100" s="47">
        <f t="shared" si="52"/>
        <v>3779.6320000000001</v>
      </c>
      <c r="S1100" s="47">
        <f t="shared" si="53"/>
        <v>4648.9473600000001</v>
      </c>
    </row>
    <row r="1101" spans="1:19" x14ac:dyDescent="0.35">
      <c r="A1101" s="10" t="s">
        <v>2089</v>
      </c>
      <c r="B1101" s="11" t="s">
        <v>2090</v>
      </c>
      <c r="C1101" s="12">
        <v>2450</v>
      </c>
      <c r="E1101" s="18">
        <f>+'KALKULATOR (Rabat,Narzut,Marża)'!$C1101*(1-$D$1)</f>
        <v>2449.7550000000001</v>
      </c>
      <c r="F1101" s="19">
        <f t="shared" si="51"/>
        <v>3013.1986500000003</v>
      </c>
      <c r="I1101" s="24">
        <f>+'KALKULATOR (Rabat,Narzut,Marża)'!$E1101*(1+$H$1)</f>
        <v>2694.7305000000001</v>
      </c>
      <c r="J1101" s="25">
        <f>+'KALKULATOR (Rabat,Narzut,Marża)'!$I1101*1.23</f>
        <v>3314.5185150000002</v>
      </c>
      <c r="M1101" s="34">
        <f>+'KALKULATOR (Rabat,Narzut,Marża)'!$E1101/(1-$L$1)</f>
        <v>2721.9500000000003</v>
      </c>
      <c r="N1101" s="35">
        <f>+'KALKULATOR (Rabat,Narzut,Marża)'!$M1101*1.23</f>
        <v>3347.9985000000001</v>
      </c>
      <c r="Q1101" s="48">
        <v>100</v>
      </c>
      <c r="R1101" s="49">
        <f t="shared" si="52"/>
        <v>2549.7550000000001</v>
      </c>
      <c r="S1101" s="49">
        <f t="shared" si="53"/>
        <v>3136.1986500000003</v>
      </c>
    </row>
    <row r="1102" spans="1:19" x14ac:dyDescent="0.35">
      <c r="A1102" s="13" t="s">
        <v>2091</v>
      </c>
      <c r="B1102" s="14" t="s">
        <v>2092</v>
      </c>
      <c r="C1102" s="15">
        <v>2760</v>
      </c>
      <c r="E1102" s="20">
        <f>+'KALKULATOR (Rabat,Narzut,Marża)'!$C1102*(1-$D$1)</f>
        <v>2759.7240000000002</v>
      </c>
      <c r="F1102" s="21">
        <f t="shared" si="51"/>
        <v>3394.4605200000001</v>
      </c>
      <c r="I1102" s="26">
        <f>+'KALKULATOR (Rabat,Narzut,Marża)'!$E1102*(1+$H$1)</f>
        <v>3035.6964000000003</v>
      </c>
      <c r="J1102" s="27">
        <f>+'KALKULATOR (Rabat,Narzut,Marża)'!$I1102*1.23</f>
        <v>3733.9065720000003</v>
      </c>
      <c r="M1102" s="4">
        <f>+'KALKULATOR (Rabat,Narzut,Marża)'!$E1102/(1-$L$1)</f>
        <v>3066.36</v>
      </c>
      <c r="N1102" s="5">
        <f>+'KALKULATOR (Rabat,Narzut,Marża)'!$M1102*1.23</f>
        <v>3771.6228000000001</v>
      </c>
      <c r="Q1102" s="46">
        <v>100</v>
      </c>
      <c r="R1102" s="47">
        <f t="shared" si="52"/>
        <v>2859.7240000000002</v>
      </c>
      <c r="S1102" s="47">
        <f t="shared" si="53"/>
        <v>3517.4605200000001</v>
      </c>
    </row>
    <row r="1103" spans="1:19" x14ac:dyDescent="0.35">
      <c r="A1103" s="10" t="s">
        <v>2093</v>
      </c>
      <c r="B1103" s="11" t="s">
        <v>2094</v>
      </c>
      <c r="C1103" s="12">
        <v>3120</v>
      </c>
      <c r="E1103" s="18">
        <f>+'KALKULATOR (Rabat,Narzut,Marża)'!$C1103*(1-$D$1)</f>
        <v>3119.6880000000001</v>
      </c>
      <c r="F1103" s="19">
        <f t="shared" si="51"/>
        <v>3837.2162400000002</v>
      </c>
      <c r="I1103" s="24">
        <f>+'KALKULATOR (Rabat,Narzut,Marża)'!$E1103*(1+$H$1)</f>
        <v>3431.6568000000002</v>
      </c>
      <c r="J1103" s="25">
        <f>+'KALKULATOR (Rabat,Narzut,Marża)'!$I1103*1.23</f>
        <v>4220.9378640000004</v>
      </c>
      <c r="M1103" s="34">
        <f>+'KALKULATOR (Rabat,Narzut,Marża)'!$E1103/(1-$L$1)</f>
        <v>3466.32</v>
      </c>
      <c r="N1103" s="35">
        <f>+'KALKULATOR (Rabat,Narzut,Marża)'!$M1103*1.23</f>
        <v>4263.5735999999997</v>
      </c>
      <c r="Q1103" s="48">
        <v>100</v>
      </c>
      <c r="R1103" s="49">
        <f t="shared" si="52"/>
        <v>3219.6880000000001</v>
      </c>
      <c r="S1103" s="49">
        <f t="shared" si="53"/>
        <v>3960.2162400000002</v>
      </c>
    </row>
    <row r="1104" spans="1:19" x14ac:dyDescent="0.35">
      <c r="A1104" s="13" t="s">
        <v>2095</v>
      </c>
      <c r="B1104" s="14" t="s">
        <v>2096</v>
      </c>
      <c r="C1104" s="15">
        <v>3730</v>
      </c>
      <c r="E1104" s="20">
        <f>+'KALKULATOR (Rabat,Narzut,Marża)'!$C1104*(1-$D$1)</f>
        <v>3729.627</v>
      </c>
      <c r="F1104" s="21">
        <f t="shared" si="51"/>
        <v>4587.44121</v>
      </c>
      <c r="I1104" s="26">
        <f>+'KALKULATOR (Rabat,Narzut,Marża)'!$E1104*(1+$H$1)</f>
        <v>4102.5897000000004</v>
      </c>
      <c r="J1104" s="27">
        <f>+'KALKULATOR (Rabat,Narzut,Marża)'!$I1104*1.23</f>
        <v>5046.1853310000006</v>
      </c>
      <c r="M1104" s="4">
        <f>+'KALKULATOR (Rabat,Narzut,Marża)'!$E1104/(1-$L$1)</f>
        <v>4144.03</v>
      </c>
      <c r="N1104" s="5">
        <f>+'KALKULATOR (Rabat,Narzut,Marża)'!$M1104*1.23</f>
        <v>5097.1569</v>
      </c>
      <c r="Q1104" s="46">
        <v>100</v>
      </c>
      <c r="R1104" s="47">
        <f t="shared" si="52"/>
        <v>3829.627</v>
      </c>
      <c r="S1104" s="47">
        <f t="shared" si="53"/>
        <v>4710.44121</v>
      </c>
    </row>
    <row r="1105" spans="1:19" x14ac:dyDescent="0.35">
      <c r="A1105" s="10" t="s">
        <v>2097</v>
      </c>
      <c r="B1105" s="11" t="s">
        <v>2098</v>
      </c>
      <c r="C1105" s="12">
        <v>4650</v>
      </c>
      <c r="E1105" s="18">
        <f>+'KALKULATOR (Rabat,Narzut,Marża)'!$C1105*(1-$D$1)</f>
        <v>4649.5349999999999</v>
      </c>
      <c r="F1105" s="19">
        <f t="shared" si="51"/>
        <v>5718.9280499999995</v>
      </c>
      <c r="I1105" s="24">
        <f>+'KALKULATOR (Rabat,Narzut,Marża)'!$E1105*(1+$H$1)</f>
        <v>5114.4885000000004</v>
      </c>
      <c r="J1105" s="25">
        <f>+'KALKULATOR (Rabat,Narzut,Marża)'!$I1105*1.23</f>
        <v>6290.8208549999999</v>
      </c>
      <c r="M1105" s="34">
        <f>+'KALKULATOR (Rabat,Narzut,Marża)'!$E1105/(1-$L$1)</f>
        <v>5166.1499999999996</v>
      </c>
      <c r="N1105" s="35">
        <f>+'KALKULATOR (Rabat,Narzut,Marża)'!$M1105*1.23</f>
        <v>6354.3644999999997</v>
      </c>
      <c r="Q1105" s="48">
        <v>100</v>
      </c>
      <c r="R1105" s="49">
        <f t="shared" si="52"/>
        <v>4749.5349999999999</v>
      </c>
      <c r="S1105" s="49">
        <f t="shared" si="53"/>
        <v>5841.9280499999995</v>
      </c>
    </row>
    <row r="1106" spans="1:19" x14ac:dyDescent="0.35">
      <c r="A1106" s="13" t="s">
        <v>2099</v>
      </c>
      <c r="B1106" s="14" t="s">
        <v>2100</v>
      </c>
      <c r="C1106" s="15">
        <v>6500</v>
      </c>
      <c r="E1106" s="20">
        <f>+'KALKULATOR (Rabat,Narzut,Marża)'!$C1106*(1-$D$1)</f>
        <v>6499.35</v>
      </c>
      <c r="F1106" s="21">
        <f t="shared" si="51"/>
        <v>7994.2004999999999</v>
      </c>
      <c r="I1106" s="26">
        <f>+'KALKULATOR (Rabat,Narzut,Marża)'!$E1106*(1+$H$1)</f>
        <v>7149.2850000000008</v>
      </c>
      <c r="J1106" s="27">
        <f>+'KALKULATOR (Rabat,Narzut,Marża)'!$I1106*1.23</f>
        <v>8793.6205500000015</v>
      </c>
      <c r="M1106" s="4">
        <f>+'KALKULATOR (Rabat,Narzut,Marża)'!$E1106/(1-$L$1)</f>
        <v>7221.5</v>
      </c>
      <c r="N1106" s="5">
        <f>+'KALKULATOR (Rabat,Narzut,Marża)'!$M1106*1.23</f>
        <v>8882.4449999999997</v>
      </c>
      <c r="Q1106" s="46">
        <v>100</v>
      </c>
      <c r="R1106" s="47">
        <f t="shared" si="52"/>
        <v>6599.35</v>
      </c>
      <c r="S1106" s="47">
        <f t="shared" si="53"/>
        <v>8117.2004999999999</v>
      </c>
    </row>
    <row r="1107" spans="1:19" x14ac:dyDescent="0.35">
      <c r="A1107" s="10" t="s">
        <v>2101</v>
      </c>
      <c r="B1107" s="11" t="s">
        <v>2102</v>
      </c>
      <c r="C1107" s="12">
        <v>2450</v>
      </c>
      <c r="E1107" s="18">
        <f>+'KALKULATOR (Rabat,Narzut,Marża)'!$C1107*(1-$D$1)</f>
        <v>2449.7550000000001</v>
      </c>
      <c r="F1107" s="19">
        <f t="shared" si="51"/>
        <v>3013.1986500000003</v>
      </c>
      <c r="I1107" s="24">
        <f>+'KALKULATOR (Rabat,Narzut,Marża)'!$E1107*(1+$H$1)</f>
        <v>2694.7305000000001</v>
      </c>
      <c r="J1107" s="25">
        <f>+'KALKULATOR (Rabat,Narzut,Marża)'!$I1107*1.23</f>
        <v>3314.5185150000002</v>
      </c>
      <c r="M1107" s="34">
        <f>+'KALKULATOR (Rabat,Narzut,Marża)'!$E1107/(1-$L$1)</f>
        <v>2721.9500000000003</v>
      </c>
      <c r="N1107" s="35">
        <f>+'KALKULATOR (Rabat,Narzut,Marża)'!$M1107*1.23</f>
        <v>3347.9985000000001</v>
      </c>
      <c r="Q1107" s="48">
        <v>100</v>
      </c>
      <c r="R1107" s="49">
        <f t="shared" si="52"/>
        <v>2549.7550000000001</v>
      </c>
      <c r="S1107" s="49">
        <f t="shared" si="53"/>
        <v>3136.1986500000003</v>
      </c>
    </row>
    <row r="1108" spans="1:19" x14ac:dyDescent="0.35">
      <c r="A1108" s="13" t="s">
        <v>2103</v>
      </c>
      <c r="B1108" s="14" t="s">
        <v>2104</v>
      </c>
      <c r="C1108" s="15">
        <v>2770</v>
      </c>
      <c r="E1108" s="20">
        <f>+'KALKULATOR (Rabat,Narzut,Marża)'!$C1108*(1-$D$1)</f>
        <v>2769.723</v>
      </c>
      <c r="F1108" s="21">
        <f t="shared" si="51"/>
        <v>3406.75929</v>
      </c>
      <c r="I1108" s="26">
        <f>+'KALKULATOR (Rabat,Narzut,Marża)'!$E1108*(1+$H$1)</f>
        <v>3046.6953000000003</v>
      </c>
      <c r="J1108" s="27">
        <f>+'KALKULATOR (Rabat,Narzut,Marża)'!$I1108*1.23</f>
        <v>3747.4352190000004</v>
      </c>
      <c r="M1108" s="4">
        <f>+'KALKULATOR (Rabat,Narzut,Marża)'!$E1108/(1-$L$1)</f>
        <v>3077.47</v>
      </c>
      <c r="N1108" s="5">
        <f>+'KALKULATOR (Rabat,Narzut,Marża)'!$M1108*1.23</f>
        <v>3785.2880999999998</v>
      </c>
      <c r="Q1108" s="46">
        <v>100</v>
      </c>
      <c r="R1108" s="47">
        <f t="shared" si="52"/>
        <v>2869.723</v>
      </c>
      <c r="S1108" s="47">
        <f t="shared" si="53"/>
        <v>3529.75929</v>
      </c>
    </row>
    <row r="1109" spans="1:19" x14ac:dyDescent="0.35">
      <c r="A1109" s="10" t="s">
        <v>2105</v>
      </c>
      <c r="B1109" s="11" t="s">
        <v>2106</v>
      </c>
      <c r="C1109" s="12">
        <v>3120</v>
      </c>
      <c r="E1109" s="18">
        <f>+'KALKULATOR (Rabat,Narzut,Marża)'!$C1109*(1-$D$1)</f>
        <v>3119.6880000000001</v>
      </c>
      <c r="F1109" s="19">
        <f t="shared" si="51"/>
        <v>3837.2162400000002</v>
      </c>
      <c r="I1109" s="24">
        <f>+'KALKULATOR (Rabat,Narzut,Marża)'!$E1109*(1+$H$1)</f>
        <v>3431.6568000000002</v>
      </c>
      <c r="J1109" s="25">
        <f>+'KALKULATOR (Rabat,Narzut,Marża)'!$I1109*1.23</f>
        <v>4220.9378640000004</v>
      </c>
      <c r="M1109" s="34">
        <f>+'KALKULATOR (Rabat,Narzut,Marża)'!$E1109/(1-$L$1)</f>
        <v>3466.32</v>
      </c>
      <c r="N1109" s="35">
        <f>+'KALKULATOR (Rabat,Narzut,Marża)'!$M1109*1.23</f>
        <v>4263.5735999999997</v>
      </c>
      <c r="Q1109" s="48">
        <v>100</v>
      </c>
      <c r="R1109" s="49">
        <f t="shared" si="52"/>
        <v>3219.6880000000001</v>
      </c>
      <c r="S1109" s="49">
        <f t="shared" si="53"/>
        <v>3960.2162400000002</v>
      </c>
    </row>
    <row r="1110" spans="1:19" x14ac:dyDescent="0.35">
      <c r="A1110" s="13" t="s">
        <v>2107</v>
      </c>
      <c r="B1110" s="14" t="s">
        <v>2108</v>
      </c>
      <c r="C1110" s="15">
        <v>3710</v>
      </c>
      <c r="E1110" s="20">
        <f>+'KALKULATOR (Rabat,Narzut,Marża)'!$C1110*(1-$D$1)</f>
        <v>3709.6289999999999</v>
      </c>
      <c r="F1110" s="21">
        <f t="shared" si="51"/>
        <v>4562.8436700000002</v>
      </c>
      <c r="I1110" s="26">
        <f>+'KALKULATOR (Rabat,Narzut,Marża)'!$E1110*(1+$H$1)</f>
        <v>4080.5919000000004</v>
      </c>
      <c r="J1110" s="27">
        <f>+'KALKULATOR (Rabat,Narzut,Marża)'!$I1110*1.23</f>
        <v>5019.1280370000004</v>
      </c>
      <c r="M1110" s="4">
        <f>+'KALKULATOR (Rabat,Narzut,Marża)'!$E1110/(1-$L$1)</f>
        <v>4121.8099999999995</v>
      </c>
      <c r="N1110" s="5">
        <f>+'KALKULATOR (Rabat,Narzut,Marża)'!$M1110*1.23</f>
        <v>5069.8262999999997</v>
      </c>
      <c r="Q1110" s="46">
        <v>100</v>
      </c>
      <c r="R1110" s="47">
        <f t="shared" si="52"/>
        <v>3809.6289999999999</v>
      </c>
      <c r="S1110" s="47">
        <f t="shared" si="53"/>
        <v>4685.8436700000002</v>
      </c>
    </row>
    <row r="1111" spans="1:19" x14ac:dyDescent="0.35">
      <c r="A1111" s="10" t="s">
        <v>2109</v>
      </c>
      <c r="B1111" s="11" t="s">
        <v>2110</v>
      </c>
      <c r="C1111" s="12">
        <v>4490</v>
      </c>
      <c r="E1111" s="18">
        <f>+'KALKULATOR (Rabat,Narzut,Marża)'!$C1111*(1-$D$1)</f>
        <v>4489.5510000000004</v>
      </c>
      <c r="F1111" s="19">
        <f t="shared" si="51"/>
        <v>5522.1477300000006</v>
      </c>
      <c r="I1111" s="24">
        <f>+'KALKULATOR (Rabat,Narzut,Marża)'!$E1111*(1+$H$1)</f>
        <v>4938.5061000000005</v>
      </c>
      <c r="J1111" s="25">
        <f>+'KALKULATOR (Rabat,Narzut,Marża)'!$I1111*1.23</f>
        <v>6074.3625030000003</v>
      </c>
      <c r="M1111" s="34">
        <f>+'KALKULATOR (Rabat,Narzut,Marża)'!$E1111/(1-$L$1)</f>
        <v>4988.3900000000003</v>
      </c>
      <c r="N1111" s="35">
        <f>+'KALKULATOR (Rabat,Narzut,Marża)'!$M1111*1.23</f>
        <v>6135.7197000000006</v>
      </c>
      <c r="Q1111" s="48">
        <v>100</v>
      </c>
      <c r="R1111" s="49">
        <f t="shared" si="52"/>
        <v>4589.5510000000004</v>
      </c>
      <c r="S1111" s="49">
        <f t="shared" si="53"/>
        <v>5645.1477300000006</v>
      </c>
    </row>
    <row r="1112" spans="1:19" x14ac:dyDescent="0.35">
      <c r="A1112" s="13" t="s">
        <v>2111</v>
      </c>
      <c r="B1112" s="14" t="s">
        <v>2112</v>
      </c>
      <c r="C1112" s="15">
        <v>6280</v>
      </c>
      <c r="E1112" s="20">
        <f>+'KALKULATOR (Rabat,Narzut,Marża)'!$C1112*(1-$D$1)</f>
        <v>6279.3720000000003</v>
      </c>
      <c r="F1112" s="21">
        <f t="shared" si="51"/>
        <v>7723.6275599999999</v>
      </c>
      <c r="I1112" s="26">
        <f>+'KALKULATOR (Rabat,Narzut,Marża)'!$E1112*(1+$H$1)</f>
        <v>6907.3092000000006</v>
      </c>
      <c r="J1112" s="27">
        <f>+'KALKULATOR (Rabat,Narzut,Marża)'!$I1112*1.23</f>
        <v>8495.9903160000013</v>
      </c>
      <c r="M1112" s="4">
        <f>+'KALKULATOR (Rabat,Narzut,Marża)'!$E1112/(1-$L$1)</f>
        <v>6977.08</v>
      </c>
      <c r="N1112" s="5">
        <f>+'KALKULATOR (Rabat,Narzut,Marża)'!$M1112*1.23</f>
        <v>8581.8083999999999</v>
      </c>
      <c r="Q1112" s="46">
        <v>100</v>
      </c>
      <c r="R1112" s="47">
        <f t="shared" si="52"/>
        <v>6379.3720000000003</v>
      </c>
      <c r="S1112" s="47">
        <f t="shared" si="53"/>
        <v>7846.6275599999999</v>
      </c>
    </row>
    <row r="1113" spans="1:19" x14ac:dyDescent="0.35">
      <c r="A1113" s="10" t="s">
        <v>2113</v>
      </c>
      <c r="B1113" s="11" t="s">
        <v>2114</v>
      </c>
      <c r="C1113" s="12">
        <v>2270</v>
      </c>
      <c r="E1113" s="18">
        <f>+'KALKULATOR (Rabat,Narzut,Marża)'!$C1113*(1-$D$1)</f>
        <v>2269.7730000000001</v>
      </c>
      <c r="F1113" s="19">
        <f t="shared" si="51"/>
        <v>2791.8207900000002</v>
      </c>
      <c r="I1113" s="24">
        <f>+'KALKULATOR (Rabat,Narzut,Marża)'!$E1113*(1+$H$1)</f>
        <v>2496.7503000000002</v>
      </c>
      <c r="J1113" s="25">
        <f>+'KALKULATOR (Rabat,Narzut,Marża)'!$I1113*1.23</f>
        <v>3071.0028689999999</v>
      </c>
      <c r="M1113" s="34">
        <f>+'KALKULATOR (Rabat,Narzut,Marża)'!$E1113/(1-$L$1)</f>
        <v>2521.9700000000003</v>
      </c>
      <c r="N1113" s="35">
        <f>+'KALKULATOR (Rabat,Narzut,Marża)'!$M1113*1.23</f>
        <v>3102.0231000000003</v>
      </c>
      <c r="Q1113" s="48">
        <v>100</v>
      </c>
      <c r="R1113" s="49">
        <f t="shared" si="52"/>
        <v>2369.7730000000001</v>
      </c>
      <c r="S1113" s="49">
        <f t="shared" si="53"/>
        <v>2914.8207900000002</v>
      </c>
    </row>
    <row r="1114" spans="1:19" x14ac:dyDescent="0.35">
      <c r="A1114" s="13" t="s">
        <v>2115</v>
      </c>
      <c r="B1114" s="14" t="s">
        <v>2116</v>
      </c>
      <c r="C1114" s="15">
        <v>2450</v>
      </c>
      <c r="E1114" s="20">
        <f>+'KALKULATOR (Rabat,Narzut,Marża)'!$C1114*(1-$D$1)</f>
        <v>2449.7550000000001</v>
      </c>
      <c r="F1114" s="21">
        <f t="shared" si="51"/>
        <v>3013.1986500000003</v>
      </c>
      <c r="I1114" s="26">
        <f>+'KALKULATOR (Rabat,Narzut,Marża)'!$E1114*(1+$H$1)</f>
        <v>2694.7305000000001</v>
      </c>
      <c r="J1114" s="27">
        <f>+'KALKULATOR (Rabat,Narzut,Marża)'!$I1114*1.23</f>
        <v>3314.5185150000002</v>
      </c>
      <c r="M1114" s="4">
        <f>+'KALKULATOR (Rabat,Narzut,Marża)'!$E1114/(1-$L$1)</f>
        <v>2721.9500000000003</v>
      </c>
      <c r="N1114" s="5">
        <f>+'KALKULATOR (Rabat,Narzut,Marża)'!$M1114*1.23</f>
        <v>3347.9985000000001</v>
      </c>
      <c r="Q1114" s="46">
        <v>100</v>
      </c>
      <c r="R1114" s="47">
        <f t="shared" si="52"/>
        <v>2549.7550000000001</v>
      </c>
      <c r="S1114" s="47">
        <f t="shared" si="53"/>
        <v>3136.1986500000003</v>
      </c>
    </row>
    <row r="1115" spans="1:19" x14ac:dyDescent="0.35">
      <c r="A1115" s="10" t="s">
        <v>2117</v>
      </c>
      <c r="B1115" s="11" t="s">
        <v>2118</v>
      </c>
      <c r="C1115" s="12">
        <v>2810</v>
      </c>
      <c r="E1115" s="18">
        <f>+'KALKULATOR (Rabat,Narzut,Marża)'!$C1115*(1-$D$1)</f>
        <v>2809.7190000000001</v>
      </c>
      <c r="F1115" s="19">
        <f t="shared" si="51"/>
        <v>3455.9543699999999</v>
      </c>
      <c r="I1115" s="24">
        <f>+'KALKULATOR (Rabat,Narzut,Marża)'!$E1115*(1+$H$1)</f>
        <v>3090.6909000000005</v>
      </c>
      <c r="J1115" s="25">
        <f>+'KALKULATOR (Rabat,Narzut,Marża)'!$I1115*1.23</f>
        <v>3801.5498070000008</v>
      </c>
      <c r="M1115" s="34">
        <f>+'KALKULATOR (Rabat,Narzut,Marża)'!$E1115/(1-$L$1)</f>
        <v>3121.91</v>
      </c>
      <c r="N1115" s="35">
        <f>+'KALKULATOR (Rabat,Narzut,Marża)'!$M1115*1.23</f>
        <v>3839.9492999999998</v>
      </c>
      <c r="Q1115" s="48">
        <v>100</v>
      </c>
      <c r="R1115" s="49">
        <f t="shared" si="52"/>
        <v>2909.7190000000001</v>
      </c>
      <c r="S1115" s="49">
        <f t="shared" si="53"/>
        <v>3578.9543699999999</v>
      </c>
    </row>
    <row r="1116" spans="1:19" x14ac:dyDescent="0.35">
      <c r="A1116" s="13" t="s">
        <v>2119</v>
      </c>
      <c r="B1116" s="14" t="s">
        <v>2120</v>
      </c>
      <c r="C1116" s="15">
        <v>3250</v>
      </c>
      <c r="E1116" s="20">
        <f>+'KALKULATOR (Rabat,Narzut,Marża)'!$C1116*(1-$D$1)</f>
        <v>3249.6750000000002</v>
      </c>
      <c r="F1116" s="21">
        <f t="shared" si="51"/>
        <v>3997.10025</v>
      </c>
      <c r="I1116" s="26">
        <f>+'KALKULATOR (Rabat,Narzut,Marża)'!$E1116*(1+$H$1)</f>
        <v>3574.6425000000004</v>
      </c>
      <c r="J1116" s="27">
        <f>+'KALKULATOR (Rabat,Narzut,Marża)'!$I1116*1.23</f>
        <v>4396.8102750000007</v>
      </c>
      <c r="M1116" s="4">
        <f>+'KALKULATOR (Rabat,Narzut,Marża)'!$E1116/(1-$L$1)</f>
        <v>3610.75</v>
      </c>
      <c r="N1116" s="5">
        <f>+'KALKULATOR (Rabat,Narzut,Marża)'!$M1116*1.23</f>
        <v>4441.2224999999999</v>
      </c>
      <c r="Q1116" s="46">
        <v>100</v>
      </c>
      <c r="R1116" s="47">
        <f t="shared" si="52"/>
        <v>3349.6750000000002</v>
      </c>
      <c r="S1116" s="47">
        <f t="shared" si="53"/>
        <v>4120.1002500000004</v>
      </c>
    </row>
    <row r="1117" spans="1:19" x14ac:dyDescent="0.35">
      <c r="A1117" s="10" t="s">
        <v>2121</v>
      </c>
      <c r="B1117" s="11" t="s">
        <v>2122</v>
      </c>
      <c r="C1117" s="12">
        <v>3800</v>
      </c>
      <c r="E1117" s="18">
        <f>+'KALKULATOR (Rabat,Narzut,Marża)'!$C1117*(1-$D$1)</f>
        <v>3799.62</v>
      </c>
      <c r="F1117" s="19">
        <f t="shared" si="51"/>
        <v>4673.5325999999995</v>
      </c>
      <c r="I1117" s="24">
        <f>+'KALKULATOR (Rabat,Narzut,Marża)'!$E1117*(1+$H$1)</f>
        <v>4179.5820000000003</v>
      </c>
      <c r="J1117" s="25">
        <f>+'KALKULATOR (Rabat,Narzut,Marża)'!$I1117*1.23</f>
        <v>5140.8858600000003</v>
      </c>
      <c r="M1117" s="34">
        <f>+'KALKULATOR (Rabat,Narzut,Marża)'!$E1117/(1-$L$1)</f>
        <v>4221.8</v>
      </c>
      <c r="N1117" s="35">
        <f>+'KALKULATOR (Rabat,Narzut,Marża)'!$M1117*1.23</f>
        <v>5192.8140000000003</v>
      </c>
      <c r="Q1117" s="48">
        <v>100</v>
      </c>
      <c r="R1117" s="49">
        <f t="shared" si="52"/>
        <v>3899.62</v>
      </c>
      <c r="S1117" s="49">
        <f t="shared" si="53"/>
        <v>4796.5325999999995</v>
      </c>
    </row>
    <row r="1118" spans="1:19" x14ac:dyDescent="0.35">
      <c r="A1118" s="13" t="s">
        <v>2123</v>
      </c>
      <c r="B1118" s="14" t="s">
        <v>2124</v>
      </c>
      <c r="C1118" s="15">
        <v>6180</v>
      </c>
      <c r="E1118" s="20">
        <f>+'KALKULATOR (Rabat,Narzut,Marża)'!$C1118*(1-$D$1)</f>
        <v>6179.3820000000005</v>
      </c>
      <c r="F1118" s="21">
        <f t="shared" si="51"/>
        <v>7600.6398600000002</v>
      </c>
      <c r="I1118" s="26">
        <f>+'KALKULATOR (Rabat,Narzut,Marża)'!$E1118*(1+$H$1)</f>
        <v>6797.320200000001</v>
      </c>
      <c r="J1118" s="27">
        <f>+'KALKULATOR (Rabat,Narzut,Marża)'!$I1118*1.23</f>
        <v>8360.7038460000003</v>
      </c>
      <c r="M1118" s="4">
        <f>+'KALKULATOR (Rabat,Narzut,Marża)'!$E1118/(1-$L$1)</f>
        <v>6865.9800000000005</v>
      </c>
      <c r="N1118" s="5">
        <f>+'KALKULATOR (Rabat,Narzut,Marża)'!$M1118*1.23</f>
        <v>8445.1553999999996</v>
      </c>
      <c r="Q1118" s="46">
        <v>100</v>
      </c>
      <c r="R1118" s="47">
        <f t="shared" si="52"/>
        <v>6279.3820000000005</v>
      </c>
      <c r="S1118" s="47">
        <f t="shared" si="53"/>
        <v>7723.6398600000002</v>
      </c>
    </row>
    <row r="1119" spans="1:19" x14ac:dyDescent="0.35">
      <c r="A1119" s="10" t="s">
        <v>2125</v>
      </c>
      <c r="B1119" s="11" t="s">
        <v>2126</v>
      </c>
      <c r="C1119" s="12">
        <v>2270</v>
      </c>
      <c r="E1119" s="18">
        <f>+'KALKULATOR (Rabat,Narzut,Marża)'!$C1119*(1-$D$1)</f>
        <v>2269.7730000000001</v>
      </c>
      <c r="F1119" s="19">
        <f t="shared" si="51"/>
        <v>2791.8207900000002</v>
      </c>
      <c r="I1119" s="24">
        <f>+'KALKULATOR (Rabat,Narzut,Marża)'!$E1119*(1+$H$1)</f>
        <v>2496.7503000000002</v>
      </c>
      <c r="J1119" s="25">
        <f>+'KALKULATOR (Rabat,Narzut,Marża)'!$I1119*1.23</f>
        <v>3071.0028689999999</v>
      </c>
      <c r="M1119" s="34">
        <f>+'KALKULATOR (Rabat,Narzut,Marża)'!$E1119/(1-$L$1)</f>
        <v>2521.9700000000003</v>
      </c>
      <c r="N1119" s="35">
        <f>+'KALKULATOR (Rabat,Narzut,Marża)'!$M1119*1.23</f>
        <v>3102.0231000000003</v>
      </c>
      <c r="Q1119" s="48">
        <v>100</v>
      </c>
      <c r="R1119" s="49">
        <f t="shared" si="52"/>
        <v>2369.7730000000001</v>
      </c>
      <c r="S1119" s="49">
        <f t="shared" si="53"/>
        <v>2914.8207900000002</v>
      </c>
    </row>
    <row r="1120" spans="1:19" x14ac:dyDescent="0.35">
      <c r="A1120" s="13" t="s">
        <v>2127</v>
      </c>
      <c r="B1120" s="14" t="s">
        <v>2128</v>
      </c>
      <c r="C1120" s="15">
        <v>2460</v>
      </c>
      <c r="E1120" s="20">
        <f>+'KALKULATOR (Rabat,Narzut,Marża)'!$C1120*(1-$D$1)</f>
        <v>2459.7539999999999</v>
      </c>
      <c r="F1120" s="21">
        <f t="shared" si="51"/>
        <v>3025.4974199999997</v>
      </c>
      <c r="I1120" s="26">
        <f>+'KALKULATOR (Rabat,Narzut,Marża)'!$E1120*(1+$H$1)</f>
        <v>2705.7294000000002</v>
      </c>
      <c r="J1120" s="27">
        <f>+'KALKULATOR (Rabat,Narzut,Marża)'!$I1120*1.23</f>
        <v>3328.0471620000003</v>
      </c>
      <c r="M1120" s="4">
        <f>+'KALKULATOR (Rabat,Narzut,Marża)'!$E1120/(1-$L$1)</f>
        <v>2733.06</v>
      </c>
      <c r="N1120" s="5">
        <f>+'KALKULATOR (Rabat,Narzut,Marża)'!$M1120*1.23</f>
        <v>3361.6637999999998</v>
      </c>
      <c r="Q1120" s="46">
        <v>100</v>
      </c>
      <c r="R1120" s="47">
        <f t="shared" si="52"/>
        <v>2559.7539999999999</v>
      </c>
      <c r="S1120" s="47">
        <f t="shared" si="53"/>
        <v>3148.4974199999997</v>
      </c>
    </row>
    <row r="1121" spans="1:19" x14ac:dyDescent="0.35">
      <c r="A1121" s="10" t="s">
        <v>2129</v>
      </c>
      <c r="B1121" s="11" t="s">
        <v>2130</v>
      </c>
      <c r="C1121" s="12">
        <v>2810</v>
      </c>
      <c r="E1121" s="18">
        <f>+'KALKULATOR (Rabat,Narzut,Marża)'!$C1121*(1-$D$1)</f>
        <v>2809.7190000000001</v>
      </c>
      <c r="F1121" s="19">
        <f t="shared" si="51"/>
        <v>3455.9543699999999</v>
      </c>
      <c r="I1121" s="24">
        <f>+'KALKULATOR (Rabat,Narzut,Marża)'!$E1121*(1+$H$1)</f>
        <v>3090.6909000000005</v>
      </c>
      <c r="J1121" s="25">
        <f>+'KALKULATOR (Rabat,Narzut,Marża)'!$I1121*1.23</f>
        <v>3801.5498070000008</v>
      </c>
      <c r="M1121" s="34">
        <f>+'KALKULATOR (Rabat,Narzut,Marża)'!$E1121/(1-$L$1)</f>
        <v>3121.91</v>
      </c>
      <c r="N1121" s="35">
        <f>+'KALKULATOR (Rabat,Narzut,Marża)'!$M1121*1.23</f>
        <v>3839.9492999999998</v>
      </c>
      <c r="Q1121" s="48">
        <v>100</v>
      </c>
      <c r="R1121" s="49">
        <f t="shared" si="52"/>
        <v>2909.7190000000001</v>
      </c>
      <c r="S1121" s="49">
        <f t="shared" si="53"/>
        <v>3578.9543699999999</v>
      </c>
    </row>
    <row r="1122" spans="1:19" x14ac:dyDescent="0.35">
      <c r="A1122" s="13" t="s">
        <v>2131</v>
      </c>
      <c r="B1122" s="14" t="s">
        <v>2132</v>
      </c>
      <c r="C1122" s="15">
        <v>3230</v>
      </c>
      <c r="E1122" s="20">
        <f>+'KALKULATOR (Rabat,Narzut,Marża)'!$C1122*(1-$D$1)</f>
        <v>3229.6770000000001</v>
      </c>
      <c r="F1122" s="21">
        <f t="shared" si="51"/>
        <v>3972.5027100000002</v>
      </c>
      <c r="I1122" s="26">
        <f>+'KALKULATOR (Rabat,Narzut,Marża)'!$E1122*(1+$H$1)</f>
        <v>3552.6447000000003</v>
      </c>
      <c r="J1122" s="27">
        <f>+'KALKULATOR (Rabat,Narzut,Marża)'!$I1122*1.23</f>
        <v>4369.7529810000005</v>
      </c>
      <c r="M1122" s="4">
        <f>+'KALKULATOR (Rabat,Narzut,Marża)'!$E1122/(1-$L$1)</f>
        <v>3588.53</v>
      </c>
      <c r="N1122" s="5">
        <f>+'KALKULATOR (Rabat,Narzut,Marża)'!$M1122*1.23</f>
        <v>4413.8919000000005</v>
      </c>
      <c r="Q1122" s="46">
        <v>100</v>
      </c>
      <c r="R1122" s="47">
        <f t="shared" si="52"/>
        <v>3329.6770000000001</v>
      </c>
      <c r="S1122" s="47">
        <f t="shared" si="53"/>
        <v>4095.5027100000002</v>
      </c>
    </row>
    <row r="1123" spans="1:19" x14ac:dyDescent="0.35">
      <c r="A1123" s="10" t="s">
        <v>2133</v>
      </c>
      <c r="B1123" s="11" t="s">
        <v>2134</v>
      </c>
      <c r="C1123" s="12">
        <v>3640</v>
      </c>
      <c r="E1123" s="18">
        <f>+'KALKULATOR (Rabat,Narzut,Marża)'!$C1123*(1-$D$1)</f>
        <v>3639.636</v>
      </c>
      <c r="F1123" s="19">
        <f t="shared" si="51"/>
        <v>4476.7522799999997</v>
      </c>
      <c r="I1123" s="24">
        <f>+'KALKULATOR (Rabat,Narzut,Marża)'!$E1123*(1+$H$1)</f>
        <v>4003.5996000000005</v>
      </c>
      <c r="J1123" s="25">
        <f>+'KALKULATOR (Rabat,Narzut,Marża)'!$I1123*1.23</f>
        <v>4924.4275080000007</v>
      </c>
      <c r="M1123" s="34">
        <f>+'KALKULATOR (Rabat,Narzut,Marża)'!$E1123/(1-$L$1)</f>
        <v>4044.04</v>
      </c>
      <c r="N1123" s="35">
        <f>+'KALKULATOR (Rabat,Narzut,Marża)'!$M1123*1.23</f>
        <v>4974.1692000000003</v>
      </c>
      <c r="Q1123" s="48">
        <v>100</v>
      </c>
      <c r="R1123" s="49">
        <f t="shared" si="52"/>
        <v>3739.636</v>
      </c>
      <c r="S1123" s="49">
        <f t="shared" si="53"/>
        <v>4599.7522799999997</v>
      </c>
    </row>
    <row r="1124" spans="1:19" x14ac:dyDescent="0.35">
      <c r="A1124" s="13" t="s">
        <v>2135</v>
      </c>
      <c r="B1124" s="14" t="s">
        <v>2136</v>
      </c>
      <c r="C1124" s="15">
        <v>5950</v>
      </c>
      <c r="E1124" s="20">
        <f>+'KALKULATOR (Rabat,Narzut,Marża)'!$C1124*(1-$D$1)</f>
        <v>5949.4049999999997</v>
      </c>
      <c r="F1124" s="21">
        <f t="shared" si="51"/>
        <v>7317.7681499999999</v>
      </c>
      <c r="I1124" s="26">
        <f>+'KALKULATOR (Rabat,Narzut,Marża)'!$E1124*(1+$H$1)</f>
        <v>6544.3455000000004</v>
      </c>
      <c r="J1124" s="27">
        <f>+'KALKULATOR (Rabat,Narzut,Marża)'!$I1124*1.23</f>
        <v>8049.544965</v>
      </c>
      <c r="M1124" s="4">
        <f>+'KALKULATOR (Rabat,Narzut,Marża)'!$E1124/(1-$L$1)</f>
        <v>6610.45</v>
      </c>
      <c r="N1124" s="5">
        <f>+'KALKULATOR (Rabat,Narzut,Marża)'!$M1124*1.23</f>
        <v>8130.8534999999993</v>
      </c>
      <c r="Q1124" s="46">
        <v>100</v>
      </c>
      <c r="R1124" s="47">
        <f t="shared" si="52"/>
        <v>6049.4049999999997</v>
      </c>
      <c r="S1124" s="47">
        <f t="shared" si="53"/>
        <v>7440.7681499999999</v>
      </c>
    </row>
    <row r="1125" spans="1:19" x14ac:dyDescent="0.35">
      <c r="A1125" s="10" t="s">
        <v>2137</v>
      </c>
      <c r="B1125" s="11" t="s">
        <v>2138</v>
      </c>
      <c r="C1125" s="12">
        <v>2250</v>
      </c>
      <c r="E1125" s="18">
        <f>+'KALKULATOR (Rabat,Narzut,Marża)'!$C1125*(1-$D$1)</f>
        <v>2249.7750000000001</v>
      </c>
      <c r="F1125" s="19">
        <f t="shared" si="51"/>
        <v>2767.22325</v>
      </c>
      <c r="I1125" s="24">
        <f>+'KALKULATOR (Rabat,Narzut,Marża)'!$E1125*(1+$H$1)</f>
        <v>2474.7525000000005</v>
      </c>
      <c r="J1125" s="25">
        <f>+'KALKULATOR (Rabat,Narzut,Marża)'!$I1125*1.23</f>
        <v>3043.9455750000006</v>
      </c>
      <c r="M1125" s="34">
        <f>+'KALKULATOR (Rabat,Narzut,Marża)'!$E1125/(1-$L$1)</f>
        <v>2499.75</v>
      </c>
      <c r="N1125" s="35">
        <f>+'KALKULATOR (Rabat,Narzut,Marża)'!$M1125*1.23</f>
        <v>3074.6925000000001</v>
      </c>
      <c r="Q1125" s="48">
        <v>100</v>
      </c>
      <c r="R1125" s="49">
        <f t="shared" si="52"/>
        <v>2349.7750000000001</v>
      </c>
      <c r="S1125" s="49">
        <f t="shared" si="53"/>
        <v>2890.22325</v>
      </c>
    </row>
    <row r="1126" spans="1:19" x14ac:dyDescent="0.35">
      <c r="A1126" s="13" t="s">
        <v>2139</v>
      </c>
      <c r="B1126" s="14" t="s">
        <v>2140</v>
      </c>
      <c r="C1126" s="15">
        <v>2410</v>
      </c>
      <c r="E1126" s="20">
        <f>+'KALKULATOR (Rabat,Narzut,Marża)'!$C1126*(1-$D$1)</f>
        <v>2409.759</v>
      </c>
      <c r="F1126" s="21">
        <f t="shared" si="51"/>
        <v>2964.0035699999999</v>
      </c>
      <c r="I1126" s="26">
        <f>+'KALKULATOR (Rabat,Narzut,Marża)'!$E1126*(1+$H$1)</f>
        <v>2650.7349000000004</v>
      </c>
      <c r="J1126" s="27">
        <f>+'KALKULATOR (Rabat,Narzut,Marża)'!$I1126*1.23</f>
        <v>3260.4039270000003</v>
      </c>
      <c r="M1126" s="4">
        <f>+'KALKULATOR (Rabat,Narzut,Marża)'!$E1126/(1-$L$1)</f>
        <v>2677.5099999999998</v>
      </c>
      <c r="N1126" s="5">
        <f>+'KALKULATOR (Rabat,Narzut,Marża)'!$M1126*1.23</f>
        <v>3293.3372999999997</v>
      </c>
      <c r="Q1126" s="46">
        <v>100</v>
      </c>
      <c r="R1126" s="47">
        <f t="shared" si="52"/>
        <v>2509.759</v>
      </c>
      <c r="S1126" s="47">
        <f t="shared" si="53"/>
        <v>3087.0035699999999</v>
      </c>
    </row>
    <row r="1127" spans="1:19" x14ac:dyDescent="0.35">
      <c r="A1127" s="10" t="s">
        <v>2141</v>
      </c>
      <c r="B1127" s="11" t="s">
        <v>2142</v>
      </c>
      <c r="C1127" s="12">
        <v>2620</v>
      </c>
      <c r="E1127" s="18">
        <f>+'KALKULATOR (Rabat,Narzut,Marża)'!$C1127*(1-$D$1)</f>
        <v>2619.7379999999998</v>
      </c>
      <c r="F1127" s="19">
        <f t="shared" si="51"/>
        <v>3222.2777399999995</v>
      </c>
      <c r="I1127" s="24">
        <f>+'KALKULATOR (Rabat,Narzut,Marża)'!$E1127*(1+$H$1)</f>
        <v>2881.7118</v>
      </c>
      <c r="J1127" s="25">
        <f>+'KALKULATOR (Rabat,Narzut,Marża)'!$I1127*1.23</f>
        <v>3544.5055139999999</v>
      </c>
      <c r="M1127" s="34">
        <f>+'KALKULATOR (Rabat,Narzut,Marża)'!$E1127/(1-$L$1)</f>
        <v>2910.8199999999997</v>
      </c>
      <c r="N1127" s="35">
        <f>+'KALKULATOR (Rabat,Narzut,Marża)'!$M1127*1.23</f>
        <v>3580.3085999999994</v>
      </c>
      <c r="Q1127" s="48">
        <v>100</v>
      </c>
      <c r="R1127" s="49">
        <f t="shared" si="52"/>
        <v>2719.7379999999998</v>
      </c>
      <c r="S1127" s="49">
        <f t="shared" si="53"/>
        <v>3345.2777399999995</v>
      </c>
    </row>
    <row r="1128" spans="1:19" x14ac:dyDescent="0.35">
      <c r="A1128" s="13" t="s">
        <v>2143</v>
      </c>
      <c r="B1128" s="14" t="s">
        <v>2144</v>
      </c>
      <c r="C1128" s="15">
        <v>2970</v>
      </c>
      <c r="E1128" s="20">
        <f>+'KALKULATOR (Rabat,Narzut,Marża)'!$C1128*(1-$D$1)</f>
        <v>2969.703</v>
      </c>
      <c r="F1128" s="21">
        <f t="shared" si="51"/>
        <v>3652.7346899999998</v>
      </c>
      <c r="I1128" s="26">
        <f>+'KALKULATOR (Rabat,Narzut,Marża)'!$E1128*(1+$H$1)</f>
        <v>3266.6733000000004</v>
      </c>
      <c r="J1128" s="27">
        <f>+'KALKULATOR (Rabat,Narzut,Marża)'!$I1128*1.23</f>
        <v>4018.0081590000004</v>
      </c>
      <c r="M1128" s="4">
        <f>+'KALKULATOR (Rabat,Narzut,Marża)'!$E1128/(1-$L$1)</f>
        <v>3299.67</v>
      </c>
      <c r="N1128" s="5">
        <f>+'KALKULATOR (Rabat,Narzut,Marża)'!$M1128*1.23</f>
        <v>4058.5941000000003</v>
      </c>
      <c r="Q1128" s="46">
        <v>100</v>
      </c>
      <c r="R1128" s="47">
        <f t="shared" si="52"/>
        <v>3069.703</v>
      </c>
      <c r="S1128" s="47">
        <f t="shared" si="53"/>
        <v>3775.7346899999998</v>
      </c>
    </row>
    <row r="1129" spans="1:19" x14ac:dyDescent="0.35">
      <c r="A1129" s="10" t="s">
        <v>2145</v>
      </c>
      <c r="B1129" s="11" t="s">
        <v>2146</v>
      </c>
      <c r="C1129" s="12">
        <v>3510</v>
      </c>
      <c r="E1129" s="18">
        <f>+'KALKULATOR (Rabat,Narzut,Marża)'!$C1129*(1-$D$1)</f>
        <v>3509.6489999999999</v>
      </c>
      <c r="F1129" s="19">
        <f t="shared" si="51"/>
        <v>4316.8682699999999</v>
      </c>
      <c r="I1129" s="24">
        <f>+'KALKULATOR (Rabat,Narzut,Marża)'!$E1129*(1+$H$1)</f>
        <v>3860.6139000000003</v>
      </c>
      <c r="J1129" s="25">
        <f>+'KALKULATOR (Rabat,Narzut,Marża)'!$I1129*1.23</f>
        <v>4748.5550970000004</v>
      </c>
      <c r="M1129" s="34">
        <f>+'KALKULATOR (Rabat,Narzut,Marża)'!$E1129/(1-$L$1)</f>
        <v>3899.6099999999997</v>
      </c>
      <c r="N1129" s="35">
        <f>+'KALKULATOR (Rabat,Narzut,Marża)'!$M1129*1.23</f>
        <v>4796.5202999999992</v>
      </c>
      <c r="Q1129" s="48">
        <v>100</v>
      </c>
      <c r="R1129" s="49">
        <f t="shared" si="52"/>
        <v>3609.6489999999999</v>
      </c>
      <c r="S1129" s="49">
        <f t="shared" si="53"/>
        <v>4439.8682699999999</v>
      </c>
    </row>
    <row r="1130" spans="1:19" x14ac:dyDescent="0.35">
      <c r="A1130" s="13" t="s">
        <v>2147</v>
      </c>
      <c r="B1130" s="14" t="s">
        <v>2148</v>
      </c>
      <c r="C1130" s="15">
        <v>4300</v>
      </c>
      <c r="E1130" s="20">
        <f>+'KALKULATOR (Rabat,Narzut,Marża)'!$C1130*(1-$D$1)</f>
        <v>4299.57</v>
      </c>
      <c r="F1130" s="21">
        <f t="shared" si="51"/>
        <v>5288.4710999999998</v>
      </c>
      <c r="I1130" s="26">
        <f>+'KALKULATOR (Rabat,Narzut,Marża)'!$E1130*(1+$H$1)</f>
        <v>4729.527</v>
      </c>
      <c r="J1130" s="27">
        <f>+'KALKULATOR (Rabat,Narzut,Marża)'!$I1130*1.23</f>
        <v>5817.3182100000004</v>
      </c>
      <c r="M1130" s="4">
        <f>+'KALKULATOR (Rabat,Narzut,Marża)'!$E1130/(1-$L$1)</f>
        <v>4777.2999999999993</v>
      </c>
      <c r="N1130" s="5">
        <f>+'KALKULATOR (Rabat,Narzut,Marża)'!$M1130*1.23</f>
        <v>5876.0789999999988</v>
      </c>
      <c r="Q1130" s="46">
        <v>100</v>
      </c>
      <c r="R1130" s="47">
        <f t="shared" si="52"/>
        <v>4399.57</v>
      </c>
      <c r="S1130" s="47">
        <f t="shared" si="53"/>
        <v>5411.4710999999998</v>
      </c>
    </row>
    <row r="1131" spans="1:19" x14ac:dyDescent="0.35">
      <c r="A1131" s="10" t="s">
        <v>2149</v>
      </c>
      <c r="B1131" s="11" t="s">
        <v>2150</v>
      </c>
      <c r="C1131" s="12">
        <v>2250</v>
      </c>
      <c r="E1131" s="18">
        <f>+'KALKULATOR (Rabat,Narzut,Marża)'!$C1131*(1-$D$1)</f>
        <v>2249.7750000000001</v>
      </c>
      <c r="F1131" s="19">
        <f t="shared" si="51"/>
        <v>2767.22325</v>
      </c>
      <c r="I1131" s="24">
        <f>+'KALKULATOR (Rabat,Narzut,Marża)'!$E1131*(1+$H$1)</f>
        <v>2474.7525000000005</v>
      </c>
      <c r="J1131" s="25">
        <f>+'KALKULATOR (Rabat,Narzut,Marża)'!$I1131*1.23</f>
        <v>3043.9455750000006</v>
      </c>
      <c r="M1131" s="34">
        <f>+'KALKULATOR (Rabat,Narzut,Marża)'!$E1131/(1-$L$1)</f>
        <v>2499.75</v>
      </c>
      <c r="N1131" s="35">
        <f>+'KALKULATOR (Rabat,Narzut,Marża)'!$M1131*1.23</f>
        <v>3074.6925000000001</v>
      </c>
      <c r="Q1131" s="48">
        <v>100</v>
      </c>
      <c r="R1131" s="49">
        <f t="shared" si="52"/>
        <v>2349.7750000000001</v>
      </c>
      <c r="S1131" s="49">
        <f t="shared" si="53"/>
        <v>2890.22325</v>
      </c>
    </row>
    <row r="1132" spans="1:19" x14ac:dyDescent="0.35">
      <c r="A1132" s="13" t="s">
        <v>2151</v>
      </c>
      <c r="B1132" s="14" t="s">
        <v>2152</v>
      </c>
      <c r="C1132" s="15">
        <v>2420</v>
      </c>
      <c r="E1132" s="20">
        <f>+'KALKULATOR (Rabat,Narzut,Marża)'!$C1132*(1-$D$1)</f>
        <v>2419.7579999999998</v>
      </c>
      <c r="F1132" s="21">
        <f t="shared" si="51"/>
        <v>2976.3023399999997</v>
      </c>
      <c r="I1132" s="26">
        <f>+'KALKULATOR (Rabat,Narzut,Marża)'!$E1132*(1+$H$1)</f>
        <v>2661.7338</v>
      </c>
      <c r="J1132" s="27">
        <f>+'KALKULATOR (Rabat,Narzut,Marża)'!$I1132*1.23</f>
        <v>3273.9325739999999</v>
      </c>
      <c r="M1132" s="4">
        <f>+'KALKULATOR (Rabat,Narzut,Marża)'!$E1132/(1-$L$1)</f>
        <v>2688.62</v>
      </c>
      <c r="N1132" s="5">
        <f>+'KALKULATOR (Rabat,Narzut,Marża)'!$M1132*1.23</f>
        <v>3307.0025999999998</v>
      </c>
      <c r="Q1132" s="46">
        <v>100</v>
      </c>
      <c r="R1132" s="47">
        <f t="shared" si="52"/>
        <v>2519.7579999999998</v>
      </c>
      <c r="S1132" s="47">
        <f t="shared" si="53"/>
        <v>3099.3023399999997</v>
      </c>
    </row>
    <row r="1133" spans="1:19" x14ac:dyDescent="0.35">
      <c r="A1133" s="10" t="s">
        <v>2153</v>
      </c>
      <c r="B1133" s="11" t="s">
        <v>2154</v>
      </c>
      <c r="C1133" s="12">
        <v>2620</v>
      </c>
      <c r="E1133" s="18">
        <f>+'KALKULATOR (Rabat,Narzut,Marża)'!$C1133*(1-$D$1)</f>
        <v>2619.7379999999998</v>
      </c>
      <c r="F1133" s="19">
        <f t="shared" si="51"/>
        <v>3222.2777399999995</v>
      </c>
      <c r="I1133" s="24">
        <f>+'KALKULATOR (Rabat,Narzut,Marża)'!$E1133*(1+$H$1)</f>
        <v>2881.7118</v>
      </c>
      <c r="J1133" s="25">
        <f>+'KALKULATOR (Rabat,Narzut,Marża)'!$I1133*1.23</f>
        <v>3544.5055139999999</v>
      </c>
      <c r="M1133" s="34">
        <f>+'KALKULATOR (Rabat,Narzut,Marża)'!$E1133/(1-$L$1)</f>
        <v>2910.8199999999997</v>
      </c>
      <c r="N1133" s="35">
        <f>+'KALKULATOR (Rabat,Narzut,Marża)'!$M1133*1.23</f>
        <v>3580.3085999999994</v>
      </c>
      <c r="Q1133" s="48">
        <v>100</v>
      </c>
      <c r="R1133" s="49">
        <f t="shared" si="52"/>
        <v>2719.7379999999998</v>
      </c>
      <c r="S1133" s="49">
        <f t="shared" si="53"/>
        <v>3345.2777399999995</v>
      </c>
    </row>
    <row r="1134" spans="1:19" x14ac:dyDescent="0.35">
      <c r="A1134" s="13" t="s">
        <v>2155</v>
      </c>
      <c r="B1134" s="14" t="s">
        <v>2156</v>
      </c>
      <c r="C1134" s="15">
        <v>2950</v>
      </c>
      <c r="E1134" s="20">
        <f>+'KALKULATOR (Rabat,Narzut,Marża)'!$C1134*(1-$D$1)</f>
        <v>2949.7049999999999</v>
      </c>
      <c r="F1134" s="21">
        <f t="shared" si="51"/>
        <v>3628.13715</v>
      </c>
      <c r="I1134" s="26">
        <f>+'KALKULATOR (Rabat,Narzut,Marża)'!$E1134*(1+$H$1)</f>
        <v>3244.6755000000003</v>
      </c>
      <c r="J1134" s="27">
        <f>+'KALKULATOR (Rabat,Narzut,Marża)'!$I1134*1.23</f>
        <v>3990.9508650000002</v>
      </c>
      <c r="M1134" s="4">
        <f>+'KALKULATOR (Rabat,Narzut,Marża)'!$E1134/(1-$L$1)</f>
        <v>3277.45</v>
      </c>
      <c r="N1134" s="5">
        <f>+'KALKULATOR (Rabat,Narzut,Marża)'!$M1134*1.23</f>
        <v>4031.2634999999996</v>
      </c>
      <c r="Q1134" s="46">
        <v>100</v>
      </c>
      <c r="R1134" s="47">
        <f t="shared" si="52"/>
        <v>3049.7049999999999</v>
      </c>
      <c r="S1134" s="47">
        <f t="shared" si="53"/>
        <v>3751.13715</v>
      </c>
    </row>
    <row r="1135" spans="1:19" x14ac:dyDescent="0.35">
      <c r="A1135" s="10" t="s">
        <v>2157</v>
      </c>
      <c r="B1135" s="11" t="s">
        <v>2158</v>
      </c>
      <c r="C1135" s="12">
        <v>3350</v>
      </c>
      <c r="E1135" s="18">
        <f>+'KALKULATOR (Rabat,Narzut,Marża)'!$C1135*(1-$D$1)</f>
        <v>3349.665</v>
      </c>
      <c r="F1135" s="19">
        <f t="shared" si="51"/>
        <v>4120.0879500000001</v>
      </c>
      <c r="I1135" s="24">
        <f>+'KALKULATOR (Rabat,Narzut,Marża)'!$E1135*(1+$H$1)</f>
        <v>3684.6315000000004</v>
      </c>
      <c r="J1135" s="25">
        <f>+'KALKULATOR (Rabat,Narzut,Marża)'!$I1135*1.23</f>
        <v>4532.0967450000007</v>
      </c>
      <c r="M1135" s="34">
        <f>+'KALKULATOR (Rabat,Narzut,Marża)'!$E1135/(1-$L$1)</f>
        <v>3721.85</v>
      </c>
      <c r="N1135" s="35">
        <f>+'KALKULATOR (Rabat,Narzut,Marża)'!$M1135*1.23</f>
        <v>4577.8755000000001</v>
      </c>
      <c r="Q1135" s="48">
        <v>100</v>
      </c>
      <c r="R1135" s="49">
        <f t="shared" si="52"/>
        <v>3449.665</v>
      </c>
      <c r="S1135" s="49">
        <f t="shared" si="53"/>
        <v>4243.0879500000001</v>
      </c>
    </row>
    <row r="1136" spans="1:19" x14ac:dyDescent="0.35">
      <c r="A1136" s="13" t="s">
        <v>2159</v>
      </c>
      <c r="B1136" s="14" t="s">
        <v>2160</v>
      </c>
      <c r="C1136" s="15">
        <v>4080</v>
      </c>
      <c r="E1136" s="20">
        <f>+'KALKULATOR (Rabat,Narzut,Marża)'!$C1136*(1-$D$1)</f>
        <v>4079.5920000000001</v>
      </c>
      <c r="F1136" s="21">
        <f t="shared" si="51"/>
        <v>5017.8981599999997</v>
      </c>
      <c r="I1136" s="26">
        <f>+'KALKULATOR (Rabat,Narzut,Marża)'!$E1136*(1+$H$1)</f>
        <v>4487.5512000000008</v>
      </c>
      <c r="J1136" s="27">
        <f>+'KALKULATOR (Rabat,Narzut,Marża)'!$I1136*1.23</f>
        <v>5519.6879760000011</v>
      </c>
      <c r="M1136" s="4">
        <f>+'KALKULATOR (Rabat,Narzut,Marża)'!$E1136/(1-$L$1)</f>
        <v>4532.88</v>
      </c>
      <c r="N1136" s="5">
        <f>+'KALKULATOR (Rabat,Narzut,Marża)'!$M1136*1.23</f>
        <v>5575.4423999999999</v>
      </c>
      <c r="Q1136" s="46">
        <v>100</v>
      </c>
      <c r="R1136" s="47">
        <f t="shared" si="52"/>
        <v>4179.5920000000006</v>
      </c>
      <c r="S1136" s="47">
        <f t="shared" si="53"/>
        <v>5140.8981600000006</v>
      </c>
    </row>
    <row r="1137" spans="1:19" x14ac:dyDescent="0.35">
      <c r="A1137" s="10" t="s">
        <v>2161</v>
      </c>
      <c r="B1137" s="11" t="s">
        <v>2162</v>
      </c>
      <c r="C1137" s="12">
        <v>6370</v>
      </c>
      <c r="E1137" s="18">
        <f>+'KALKULATOR (Rabat,Narzut,Marża)'!$C1137*(1-$D$1)</f>
        <v>6369.3630000000003</v>
      </c>
      <c r="F1137" s="19">
        <f t="shared" si="51"/>
        <v>7834.3164900000002</v>
      </c>
      <c r="I1137" s="24">
        <f>+'KALKULATOR (Rabat,Narzut,Marża)'!$E1137*(1+$H$1)</f>
        <v>7006.2993000000006</v>
      </c>
      <c r="J1137" s="25">
        <f>+'KALKULATOR (Rabat,Narzut,Marża)'!$I1137*1.23</f>
        <v>8617.7481390000012</v>
      </c>
      <c r="M1137" s="34">
        <f>+'KALKULATOR (Rabat,Narzut,Marża)'!$E1137/(1-$L$1)</f>
        <v>7077.07</v>
      </c>
      <c r="N1137" s="35">
        <f>+'KALKULATOR (Rabat,Narzut,Marża)'!$M1137*1.23</f>
        <v>8704.7960999999996</v>
      </c>
      <c r="Q1137" s="48">
        <v>100</v>
      </c>
      <c r="R1137" s="49">
        <f t="shared" si="52"/>
        <v>6469.3630000000003</v>
      </c>
      <c r="S1137" s="49">
        <f t="shared" si="53"/>
        <v>7957.3164900000002</v>
      </c>
    </row>
    <row r="1138" spans="1:19" x14ac:dyDescent="0.35">
      <c r="A1138" s="13" t="s">
        <v>2163</v>
      </c>
      <c r="B1138" s="14" t="s">
        <v>2164</v>
      </c>
      <c r="C1138" s="15">
        <v>7900</v>
      </c>
      <c r="E1138" s="20">
        <f>+'KALKULATOR (Rabat,Narzut,Marża)'!$C1138*(1-$D$1)</f>
        <v>7899.21</v>
      </c>
      <c r="F1138" s="21">
        <f t="shared" si="51"/>
        <v>9716.0282999999999</v>
      </c>
      <c r="I1138" s="26">
        <f>+'KALKULATOR (Rabat,Narzut,Marża)'!$E1138*(1+$H$1)</f>
        <v>8689.1310000000012</v>
      </c>
      <c r="J1138" s="27">
        <f>+'KALKULATOR (Rabat,Narzut,Marża)'!$I1138*1.23</f>
        <v>10687.631130000002</v>
      </c>
      <c r="M1138" s="4">
        <f>+'KALKULATOR (Rabat,Narzut,Marża)'!$E1138/(1-$L$1)</f>
        <v>8776.9</v>
      </c>
      <c r="N1138" s="5">
        <f>+'KALKULATOR (Rabat,Narzut,Marża)'!$M1138*1.23</f>
        <v>10795.587</v>
      </c>
      <c r="Q1138" s="46">
        <v>100</v>
      </c>
      <c r="R1138" s="47">
        <f t="shared" si="52"/>
        <v>7999.21</v>
      </c>
      <c r="S1138" s="47">
        <f t="shared" si="53"/>
        <v>9839.0282999999999</v>
      </c>
    </row>
    <row r="1139" spans="1:19" x14ac:dyDescent="0.35">
      <c r="A1139" s="10" t="s">
        <v>2165</v>
      </c>
      <c r="B1139" s="11" t="s">
        <v>2166</v>
      </c>
      <c r="C1139" s="12">
        <v>2290</v>
      </c>
      <c r="E1139" s="18">
        <f>+'KALKULATOR (Rabat,Narzut,Marża)'!$C1139*(1-$D$1)</f>
        <v>2289.7710000000002</v>
      </c>
      <c r="F1139" s="19">
        <f t="shared" si="51"/>
        <v>2816.41833</v>
      </c>
      <c r="I1139" s="24">
        <f>+'KALKULATOR (Rabat,Narzut,Marża)'!$E1139*(1+$H$1)</f>
        <v>2518.7481000000002</v>
      </c>
      <c r="J1139" s="25">
        <f>+'KALKULATOR (Rabat,Narzut,Marża)'!$I1139*1.23</f>
        <v>3098.0601630000001</v>
      </c>
      <c r="M1139" s="34">
        <f>+'KALKULATOR (Rabat,Narzut,Marża)'!$E1139/(1-$L$1)</f>
        <v>2544.19</v>
      </c>
      <c r="N1139" s="35">
        <f>+'KALKULATOR (Rabat,Narzut,Marża)'!$M1139*1.23</f>
        <v>3129.3537000000001</v>
      </c>
      <c r="Q1139" s="48">
        <v>100</v>
      </c>
      <c r="R1139" s="49">
        <f t="shared" si="52"/>
        <v>2389.7710000000002</v>
      </c>
      <c r="S1139" s="49">
        <f t="shared" si="53"/>
        <v>2939.41833</v>
      </c>
    </row>
    <row r="1140" spans="1:19" x14ac:dyDescent="0.35">
      <c r="A1140" s="13" t="s">
        <v>2167</v>
      </c>
      <c r="B1140" s="14" t="s">
        <v>2168</v>
      </c>
      <c r="C1140" s="15">
        <v>2480</v>
      </c>
      <c r="E1140" s="20">
        <f>+'KALKULATOR (Rabat,Narzut,Marża)'!$C1140*(1-$D$1)</f>
        <v>2479.752</v>
      </c>
      <c r="F1140" s="21">
        <f t="shared" si="51"/>
        <v>3050.0949599999999</v>
      </c>
      <c r="I1140" s="26">
        <f>+'KALKULATOR (Rabat,Narzut,Marża)'!$E1140*(1+$H$1)</f>
        <v>2727.7272000000003</v>
      </c>
      <c r="J1140" s="27">
        <f>+'KALKULATOR (Rabat,Narzut,Marża)'!$I1140*1.23</f>
        <v>3355.1044560000005</v>
      </c>
      <c r="M1140" s="4">
        <f>+'KALKULATOR (Rabat,Narzut,Marża)'!$E1140/(1-$L$1)</f>
        <v>2755.2799999999997</v>
      </c>
      <c r="N1140" s="5">
        <f>+'KALKULATOR (Rabat,Narzut,Marża)'!$M1140*1.23</f>
        <v>3388.9943999999996</v>
      </c>
      <c r="Q1140" s="46">
        <v>100</v>
      </c>
      <c r="R1140" s="47">
        <f t="shared" si="52"/>
        <v>2579.752</v>
      </c>
      <c r="S1140" s="47">
        <f t="shared" si="53"/>
        <v>3173.0949599999999</v>
      </c>
    </row>
    <row r="1141" spans="1:19" x14ac:dyDescent="0.35">
      <c r="A1141" s="10" t="s">
        <v>2169</v>
      </c>
      <c r="B1141" s="11" t="s">
        <v>2170</v>
      </c>
      <c r="C1141" s="12">
        <v>2740</v>
      </c>
      <c r="E1141" s="18">
        <f>+'KALKULATOR (Rabat,Narzut,Marża)'!$C1141*(1-$D$1)</f>
        <v>2739.7260000000001</v>
      </c>
      <c r="F1141" s="19">
        <f t="shared" si="51"/>
        <v>3369.8629799999999</v>
      </c>
      <c r="I1141" s="24">
        <f>+'KALKULATOR (Rabat,Narzut,Marża)'!$E1141*(1+$H$1)</f>
        <v>3013.6986000000002</v>
      </c>
      <c r="J1141" s="25">
        <f>+'KALKULATOR (Rabat,Narzut,Marża)'!$I1141*1.23</f>
        <v>3706.8492780000001</v>
      </c>
      <c r="M1141" s="34">
        <f>+'KALKULATOR (Rabat,Narzut,Marża)'!$E1141/(1-$L$1)</f>
        <v>3044.14</v>
      </c>
      <c r="N1141" s="35">
        <f>+'KALKULATOR (Rabat,Narzut,Marża)'!$M1141*1.23</f>
        <v>3744.2921999999999</v>
      </c>
      <c r="Q1141" s="48">
        <v>100</v>
      </c>
      <c r="R1141" s="49">
        <f t="shared" si="52"/>
        <v>2839.7260000000001</v>
      </c>
      <c r="S1141" s="49">
        <f t="shared" si="53"/>
        <v>3492.8629799999999</v>
      </c>
    </row>
    <row r="1142" spans="1:19" x14ac:dyDescent="0.35">
      <c r="A1142" s="13" t="s">
        <v>2171</v>
      </c>
      <c r="B1142" s="14" t="s">
        <v>2172</v>
      </c>
      <c r="C1142" s="15">
        <v>3170</v>
      </c>
      <c r="E1142" s="20">
        <f>+'KALKULATOR (Rabat,Narzut,Marża)'!$C1142*(1-$D$1)</f>
        <v>3169.683</v>
      </c>
      <c r="F1142" s="21">
        <f t="shared" si="51"/>
        <v>3898.71009</v>
      </c>
      <c r="I1142" s="26">
        <f>+'KALKULATOR (Rabat,Narzut,Marża)'!$E1142*(1+$H$1)</f>
        <v>3486.6513000000004</v>
      </c>
      <c r="J1142" s="27">
        <f>+'KALKULATOR (Rabat,Narzut,Marża)'!$I1142*1.23</f>
        <v>4288.5810990000009</v>
      </c>
      <c r="M1142" s="4">
        <f>+'KALKULATOR (Rabat,Narzut,Marża)'!$E1142/(1-$L$1)</f>
        <v>3521.87</v>
      </c>
      <c r="N1142" s="5">
        <f>+'KALKULATOR (Rabat,Narzut,Marża)'!$M1142*1.23</f>
        <v>4331.9000999999998</v>
      </c>
      <c r="Q1142" s="46">
        <v>100</v>
      </c>
      <c r="R1142" s="47">
        <f t="shared" si="52"/>
        <v>3269.683</v>
      </c>
      <c r="S1142" s="47">
        <f t="shared" si="53"/>
        <v>4021.71009</v>
      </c>
    </row>
    <row r="1143" spans="1:19" x14ac:dyDescent="0.35">
      <c r="A1143" s="10" t="s">
        <v>2173</v>
      </c>
      <c r="B1143" s="11" t="s">
        <v>2174</v>
      </c>
      <c r="C1143" s="12">
        <v>3840</v>
      </c>
      <c r="E1143" s="18">
        <f>+'KALKULATOR (Rabat,Narzut,Marża)'!$C1143*(1-$D$1)</f>
        <v>3839.616</v>
      </c>
      <c r="F1143" s="19">
        <f t="shared" si="51"/>
        <v>4722.72768</v>
      </c>
      <c r="I1143" s="24">
        <f>+'KALKULATOR (Rabat,Narzut,Marża)'!$E1143*(1+$H$1)</f>
        <v>4223.5776000000005</v>
      </c>
      <c r="J1143" s="25">
        <f>+'KALKULATOR (Rabat,Narzut,Marża)'!$I1143*1.23</f>
        <v>5195.0004480000007</v>
      </c>
      <c r="M1143" s="34">
        <f>+'KALKULATOR (Rabat,Narzut,Marża)'!$E1143/(1-$L$1)</f>
        <v>4266.24</v>
      </c>
      <c r="N1143" s="35">
        <f>+'KALKULATOR (Rabat,Narzut,Marża)'!$M1143*1.23</f>
        <v>5247.4751999999999</v>
      </c>
      <c r="Q1143" s="48">
        <v>100</v>
      </c>
      <c r="R1143" s="49">
        <f t="shared" si="52"/>
        <v>3939.616</v>
      </c>
      <c r="S1143" s="49">
        <f t="shared" si="53"/>
        <v>4845.72768</v>
      </c>
    </row>
    <row r="1144" spans="1:19" x14ac:dyDescent="0.35">
      <c r="A1144" s="13" t="s">
        <v>2175</v>
      </c>
      <c r="B1144" s="14" t="s">
        <v>2176</v>
      </c>
      <c r="C1144" s="15">
        <v>2300</v>
      </c>
      <c r="E1144" s="20">
        <f>+'KALKULATOR (Rabat,Narzut,Marża)'!$C1144*(1-$D$1)</f>
        <v>2299.77</v>
      </c>
      <c r="F1144" s="21">
        <f t="shared" si="51"/>
        <v>2828.7170999999998</v>
      </c>
      <c r="I1144" s="26">
        <f>+'KALKULATOR (Rabat,Narzut,Marża)'!$E1144*(1+$H$1)</f>
        <v>2529.7470000000003</v>
      </c>
      <c r="J1144" s="27">
        <f>+'KALKULATOR (Rabat,Narzut,Marża)'!$I1144*1.23</f>
        <v>3111.5888100000002</v>
      </c>
      <c r="M1144" s="4">
        <f>+'KALKULATOR (Rabat,Narzut,Marża)'!$E1144/(1-$L$1)</f>
        <v>2555.2999999999997</v>
      </c>
      <c r="N1144" s="5">
        <f>+'KALKULATOR (Rabat,Narzut,Marża)'!$M1144*1.23</f>
        <v>3143.0189999999998</v>
      </c>
      <c r="Q1144" s="46">
        <v>100</v>
      </c>
      <c r="R1144" s="47">
        <f t="shared" si="52"/>
        <v>2399.77</v>
      </c>
      <c r="S1144" s="47">
        <f t="shared" si="53"/>
        <v>2951.7170999999998</v>
      </c>
    </row>
    <row r="1145" spans="1:19" x14ac:dyDescent="0.35">
      <c r="A1145" s="10" t="s">
        <v>2177</v>
      </c>
      <c r="B1145" s="11" t="s">
        <v>2178</v>
      </c>
      <c r="C1145" s="12">
        <v>2480</v>
      </c>
      <c r="E1145" s="18">
        <f>+'KALKULATOR (Rabat,Narzut,Marża)'!$C1145*(1-$D$1)</f>
        <v>2479.752</v>
      </c>
      <c r="F1145" s="19">
        <f t="shared" si="51"/>
        <v>3050.0949599999999</v>
      </c>
      <c r="I1145" s="24">
        <f>+'KALKULATOR (Rabat,Narzut,Marża)'!$E1145*(1+$H$1)</f>
        <v>2727.7272000000003</v>
      </c>
      <c r="J1145" s="25">
        <f>+'KALKULATOR (Rabat,Narzut,Marża)'!$I1145*1.23</f>
        <v>3355.1044560000005</v>
      </c>
      <c r="M1145" s="34">
        <f>+'KALKULATOR (Rabat,Narzut,Marża)'!$E1145/(1-$L$1)</f>
        <v>2755.2799999999997</v>
      </c>
      <c r="N1145" s="35">
        <f>+'KALKULATOR (Rabat,Narzut,Marża)'!$M1145*1.23</f>
        <v>3388.9943999999996</v>
      </c>
      <c r="Q1145" s="48">
        <v>100</v>
      </c>
      <c r="R1145" s="49">
        <f t="shared" si="52"/>
        <v>2579.752</v>
      </c>
      <c r="S1145" s="49">
        <f t="shared" si="53"/>
        <v>3173.0949599999999</v>
      </c>
    </row>
    <row r="1146" spans="1:19" x14ac:dyDescent="0.35">
      <c r="A1146" s="13" t="s">
        <v>2179</v>
      </c>
      <c r="B1146" s="14" t="s">
        <v>2180</v>
      </c>
      <c r="C1146" s="15">
        <v>2720</v>
      </c>
      <c r="E1146" s="20">
        <f>+'KALKULATOR (Rabat,Narzut,Marża)'!$C1146*(1-$D$1)</f>
        <v>2719.7280000000001</v>
      </c>
      <c r="F1146" s="21">
        <f t="shared" si="51"/>
        <v>3345.2654400000001</v>
      </c>
      <c r="I1146" s="26">
        <f>+'KALKULATOR (Rabat,Narzut,Marża)'!$E1146*(1+$H$1)</f>
        <v>2991.7008000000005</v>
      </c>
      <c r="J1146" s="27">
        <f>+'KALKULATOR (Rabat,Narzut,Marża)'!$I1146*1.23</f>
        <v>3679.7919840000004</v>
      </c>
      <c r="M1146" s="4">
        <f>+'KALKULATOR (Rabat,Narzut,Marża)'!$E1146/(1-$L$1)</f>
        <v>3021.92</v>
      </c>
      <c r="N1146" s="5">
        <f>+'KALKULATOR (Rabat,Narzut,Marża)'!$M1146*1.23</f>
        <v>3716.9616000000001</v>
      </c>
      <c r="Q1146" s="46">
        <v>100</v>
      </c>
      <c r="R1146" s="47">
        <f t="shared" si="52"/>
        <v>2819.7280000000001</v>
      </c>
      <c r="S1146" s="47">
        <f t="shared" si="53"/>
        <v>3468.2654400000001</v>
      </c>
    </row>
    <row r="1147" spans="1:19" x14ac:dyDescent="0.35">
      <c r="A1147" s="10" t="s">
        <v>2181</v>
      </c>
      <c r="B1147" s="11" t="s">
        <v>2182</v>
      </c>
      <c r="C1147" s="12">
        <v>3010</v>
      </c>
      <c r="E1147" s="18">
        <f>+'KALKULATOR (Rabat,Narzut,Marża)'!$C1147*(1-$D$1)</f>
        <v>3009.6990000000001</v>
      </c>
      <c r="F1147" s="19">
        <f t="shared" si="51"/>
        <v>3701.9297700000002</v>
      </c>
      <c r="I1147" s="24">
        <f>+'KALKULATOR (Rabat,Narzut,Marża)'!$E1147*(1+$H$1)</f>
        <v>3310.6689000000001</v>
      </c>
      <c r="J1147" s="25">
        <f>+'KALKULATOR (Rabat,Narzut,Marża)'!$I1147*1.23</f>
        <v>4072.1227469999999</v>
      </c>
      <c r="M1147" s="34">
        <f>+'KALKULATOR (Rabat,Narzut,Marża)'!$E1147/(1-$L$1)</f>
        <v>3344.11</v>
      </c>
      <c r="N1147" s="35">
        <f>+'KALKULATOR (Rabat,Narzut,Marża)'!$M1147*1.23</f>
        <v>4113.2552999999998</v>
      </c>
      <c r="Q1147" s="48">
        <v>100</v>
      </c>
      <c r="R1147" s="49">
        <f t="shared" si="52"/>
        <v>3109.6990000000001</v>
      </c>
      <c r="S1147" s="49">
        <f t="shared" si="53"/>
        <v>3824.9297700000002</v>
      </c>
    </row>
    <row r="1148" spans="1:19" x14ac:dyDescent="0.35">
      <c r="A1148" s="13" t="s">
        <v>2183</v>
      </c>
      <c r="B1148" s="14" t="s">
        <v>2184</v>
      </c>
      <c r="C1148" s="15">
        <v>3610</v>
      </c>
      <c r="E1148" s="20">
        <f>+'KALKULATOR (Rabat,Narzut,Marża)'!$C1148*(1-$D$1)</f>
        <v>3609.6390000000001</v>
      </c>
      <c r="F1148" s="21">
        <f t="shared" si="51"/>
        <v>4439.8559700000005</v>
      </c>
      <c r="I1148" s="26">
        <f>+'KALKULATOR (Rabat,Narzut,Marża)'!$E1148*(1+$H$1)</f>
        <v>3970.6029000000003</v>
      </c>
      <c r="J1148" s="27">
        <f>+'KALKULATOR (Rabat,Narzut,Marża)'!$I1148*1.23</f>
        <v>4883.8415670000004</v>
      </c>
      <c r="M1148" s="4">
        <f>+'KALKULATOR (Rabat,Narzut,Marża)'!$E1148/(1-$L$1)</f>
        <v>4010.71</v>
      </c>
      <c r="N1148" s="5">
        <f>+'KALKULATOR (Rabat,Narzut,Marża)'!$M1148*1.23</f>
        <v>4933.1733000000004</v>
      </c>
      <c r="Q1148" s="46">
        <v>100</v>
      </c>
      <c r="R1148" s="47">
        <f t="shared" si="52"/>
        <v>3709.6390000000001</v>
      </c>
      <c r="S1148" s="47">
        <f t="shared" si="53"/>
        <v>4562.8559700000005</v>
      </c>
    </row>
    <row r="1149" spans="1:19" x14ac:dyDescent="0.35">
      <c r="A1149" s="10" t="s">
        <v>2185</v>
      </c>
      <c r="B1149" s="11" t="s">
        <v>2186</v>
      </c>
      <c r="C1149" s="12">
        <v>4610</v>
      </c>
      <c r="E1149" s="18">
        <f>+'KALKULATOR (Rabat,Narzut,Marża)'!$C1149*(1-$D$1)</f>
        <v>4609.5389999999998</v>
      </c>
      <c r="F1149" s="19">
        <f t="shared" si="51"/>
        <v>5669.73297</v>
      </c>
      <c r="I1149" s="24">
        <f>+'KALKULATOR (Rabat,Narzut,Marża)'!$E1149*(1+$H$1)</f>
        <v>5070.4929000000002</v>
      </c>
      <c r="J1149" s="25">
        <f>+'KALKULATOR (Rabat,Narzut,Marża)'!$I1149*1.23</f>
        <v>6236.7062670000005</v>
      </c>
      <c r="M1149" s="34">
        <f>+'KALKULATOR (Rabat,Narzut,Marża)'!$E1149/(1-$L$1)</f>
        <v>5121.71</v>
      </c>
      <c r="N1149" s="35">
        <f>+'KALKULATOR (Rabat,Narzut,Marża)'!$M1149*1.23</f>
        <v>6299.7033000000001</v>
      </c>
      <c r="Q1149" s="48">
        <v>100</v>
      </c>
      <c r="R1149" s="49">
        <f t="shared" si="52"/>
        <v>4709.5389999999998</v>
      </c>
      <c r="S1149" s="49">
        <f t="shared" si="53"/>
        <v>5792.73297</v>
      </c>
    </row>
    <row r="1150" spans="1:19" x14ac:dyDescent="0.35">
      <c r="A1150" s="13" t="s">
        <v>2187</v>
      </c>
      <c r="B1150" s="14" t="s">
        <v>2188</v>
      </c>
      <c r="C1150" s="15">
        <v>7100</v>
      </c>
      <c r="E1150" s="20">
        <f>+'KALKULATOR (Rabat,Narzut,Marża)'!$C1150*(1-$D$1)</f>
        <v>7099.29</v>
      </c>
      <c r="F1150" s="21">
        <f t="shared" si="51"/>
        <v>8732.1267000000007</v>
      </c>
      <c r="I1150" s="26">
        <f>+'KALKULATOR (Rabat,Narzut,Marża)'!$E1150*(1+$H$1)</f>
        <v>7809.219000000001</v>
      </c>
      <c r="J1150" s="27">
        <f>+'KALKULATOR (Rabat,Narzut,Marża)'!$I1150*1.23</f>
        <v>9605.3393700000015</v>
      </c>
      <c r="M1150" s="4">
        <f>+'KALKULATOR (Rabat,Narzut,Marża)'!$E1150/(1-$L$1)</f>
        <v>7888.0999999999995</v>
      </c>
      <c r="N1150" s="5">
        <f>+'KALKULATOR (Rabat,Narzut,Marża)'!$M1150*1.23</f>
        <v>9702.3629999999994</v>
      </c>
      <c r="Q1150" s="46">
        <v>100</v>
      </c>
      <c r="R1150" s="47">
        <f t="shared" si="52"/>
        <v>7199.29</v>
      </c>
      <c r="S1150" s="47">
        <f t="shared" si="53"/>
        <v>8855.1267000000007</v>
      </c>
    </row>
    <row r="1151" spans="1:19" x14ac:dyDescent="0.35">
      <c r="A1151" s="10" t="s">
        <v>2189</v>
      </c>
      <c r="B1151" s="11" t="s">
        <v>2190</v>
      </c>
      <c r="C1151" s="12">
        <v>8510</v>
      </c>
      <c r="E1151" s="18">
        <f>+'KALKULATOR (Rabat,Narzut,Marża)'!$C1151*(1-$D$1)</f>
        <v>8509.1489999999994</v>
      </c>
      <c r="F1151" s="19">
        <f t="shared" si="51"/>
        <v>10466.253269999999</v>
      </c>
      <c r="I1151" s="24">
        <f>+'KALKULATOR (Rabat,Narzut,Marża)'!$E1151*(1+$H$1)</f>
        <v>9360.063900000001</v>
      </c>
      <c r="J1151" s="25">
        <f>+'KALKULATOR (Rabat,Narzut,Marża)'!$I1151*1.23</f>
        <v>11512.878597000001</v>
      </c>
      <c r="M1151" s="34">
        <f>+'KALKULATOR (Rabat,Narzut,Marża)'!$E1151/(1-$L$1)</f>
        <v>9454.6099999999988</v>
      </c>
      <c r="N1151" s="35">
        <f>+'KALKULATOR (Rabat,Narzut,Marża)'!$M1151*1.23</f>
        <v>11629.170299999998</v>
      </c>
      <c r="Q1151" s="48">
        <v>100</v>
      </c>
      <c r="R1151" s="49">
        <f t="shared" si="52"/>
        <v>8609.1489999999994</v>
      </c>
      <c r="S1151" s="49">
        <f t="shared" si="53"/>
        <v>10589.253269999999</v>
      </c>
    </row>
    <row r="1152" spans="1:19" x14ac:dyDescent="0.35">
      <c r="A1152" s="13" t="s">
        <v>2191</v>
      </c>
      <c r="B1152" s="14" t="s">
        <v>2192</v>
      </c>
      <c r="C1152" s="15">
        <v>10020</v>
      </c>
      <c r="E1152" s="20">
        <f>+'KALKULATOR (Rabat,Narzut,Marża)'!$C1152*(1-$D$1)</f>
        <v>10018.998</v>
      </c>
      <c r="F1152" s="21">
        <f t="shared" ref="F1152:F1215" si="54">+E1152*1.23</f>
        <v>12323.367539999999</v>
      </c>
      <c r="I1152" s="26">
        <f>+'KALKULATOR (Rabat,Narzut,Marża)'!$E1152*(1+$H$1)</f>
        <v>11020.897800000001</v>
      </c>
      <c r="J1152" s="27">
        <f>+'KALKULATOR (Rabat,Narzut,Marża)'!$I1152*1.23</f>
        <v>13555.704294000001</v>
      </c>
      <c r="M1152" s="4">
        <f>+'KALKULATOR (Rabat,Narzut,Marża)'!$E1152/(1-$L$1)</f>
        <v>11132.22</v>
      </c>
      <c r="N1152" s="5">
        <f>+'KALKULATOR (Rabat,Narzut,Marża)'!$M1152*1.23</f>
        <v>13692.630599999999</v>
      </c>
      <c r="Q1152" s="46">
        <v>100</v>
      </c>
      <c r="R1152" s="47">
        <f t="shared" ref="R1152:R1215" si="55">+E1152+Q1152</f>
        <v>10118.998</v>
      </c>
      <c r="S1152" s="47">
        <f t="shared" ref="S1152:S1215" si="56">+R1152*1.23</f>
        <v>12446.367539999999</v>
      </c>
    </row>
    <row r="1153" spans="1:19" x14ac:dyDescent="0.35">
      <c r="A1153" s="10" t="s">
        <v>2193</v>
      </c>
      <c r="B1153" s="11" t="s">
        <v>2194</v>
      </c>
      <c r="C1153" s="12">
        <v>2250</v>
      </c>
      <c r="E1153" s="18">
        <f>+'KALKULATOR (Rabat,Narzut,Marża)'!$C1153*(1-$D$1)</f>
        <v>2249.7750000000001</v>
      </c>
      <c r="F1153" s="19">
        <f t="shared" si="54"/>
        <v>2767.22325</v>
      </c>
      <c r="I1153" s="24">
        <f>+'KALKULATOR (Rabat,Narzut,Marża)'!$E1153*(1+$H$1)</f>
        <v>2474.7525000000005</v>
      </c>
      <c r="J1153" s="25">
        <f>+'KALKULATOR (Rabat,Narzut,Marża)'!$I1153*1.23</f>
        <v>3043.9455750000006</v>
      </c>
      <c r="M1153" s="34">
        <f>+'KALKULATOR (Rabat,Narzut,Marża)'!$E1153/(1-$L$1)</f>
        <v>2499.75</v>
      </c>
      <c r="N1153" s="35">
        <f>+'KALKULATOR (Rabat,Narzut,Marża)'!$M1153*1.23</f>
        <v>3074.6925000000001</v>
      </c>
      <c r="Q1153" s="48">
        <v>100</v>
      </c>
      <c r="R1153" s="49">
        <f t="shared" si="55"/>
        <v>2349.7750000000001</v>
      </c>
      <c r="S1153" s="49">
        <f t="shared" si="56"/>
        <v>2890.22325</v>
      </c>
    </row>
    <row r="1154" spans="1:19" x14ac:dyDescent="0.35">
      <c r="A1154" s="13" t="s">
        <v>2195</v>
      </c>
      <c r="B1154" s="14" t="s">
        <v>2196</v>
      </c>
      <c r="C1154" s="15">
        <v>2440</v>
      </c>
      <c r="E1154" s="20">
        <f>+'KALKULATOR (Rabat,Narzut,Marża)'!$C1154*(1-$D$1)</f>
        <v>2439.7559999999999</v>
      </c>
      <c r="F1154" s="21">
        <f t="shared" si="54"/>
        <v>3000.8998799999999</v>
      </c>
      <c r="I1154" s="26">
        <f>+'KALKULATOR (Rabat,Narzut,Marża)'!$E1154*(1+$H$1)</f>
        <v>2683.7316000000001</v>
      </c>
      <c r="J1154" s="27">
        <f>+'KALKULATOR (Rabat,Narzut,Marża)'!$I1154*1.23</f>
        <v>3300.9898680000001</v>
      </c>
      <c r="M1154" s="4">
        <f>+'KALKULATOR (Rabat,Narzut,Marża)'!$E1154/(1-$L$1)</f>
        <v>2710.8399999999997</v>
      </c>
      <c r="N1154" s="5">
        <f>+'KALKULATOR (Rabat,Narzut,Marża)'!$M1154*1.23</f>
        <v>3334.3331999999996</v>
      </c>
      <c r="Q1154" s="46">
        <v>100</v>
      </c>
      <c r="R1154" s="47">
        <f t="shared" si="55"/>
        <v>2539.7559999999999</v>
      </c>
      <c r="S1154" s="47">
        <f t="shared" si="56"/>
        <v>3123.8998799999999</v>
      </c>
    </row>
    <row r="1155" spans="1:19" x14ac:dyDescent="0.35">
      <c r="A1155" s="10" t="s">
        <v>2197</v>
      </c>
      <c r="B1155" s="11" t="s">
        <v>2198</v>
      </c>
      <c r="C1155" s="12">
        <v>2670</v>
      </c>
      <c r="E1155" s="18">
        <f>+'KALKULATOR (Rabat,Narzut,Marża)'!$C1155*(1-$D$1)</f>
        <v>2669.7330000000002</v>
      </c>
      <c r="F1155" s="19">
        <f t="shared" si="54"/>
        <v>3283.7715900000003</v>
      </c>
      <c r="I1155" s="24">
        <f>+'KALKULATOR (Rabat,Narzut,Marża)'!$E1155*(1+$H$1)</f>
        <v>2936.7063000000003</v>
      </c>
      <c r="J1155" s="25">
        <f>+'KALKULATOR (Rabat,Narzut,Marża)'!$I1155*1.23</f>
        <v>3612.1487490000004</v>
      </c>
      <c r="M1155" s="34">
        <f>+'KALKULATOR (Rabat,Narzut,Marża)'!$E1155/(1-$L$1)</f>
        <v>2966.3700000000003</v>
      </c>
      <c r="N1155" s="35">
        <f>+'KALKULATOR (Rabat,Narzut,Marża)'!$M1155*1.23</f>
        <v>3648.6351000000004</v>
      </c>
      <c r="Q1155" s="48">
        <v>100</v>
      </c>
      <c r="R1155" s="49">
        <f t="shared" si="55"/>
        <v>2769.7330000000002</v>
      </c>
      <c r="S1155" s="49">
        <f t="shared" si="56"/>
        <v>3406.7715900000003</v>
      </c>
    </row>
    <row r="1156" spans="1:19" x14ac:dyDescent="0.35">
      <c r="A1156" s="13" t="s">
        <v>2199</v>
      </c>
      <c r="B1156" s="14" t="s">
        <v>2200</v>
      </c>
      <c r="C1156" s="15">
        <v>3120</v>
      </c>
      <c r="E1156" s="20">
        <f>+'KALKULATOR (Rabat,Narzut,Marża)'!$C1156*(1-$D$1)</f>
        <v>3119.6880000000001</v>
      </c>
      <c r="F1156" s="21">
        <f t="shared" si="54"/>
        <v>3837.2162400000002</v>
      </c>
      <c r="I1156" s="26">
        <f>+'KALKULATOR (Rabat,Narzut,Marża)'!$E1156*(1+$H$1)</f>
        <v>3431.6568000000002</v>
      </c>
      <c r="J1156" s="27">
        <f>+'KALKULATOR (Rabat,Narzut,Marża)'!$I1156*1.23</f>
        <v>4220.9378640000004</v>
      </c>
      <c r="M1156" s="4">
        <f>+'KALKULATOR (Rabat,Narzut,Marża)'!$E1156/(1-$L$1)</f>
        <v>3466.32</v>
      </c>
      <c r="N1156" s="5">
        <f>+'KALKULATOR (Rabat,Narzut,Marża)'!$M1156*1.23</f>
        <v>4263.5735999999997</v>
      </c>
      <c r="Q1156" s="46">
        <v>100</v>
      </c>
      <c r="R1156" s="47">
        <f t="shared" si="55"/>
        <v>3219.6880000000001</v>
      </c>
      <c r="S1156" s="47">
        <f t="shared" si="56"/>
        <v>3960.2162400000002</v>
      </c>
    </row>
    <row r="1157" spans="1:19" x14ac:dyDescent="0.35">
      <c r="A1157" s="10" t="s">
        <v>2201</v>
      </c>
      <c r="B1157" s="11" t="s">
        <v>2202</v>
      </c>
      <c r="C1157" s="12">
        <v>3680</v>
      </c>
      <c r="E1157" s="18">
        <f>+'KALKULATOR (Rabat,Narzut,Marża)'!$C1157*(1-$D$1)</f>
        <v>3679.6320000000001</v>
      </c>
      <c r="F1157" s="19">
        <f t="shared" si="54"/>
        <v>4525.9473600000001</v>
      </c>
      <c r="I1157" s="24">
        <f>+'KALKULATOR (Rabat,Narzut,Marża)'!$E1157*(1+$H$1)</f>
        <v>4047.5952000000002</v>
      </c>
      <c r="J1157" s="25">
        <f>+'KALKULATOR (Rabat,Narzut,Marża)'!$I1157*1.23</f>
        <v>4978.5420960000001</v>
      </c>
      <c r="M1157" s="34">
        <f>+'KALKULATOR (Rabat,Narzut,Marża)'!$E1157/(1-$L$1)</f>
        <v>4088.48</v>
      </c>
      <c r="N1157" s="35">
        <f>+'KALKULATOR (Rabat,Narzut,Marża)'!$M1157*1.23</f>
        <v>5028.8303999999998</v>
      </c>
      <c r="Q1157" s="48">
        <v>100</v>
      </c>
      <c r="R1157" s="49">
        <f t="shared" si="55"/>
        <v>3779.6320000000001</v>
      </c>
      <c r="S1157" s="49">
        <f t="shared" si="56"/>
        <v>4648.9473600000001</v>
      </c>
    </row>
    <row r="1158" spans="1:19" x14ac:dyDescent="0.35">
      <c r="A1158" s="13" t="s">
        <v>2203</v>
      </c>
      <c r="B1158" s="14" t="s">
        <v>2204</v>
      </c>
      <c r="C1158" s="15">
        <v>2260</v>
      </c>
      <c r="E1158" s="20">
        <f>+'KALKULATOR (Rabat,Narzut,Marża)'!$C1158*(1-$D$1)</f>
        <v>2259.7739999999999</v>
      </c>
      <c r="F1158" s="21">
        <f t="shared" si="54"/>
        <v>2779.5220199999999</v>
      </c>
      <c r="I1158" s="26">
        <f>+'KALKULATOR (Rabat,Narzut,Marża)'!$E1158*(1+$H$1)</f>
        <v>2485.7514000000001</v>
      </c>
      <c r="J1158" s="27">
        <f>+'KALKULATOR (Rabat,Narzut,Marża)'!$I1158*1.23</f>
        <v>3057.4742220000003</v>
      </c>
      <c r="M1158" s="4">
        <f>+'KALKULATOR (Rabat,Narzut,Marża)'!$E1158/(1-$L$1)</f>
        <v>2510.8599999999997</v>
      </c>
      <c r="N1158" s="5">
        <f>+'KALKULATOR (Rabat,Narzut,Marża)'!$M1158*1.23</f>
        <v>3088.3577999999998</v>
      </c>
      <c r="Q1158" s="46">
        <v>100</v>
      </c>
      <c r="R1158" s="47">
        <f t="shared" si="55"/>
        <v>2359.7739999999999</v>
      </c>
      <c r="S1158" s="47">
        <f t="shared" si="56"/>
        <v>2902.5220199999999</v>
      </c>
    </row>
    <row r="1159" spans="1:19" x14ac:dyDescent="0.35">
      <c r="A1159" s="10" t="s">
        <v>2205</v>
      </c>
      <c r="B1159" s="11" t="s">
        <v>2206</v>
      </c>
      <c r="C1159" s="12">
        <v>2440</v>
      </c>
      <c r="E1159" s="18">
        <f>+'KALKULATOR (Rabat,Narzut,Marża)'!$C1159*(1-$D$1)</f>
        <v>2439.7559999999999</v>
      </c>
      <c r="F1159" s="19">
        <f t="shared" si="54"/>
        <v>3000.8998799999999</v>
      </c>
      <c r="I1159" s="24">
        <f>+'KALKULATOR (Rabat,Narzut,Marża)'!$E1159*(1+$H$1)</f>
        <v>2683.7316000000001</v>
      </c>
      <c r="J1159" s="25">
        <f>+'KALKULATOR (Rabat,Narzut,Marża)'!$I1159*1.23</f>
        <v>3300.9898680000001</v>
      </c>
      <c r="M1159" s="34">
        <f>+'KALKULATOR (Rabat,Narzut,Marża)'!$E1159/(1-$L$1)</f>
        <v>2710.8399999999997</v>
      </c>
      <c r="N1159" s="35">
        <f>+'KALKULATOR (Rabat,Narzut,Marża)'!$M1159*1.23</f>
        <v>3334.3331999999996</v>
      </c>
      <c r="Q1159" s="48">
        <v>100</v>
      </c>
      <c r="R1159" s="49">
        <f t="shared" si="55"/>
        <v>2539.7559999999999</v>
      </c>
      <c r="S1159" s="49">
        <f t="shared" si="56"/>
        <v>3123.8998799999999</v>
      </c>
    </row>
    <row r="1160" spans="1:19" x14ac:dyDescent="0.35">
      <c r="A1160" s="13" t="s">
        <v>2207</v>
      </c>
      <c r="B1160" s="14" t="s">
        <v>2208</v>
      </c>
      <c r="C1160" s="15">
        <v>2650</v>
      </c>
      <c r="E1160" s="20">
        <f>+'KALKULATOR (Rabat,Narzut,Marża)'!$C1160*(1-$D$1)</f>
        <v>2649.7350000000001</v>
      </c>
      <c r="F1160" s="21">
        <f t="shared" si="54"/>
        <v>3259.1740500000001</v>
      </c>
      <c r="I1160" s="26">
        <f>+'KALKULATOR (Rabat,Narzut,Marża)'!$E1160*(1+$H$1)</f>
        <v>2914.7085000000002</v>
      </c>
      <c r="J1160" s="27">
        <f>+'KALKULATOR (Rabat,Narzut,Marża)'!$I1160*1.23</f>
        <v>3585.0914550000002</v>
      </c>
      <c r="M1160" s="4">
        <f>+'KALKULATOR (Rabat,Narzut,Marża)'!$E1160/(1-$L$1)</f>
        <v>2944.15</v>
      </c>
      <c r="N1160" s="5">
        <f>+'KALKULATOR (Rabat,Narzut,Marża)'!$M1160*1.23</f>
        <v>3621.3045000000002</v>
      </c>
      <c r="Q1160" s="46">
        <v>100</v>
      </c>
      <c r="R1160" s="47">
        <f t="shared" si="55"/>
        <v>2749.7350000000001</v>
      </c>
      <c r="S1160" s="47">
        <f t="shared" si="56"/>
        <v>3382.1740500000001</v>
      </c>
    </row>
    <row r="1161" spans="1:19" x14ac:dyDescent="0.35">
      <c r="A1161" s="10" t="s">
        <v>2209</v>
      </c>
      <c r="B1161" s="11" t="s">
        <v>2210</v>
      </c>
      <c r="C1161" s="12">
        <v>2960</v>
      </c>
      <c r="E1161" s="18">
        <f>+'KALKULATOR (Rabat,Narzut,Marża)'!$C1161*(1-$D$1)</f>
        <v>2959.7040000000002</v>
      </c>
      <c r="F1161" s="19">
        <f t="shared" si="54"/>
        <v>3640.4359200000004</v>
      </c>
      <c r="I1161" s="24">
        <f>+'KALKULATOR (Rabat,Narzut,Marża)'!$E1161*(1+$H$1)</f>
        <v>3255.6744000000003</v>
      </c>
      <c r="J1161" s="25">
        <f>+'KALKULATOR (Rabat,Narzut,Marża)'!$I1161*1.23</f>
        <v>4004.4795120000003</v>
      </c>
      <c r="M1161" s="34">
        <f>+'KALKULATOR (Rabat,Narzut,Marża)'!$E1161/(1-$L$1)</f>
        <v>3288.56</v>
      </c>
      <c r="N1161" s="35">
        <f>+'KALKULATOR (Rabat,Narzut,Marża)'!$M1161*1.23</f>
        <v>4044.9287999999997</v>
      </c>
      <c r="Q1161" s="48">
        <v>100</v>
      </c>
      <c r="R1161" s="49">
        <f t="shared" si="55"/>
        <v>3059.7040000000002</v>
      </c>
      <c r="S1161" s="49">
        <f t="shared" si="56"/>
        <v>3763.4359200000004</v>
      </c>
    </row>
    <row r="1162" spans="1:19" x14ac:dyDescent="0.35">
      <c r="A1162" s="13" t="s">
        <v>2211</v>
      </c>
      <c r="B1162" s="14" t="s">
        <v>2212</v>
      </c>
      <c r="C1162" s="15">
        <v>3460</v>
      </c>
      <c r="E1162" s="20">
        <f>+'KALKULATOR (Rabat,Narzut,Marża)'!$C1162*(1-$D$1)</f>
        <v>3459.654</v>
      </c>
      <c r="F1162" s="21">
        <f t="shared" si="54"/>
        <v>4255.3744200000001</v>
      </c>
      <c r="I1162" s="26">
        <f>+'KALKULATOR (Rabat,Narzut,Marża)'!$E1162*(1+$H$1)</f>
        <v>3805.6194000000005</v>
      </c>
      <c r="J1162" s="27">
        <f>+'KALKULATOR (Rabat,Narzut,Marża)'!$I1162*1.23</f>
        <v>4680.9118620000008</v>
      </c>
      <c r="M1162" s="4">
        <f>+'KALKULATOR (Rabat,Narzut,Marża)'!$E1162/(1-$L$1)</f>
        <v>3844.06</v>
      </c>
      <c r="N1162" s="5">
        <f>+'KALKULATOR (Rabat,Narzut,Marża)'!$M1162*1.23</f>
        <v>4728.1938</v>
      </c>
      <c r="Q1162" s="46">
        <v>100</v>
      </c>
      <c r="R1162" s="47">
        <f t="shared" si="55"/>
        <v>3559.654</v>
      </c>
      <c r="S1162" s="47">
        <f t="shared" si="56"/>
        <v>4378.3744200000001</v>
      </c>
    </row>
    <row r="1163" spans="1:19" x14ac:dyDescent="0.35">
      <c r="A1163" s="10" t="s">
        <v>2213</v>
      </c>
      <c r="B1163" s="11" t="s">
        <v>2214</v>
      </c>
      <c r="C1163" s="12">
        <v>4490</v>
      </c>
      <c r="E1163" s="18">
        <f>+'KALKULATOR (Rabat,Narzut,Marża)'!$C1163*(1-$D$1)</f>
        <v>4489.5510000000004</v>
      </c>
      <c r="F1163" s="19">
        <f t="shared" si="54"/>
        <v>5522.1477300000006</v>
      </c>
      <c r="I1163" s="24">
        <f>+'KALKULATOR (Rabat,Narzut,Marża)'!$E1163*(1+$H$1)</f>
        <v>4938.5061000000005</v>
      </c>
      <c r="J1163" s="25">
        <f>+'KALKULATOR (Rabat,Narzut,Marża)'!$I1163*1.23</f>
        <v>6074.3625030000003</v>
      </c>
      <c r="M1163" s="34">
        <f>+'KALKULATOR (Rabat,Narzut,Marża)'!$E1163/(1-$L$1)</f>
        <v>4988.3900000000003</v>
      </c>
      <c r="N1163" s="35">
        <f>+'KALKULATOR (Rabat,Narzut,Marża)'!$M1163*1.23</f>
        <v>6135.7197000000006</v>
      </c>
      <c r="Q1163" s="48">
        <v>100</v>
      </c>
      <c r="R1163" s="49">
        <f t="shared" si="55"/>
        <v>4589.5510000000004</v>
      </c>
      <c r="S1163" s="49">
        <f t="shared" si="56"/>
        <v>5645.1477300000006</v>
      </c>
    </row>
    <row r="1164" spans="1:19" x14ac:dyDescent="0.35">
      <c r="A1164" s="13" t="s">
        <v>2215</v>
      </c>
      <c r="B1164" s="14" t="s">
        <v>2216</v>
      </c>
      <c r="C1164" s="15">
        <v>5750</v>
      </c>
      <c r="E1164" s="20">
        <f>+'KALKULATOR (Rabat,Narzut,Marża)'!$C1164*(1-$D$1)</f>
        <v>5749.4250000000002</v>
      </c>
      <c r="F1164" s="21">
        <f t="shared" si="54"/>
        <v>7071.7927500000005</v>
      </c>
      <c r="I1164" s="26">
        <f>+'KALKULATOR (Rabat,Narzut,Marża)'!$E1164*(1+$H$1)</f>
        <v>6324.3675000000003</v>
      </c>
      <c r="J1164" s="27">
        <f>+'KALKULATOR (Rabat,Narzut,Marża)'!$I1164*1.23</f>
        <v>7778.972025</v>
      </c>
      <c r="M1164" s="4">
        <f>+'KALKULATOR (Rabat,Narzut,Marża)'!$E1164/(1-$L$1)</f>
        <v>6388.25</v>
      </c>
      <c r="N1164" s="5">
        <f>+'KALKULATOR (Rabat,Narzut,Marża)'!$M1164*1.23</f>
        <v>7857.5474999999997</v>
      </c>
      <c r="Q1164" s="46">
        <v>100</v>
      </c>
      <c r="R1164" s="47">
        <f t="shared" si="55"/>
        <v>5849.4250000000002</v>
      </c>
      <c r="S1164" s="47">
        <f t="shared" si="56"/>
        <v>7194.7927500000005</v>
      </c>
    </row>
    <row r="1165" spans="1:19" x14ac:dyDescent="0.35">
      <c r="A1165" s="10" t="s">
        <v>2217</v>
      </c>
      <c r="B1165" s="11" t="s">
        <v>2218</v>
      </c>
      <c r="C1165" s="12">
        <v>7370</v>
      </c>
      <c r="E1165" s="18">
        <f>+'KALKULATOR (Rabat,Narzut,Marża)'!$C1165*(1-$D$1)</f>
        <v>7369.2629999999999</v>
      </c>
      <c r="F1165" s="19">
        <f t="shared" si="54"/>
        <v>9064.1934899999997</v>
      </c>
      <c r="I1165" s="24">
        <f>+'KALKULATOR (Rabat,Narzut,Marża)'!$E1165*(1+$H$1)</f>
        <v>8106.1893000000009</v>
      </c>
      <c r="J1165" s="25">
        <f>+'KALKULATOR (Rabat,Narzut,Marża)'!$I1165*1.23</f>
        <v>9970.6128390000013</v>
      </c>
      <c r="M1165" s="34">
        <f>+'KALKULATOR (Rabat,Narzut,Marża)'!$E1165/(1-$L$1)</f>
        <v>8188.07</v>
      </c>
      <c r="N1165" s="35">
        <f>+'KALKULATOR (Rabat,Narzut,Marża)'!$M1165*1.23</f>
        <v>10071.3261</v>
      </c>
      <c r="Q1165" s="48">
        <v>100</v>
      </c>
      <c r="R1165" s="49">
        <f t="shared" si="55"/>
        <v>7469.2629999999999</v>
      </c>
      <c r="S1165" s="49">
        <f t="shared" si="56"/>
        <v>9187.1934899999997</v>
      </c>
    </row>
    <row r="1166" spans="1:19" x14ac:dyDescent="0.35">
      <c r="A1166" s="13" t="s">
        <v>2219</v>
      </c>
      <c r="B1166" s="14" t="s">
        <v>2220</v>
      </c>
      <c r="C1166" s="15">
        <v>9690</v>
      </c>
      <c r="E1166" s="20">
        <f>+'KALKULATOR (Rabat,Narzut,Marża)'!$C1166*(1-$D$1)</f>
        <v>9689.0310000000009</v>
      </c>
      <c r="F1166" s="21">
        <f t="shared" si="54"/>
        <v>11917.50813</v>
      </c>
      <c r="I1166" s="26">
        <f>+'KALKULATOR (Rabat,Narzut,Marża)'!$E1166*(1+$H$1)</f>
        <v>10657.934100000002</v>
      </c>
      <c r="J1166" s="27">
        <f>+'KALKULATOR (Rabat,Narzut,Marża)'!$I1166*1.23</f>
        <v>13109.258943000003</v>
      </c>
      <c r="M1166" s="4">
        <f>+'KALKULATOR (Rabat,Narzut,Marża)'!$E1166/(1-$L$1)</f>
        <v>10765.59</v>
      </c>
      <c r="N1166" s="5">
        <f>+'KALKULATOR (Rabat,Narzut,Marża)'!$M1166*1.23</f>
        <v>13241.6757</v>
      </c>
      <c r="Q1166" s="46">
        <v>100</v>
      </c>
      <c r="R1166" s="47">
        <f t="shared" si="55"/>
        <v>9789.0310000000009</v>
      </c>
      <c r="S1166" s="47">
        <f t="shared" si="56"/>
        <v>12040.50813</v>
      </c>
    </row>
    <row r="1167" spans="1:19" x14ac:dyDescent="0.35">
      <c r="A1167" s="10" t="s">
        <v>2221</v>
      </c>
      <c r="B1167" s="11" t="s">
        <v>2222</v>
      </c>
      <c r="C1167" s="12">
        <v>2360</v>
      </c>
      <c r="E1167" s="18">
        <f>+'KALKULATOR (Rabat,Narzut,Marża)'!$C1167*(1-$D$1)</f>
        <v>2359.7640000000001</v>
      </c>
      <c r="F1167" s="19">
        <f t="shared" si="54"/>
        <v>2902.50972</v>
      </c>
      <c r="I1167" s="24">
        <f>+'KALKULATOR (Rabat,Narzut,Marża)'!$E1167*(1+$H$1)</f>
        <v>2595.7404000000001</v>
      </c>
      <c r="J1167" s="25">
        <f>+'KALKULATOR (Rabat,Narzut,Marża)'!$I1167*1.23</f>
        <v>3192.7606920000003</v>
      </c>
      <c r="M1167" s="34">
        <f>+'KALKULATOR (Rabat,Narzut,Marża)'!$E1167/(1-$L$1)</f>
        <v>2621.96</v>
      </c>
      <c r="N1167" s="35">
        <f>+'KALKULATOR (Rabat,Narzut,Marża)'!$M1167*1.23</f>
        <v>3225.0108</v>
      </c>
      <c r="Q1167" s="48">
        <v>100</v>
      </c>
      <c r="R1167" s="49">
        <f t="shared" si="55"/>
        <v>2459.7640000000001</v>
      </c>
      <c r="S1167" s="49">
        <f t="shared" si="56"/>
        <v>3025.50972</v>
      </c>
    </row>
    <row r="1168" spans="1:19" x14ac:dyDescent="0.35">
      <c r="A1168" s="13" t="s">
        <v>2223</v>
      </c>
      <c r="B1168" s="14" t="s">
        <v>2224</v>
      </c>
      <c r="C1168" s="15">
        <v>2580</v>
      </c>
      <c r="E1168" s="20">
        <f>+'KALKULATOR (Rabat,Narzut,Marża)'!$C1168*(1-$D$1)</f>
        <v>2579.7420000000002</v>
      </c>
      <c r="F1168" s="21">
        <f t="shared" si="54"/>
        <v>3173.08266</v>
      </c>
      <c r="I1168" s="26">
        <f>+'KALKULATOR (Rabat,Narzut,Marża)'!$E1168*(1+$H$1)</f>
        <v>2837.7162000000003</v>
      </c>
      <c r="J1168" s="27">
        <f>+'KALKULATOR (Rabat,Narzut,Marża)'!$I1168*1.23</f>
        <v>3490.3909260000005</v>
      </c>
      <c r="M1168" s="4">
        <f>+'KALKULATOR (Rabat,Narzut,Marża)'!$E1168/(1-$L$1)</f>
        <v>2866.38</v>
      </c>
      <c r="N1168" s="5">
        <f>+'KALKULATOR (Rabat,Narzut,Marża)'!$M1168*1.23</f>
        <v>3525.6474000000003</v>
      </c>
      <c r="Q1168" s="46">
        <v>100</v>
      </c>
      <c r="R1168" s="47">
        <f t="shared" si="55"/>
        <v>2679.7420000000002</v>
      </c>
      <c r="S1168" s="47">
        <f t="shared" si="56"/>
        <v>3296.08266</v>
      </c>
    </row>
    <row r="1169" spans="1:19" x14ac:dyDescent="0.35">
      <c r="A1169" s="10" t="s">
        <v>2225</v>
      </c>
      <c r="B1169" s="11" t="s">
        <v>2226</v>
      </c>
      <c r="C1169" s="12">
        <v>2900</v>
      </c>
      <c r="E1169" s="18">
        <f>+'KALKULATOR (Rabat,Narzut,Marża)'!$C1169*(1-$D$1)</f>
        <v>2899.71</v>
      </c>
      <c r="F1169" s="19">
        <f t="shared" si="54"/>
        <v>3566.6433000000002</v>
      </c>
      <c r="I1169" s="24">
        <f>+'KALKULATOR (Rabat,Narzut,Marża)'!$E1169*(1+$H$1)</f>
        <v>3189.6810000000005</v>
      </c>
      <c r="J1169" s="25">
        <f>+'KALKULATOR (Rabat,Narzut,Marża)'!$I1169*1.23</f>
        <v>3923.3076300000007</v>
      </c>
      <c r="M1169" s="34">
        <f>+'KALKULATOR (Rabat,Narzut,Marża)'!$E1169/(1-$L$1)</f>
        <v>3221.9</v>
      </c>
      <c r="N1169" s="35">
        <f>+'KALKULATOR (Rabat,Narzut,Marża)'!$M1169*1.23</f>
        <v>3962.9369999999999</v>
      </c>
      <c r="Q1169" s="48">
        <v>100</v>
      </c>
      <c r="R1169" s="49">
        <f t="shared" si="55"/>
        <v>2999.71</v>
      </c>
      <c r="S1169" s="49">
        <f t="shared" si="56"/>
        <v>3689.6433000000002</v>
      </c>
    </row>
    <row r="1170" spans="1:19" x14ac:dyDescent="0.35">
      <c r="A1170" s="13" t="s">
        <v>2227</v>
      </c>
      <c r="B1170" s="14" t="s">
        <v>2228</v>
      </c>
      <c r="C1170" s="15">
        <v>3460</v>
      </c>
      <c r="E1170" s="20">
        <f>+'KALKULATOR (Rabat,Narzut,Marża)'!$C1170*(1-$D$1)</f>
        <v>3459.654</v>
      </c>
      <c r="F1170" s="21">
        <f t="shared" si="54"/>
        <v>4255.3744200000001</v>
      </c>
      <c r="I1170" s="26">
        <f>+'KALKULATOR (Rabat,Narzut,Marża)'!$E1170*(1+$H$1)</f>
        <v>3805.6194000000005</v>
      </c>
      <c r="J1170" s="27">
        <f>+'KALKULATOR (Rabat,Narzut,Marża)'!$I1170*1.23</f>
        <v>4680.9118620000008</v>
      </c>
      <c r="M1170" s="4">
        <f>+'KALKULATOR (Rabat,Narzut,Marża)'!$E1170/(1-$L$1)</f>
        <v>3844.06</v>
      </c>
      <c r="N1170" s="5">
        <f>+'KALKULATOR (Rabat,Narzut,Marża)'!$M1170*1.23</f>
        <v>4728.1938</v>
      </c>
      <c r="Q1170" s="46">
        <v>100</v>
      </c>
      <c r="R1170" s="47">
        <f t="shared" si="55"/>
        <v>3559.654</v>
      </c>
      <c r="S1170" s="47">
        <f t="shared" si="56"/>
        <v>4378.3744200000001</v>
      </c>
    </row>
    <row r="1171" spans="1:19" x14ac:dyDescent="0.35">
      <c r="A1171" s="10" t="s">
        <v>2229</v>
      </c>
      <c r="B1171" s="11" t="s">
        <v>2230</v>
      </c>
      <c r="C1171" s="12">
        <v>2360</v>
      </c>
      <c r="E1171" s="18">
        <f>+'KALKULATOR (Rabat,Narzut,Marża)'!$C1171*(1-$D$1)</f>
        <v>2359.7640000000001</v>
      </c>
      <c r="F1171" s="19">
        <f t="shared" si="54"/>
        <v>2902.50972</v>
      </c>
      <c r="I1171" s="24">
        <f>+'KALKULATOR (Rabat,Narzut,Marża)'!$E1171*(1+$H$1)</f>
        <v>2595.7404000000001</v>
      </c>
      <c r="J1171" s="25">
        <f>+'KALKULATOR (Rabat,Narzut,Marża)'!$I1171*1.23</f>
        <v>3192.7606920000003</v>
      </c>
      <c r="M1171" s="34">
        <f>+'KALKULATOR (Rabat,Narzut,Marża)'!$E1171/(1-$L$1)</f>
        <v>2621.96</v>
      </c>
      <c r="N1171" s="35">
        <f>+'KALKULATOR (Rabat,Narzut,Marża)'!$M1171*1.23</f>
        <v>3225.0108</v>
      </c>
      <c r="Q1171" s="48">
        <v>100</v>
      </c>
      <c r="R1171" s="49">
        <f t="shared" si="55"/>
        <v>2459.7640000000001</v>
      </c>
      <c r="S1171" s="49">
        <f t="shared" si="56"/>
        <v>3025.50972</v>
      </c>
    </row>
    <row r="1172" spans="1:19" x14ac:dyDescent="0.35">
      <c r="A1172" s="13" t="s">
        <v>2231</v>
      </c>
      <c r="B1172" s="14" t="s">
        <v>2232</v>
      </c>
      <c r="C1172" s="15">
        <v>2560</v>
      </c>
      <c r="E1172" s="20">
        <f>+'KALKULATOR (Rabat,Narzut,Marża)'!$C1172*(1-$D$1)</f>
        <v>2559.7440000000001</v>
      </c>
      <c r="F1172" s="21">
        <f t="shared" si="54"/>
        <v>3148.4851200000003</v>
      </c>
      <c r="I1172" s="26">
        <f>+'KALKULATOR (Rabat,Narzut,Marża)'!$E1172*(1+$H$1)</f>
        <v>2815.7184000000002</v>
      </c>
      <c r="J1172" s="27">
        <f>+'KALKULATOR (Rabat,Narzut,Marża)'!$I1172*1.23</f>
        <v>3463.3336320000003</v>
      </c>
      <c r="M1172" s="4">
        <f>+'KALKULATOR (Rabat,Narzut,Marża)'!$E1172/(1-$L$1)</f>
        <v>2844.1600000000003</v>
      </c>
      <c r="N1172" s="5">
        <f>+'KALKULATOR (Rabat,Narzut,Marża)'!$M1172*1.23</f>
        <v>3498.3168000000005</v>
      </c>
      <c r="Q1172" s="46">
        <v>100</v>
      </c>
      <c r="R1172" s="47">
        <f t="shared" si="55"/>
        <v>2659.7440000000001</v>
      </c>
      <c r="S1172" s="47">
        <f t="shared" si="56"/>
        <v>3271.4851200000003</v>
      </c>
    </row>
    <row r="1173" spans="1:19" x14ac:dyDescent="0.35">
      <c r="A1173" s="10" t="s">
        <v>2233</v>
      </c>
      <c r="B1173" s="11" t="s">
        <v>2234</v>
      </c>
      <c r="C1173" s="12">
        <v>2740</v>
      </c>
      <c r="E1173" s="18">
        <f>+'KALKULATOR (Rabat,Narzut,Marża)'!$C1173*(1-$D$1)</f>
        <v>2739.7260000000001</v>
      </c>
      <c r="F1173" s="19">
        <f t="shared" si="54"/>
        <v>3369.8629799999999</v>
      </c>
      <c r="I1173" s="24">
        <f>+'KALKULATOR (Rabat,Narzut,Marża)'!$E1173*(1+$H$1)</f>
        <v>3013.6986000000002</v>
      </c>
      <c r="J1173" s="25">
        <f>+'KALKULATOR (Rabat,Narzut,Marża)'!$I1173*1.23</f>
        <v>3706.8492780000001</v>
      </c>
      <c r="M1173" s="34">
        <f>+'KALKULATOR (Rabat,Narzut,Marża)'!$E1173/(1-$L$1)</f>
        <v>3044.14</v>
      </c>
      <c r="N1173" s="35">
        <f>+'KALKULATOR (Rabat,Narzut,Marża)'!$M1173*1.23</f>
        <v>3744.2921999999999</v>
      </c>
      <c r="Q1173" s="48">
        <v>100</v>
      </c>
      <c r="R1173" s="49">
        <f t="shared" si="55"/>
        <v>2839.7260000000001</v>
      </c>
      <c r="S1173" s="49">
        <f t="shared" si="56"/>
        <v>3492.8629799999999</v>
      </c>
    </row>
    <row r="1174" spans="1:19" x14ac:dyDescent="0.35">
      <c r="A1174" s="13" t="s">
        <v>2235</v>
      </c>
      <c r="B1174" s="14" t="s">
        <v>2236</v>
      </c>
      <c r="C1174" s="15">
        <v>3240</v>
      </c>
      <c r="E1174" s="20">
        <f>+'KALKULATOR (Rabat,Narzut,Marża)'!$C1174*(1-$D$1)</f>
        <v>3239.6759999999999</v>
      </c>
      <c r="F1174" s="21">
        <f t="shared" si="54"/>
        <v>3984.8014800000001</v>
      </c>
      <c r="I1174" s="26">
        <f>+'KALKULATOR (Rabat,Narzut,Marża)'!$E1174*(1+$H$1)</f>
        <v>3563.6436000000003</v>
      </c>
      <c r="J1174" s="27">
        <f>+'KALKULATOR (Rabat,Narzut,Marża)'!$I1174*1.23</f>
        <v>4383.2816280000006</v>
      </c>
      <c r="M1174" s="4">
        <f>+'KALKULATOR (Rabat,Narzut,Marża)'!$E1174/(1-$L$1)</f>
        <v>3599.64</v>
      </c>
      <c r="N1174" s="5">
        <f>+'KALKULATOR (Rabat,Narzut,Marża)'!$M1174*1.23</f>
        <v>4427.5572000000002</v>
      </c>
      <c r="Q1174" s="46">
        <v>100</v>
      </c>
      <c r="R1174" s="47">
        <f t="shared" si="55"/>
        <v>3339.6759999999999</v>
      </c>
      <c r="S1174" s="47">
        <f t="shared" si="56"/>
        <v>4107.8014800000001</v>
      </c>
    </row>
    <row r="1175" spans="1:19" x14ac:dyDescent="0.35">
      <c r="A1175" s="10" t="s">
        <v>2237</v>
      </c>
      <c r="B1175" s="11" t="s">
        <v>2238</v>
      </c>
      <c r="C1175" s="12">
        <v>4040</v>
      </c>
      <c r="E1175" s="18">
        <f>+'KALKULATOR (Rabat,Narzut,Marża)'!$C1175*(1-$D$1)</f>
        <v>4039.596</v>
      </c>
      <c r="F1175" s="19">
        <f t="shared" si="54"/>
        <v>4968.7030800000002</v>
      </c>
      <c r="I1175" s="24">
        <f>+'KALKULATOR (Rabat,Narzut,Marża)'!$E1175*(1+$H$1)</f>
        <v>4443.5556000000006</v>
      </c>
      <c r="J1175" s="25">
        <f>+'KALKULATOR (Rabat,Narzut,Marża)'!$I1175*1.23</f>
        <v>5465.5733880000007</v>
      </c>
      <c r="M1175" s="34">
        <f>+'KALKULATOR (Rabat,Narzut,Marża)'!$E1175/(1-$L$1)</f>
        <v>4488.4399999999996</v>
      </c>
      <c r="N1175" s="35">
        <f>+'KALKULATOR (Rabat,Narzut,Marża)'!$M1175*1.23</f>
        <v>5520.7811999999994</v>
      </c>
      <c r="Q1175" s="48">
        <v>100</v>
      </c>
      <c r="R1175" s="49">
        <f t="shared" si="55"/>
        <v>4139.5959999999995</v>
      </c>
      <c r="S1175" s="49">
        <f t="shared" si="56"/>
        <v>5091.7030799999993</v>
      </c>
    </row>
    <row r="1176" spans="1:19" x14ac:dyDescent="0.35">
      <c r="A1176" s="13" t="s">
        <v>2239</v>
      </c>
      <c r="B1176" s="14" t="s">
        <v>2240</v>
      </c>
      <c r="C1176" s="15">
        <v>5290</v>
      </c>
      <c r="E1176" s="20">
        <f>+'KALKULATOR (Rabat,Narzut,Marża)'!$C1176*(1-$D$1)</f>
        <v>5289.4710000000005</v>
      </c>
      <c r="F1176" s="21">
        <f t="shared" si="54"/>
        <v>6506.0493300000007</v>
      </c>
      <c r="I1176" s="26">
        <f>+'KALKULATOR (Rabat,Narzut,Marża)'!$E1176*(1+$H$1)</f>
        <v>5818.4181000000008</v>
      </c>
      <c r="J1176" s="27">
        <f>+'KALKULATOR (Rabat,Narzut,Marża)'!$I1176*1.23</f>
        <v>7156.6542630000013</v>
      </c>
      <c r="M1176" s="4">
        <f>+'KALKULATOR (Rabat,Narzut,Marża)'!$E1176/(1-$L$1)</f>
        <v>5877.1900000000005</v>
      </c>
      <c r="N1176" s="5">
        <f>+'KALKULATOR (Rabat,Narzut,Marża)'!$M1176*1.23</f>
        <v>7228.9437000000007</v>
      </c>
      <c r="Q1176" s="46">
        <v>100</v>
      </c>
      <c r="R1176" s="47">
        <f t="shared" si="55"/>
        <v>5389.4710000000005</v>
      </c>
      <c r="S1176" s="47">
        <f t="shared" si="56"/>
        <v>6629.0493300000007</v>
      </c>
    </row>
    <row r="1177" spans="1:19" x14ac:dyDescent="0.35">
      <c r="A1177" s="10" t="s">
        <v>2241</v>
      </c>
      <c r="B1177" s="11" t="s">
        <v>2242</v>
      </c>
      <c r="C1177" s="12">
        <v>6380</v>
      </c>
      <c r="E1177" s="18">
        <f>+'KALKULATOR (Rabat,Narzut,Marża)'!$C1177*(1-$D$1)</f>
        <v>6379.3620000000001</v>
      </c>
      <c r="F1177" s="19">
        <f t="shared" si="54"/>
        <v>7846.6152599999996</v>
      </c>
      <c r="I1177" s="24">
        <f>+'KALKULATOR (Rabat,Narzut,Marża)'!$E1177*(1+$H$1)</f>
        <v>7017.2982000000011</v>
      </c>
      <c r="J1177" s="25">
        <f>+'KALKULATOR (Rabat,Narzut,Marża)'!$I1177*1.23</f>
        <v>8631.2767860000004</v>
      </c>
      <c r="M1177" s="34">
        <f>+'KALKULATOR (Rabat,Narzut,Marża)'!$E1177/(1-$L$1)</f>
        <v>7088.18</v>
      </c>
      <c r="N1177" s="35">
        <f>+'KALKULATOR (Rabat,Narzut,Marża)'!$M1177*1.23</f>
        <v>8718.4614000000001</v>
      </c>
      <c r="Q1177" s="48">
        <v>100</v>
      </c>
      <c r="R1177" s="49">
        <f t="shared" si="55"/>
        <v>6479.3620000000001</v>
      </c>
      <c r="S1177" s="49">
        <f t="shared" si="56"/>
        <v>7969.6152599999996</v>
      </c>
    </row>
    <row r="1178" spans="1:19" x14ac:dyDescent="0.35">
      <c r="A1178" s="13" t="s">
        <v>2243</v>
      </c>
      <c r="B1178" s="14" t="s">
        <v>2244</v>
      </c>
      <c r="C1178" s="15">
        <v>8130</v>
      </c>
      <c r="E1178" s="20">
        <f>+'KALKULATOR (Rabat,Narzut,Marża)'!$C1178*(1-$D$1)</f>
        <v>8129.1869999999999</v>
      </c>
      <c r="F1178" s="21">
        <f t="shared" si="54"/>
        <v>9998.9000099999994</v>
      </c>
      <c r="I1178" s="26">
        <f>+'KALKULATOR (Rabat,Narzut,Marża)'!$E1178*(1+$H$1)</f>
        <v>8942.1057000000001</v>
      </c>
      <c r="J1178" s="27">
        <f>+'KALKULATOR (Rabat,Narzut,Marża)'!$I1178*1.23</f>
        <v>10998.790010999999</v>
      </c>
      <c r="M1178" s="4">
        <f>+'KALKULATOR (Rabat,Narzut,Marża)'!$E1178/(1-$L$1)</f>
        <v>9032.43</v>
      </c>
      <c r="N1178" s="5">
        <f>+'KALKULATOR (Rabat,Narzut,Marża)'!$M1178*1.23</f>
        <v>11109.8889</v>
      </c>
      <c r="Q1178" s="46">
        <v>100</v>
      </c>
      <c r="R1178" s="47">
        <f t="shared" si="55"/>
        <v>8229.1869999999999</v>
      </c>
      <c r="S1178" s="47">
        <f t="shared" si="56"/>
        <v>10121.900009999999</v>
      </c>
    </row>
    <row r="1179" spans="1:19" x14ac:dyDescent="0.35">
      <c r="A1179" s="10" t="s">
        <v>2245</v>
      </c>
      <c r="B1179" s="11" t="s">
        <v>2246</v>
      </c>
      <c r="C1179" s="12">
        <v>2630</v>
      </c>
      <c r="E1179" s="18">
        <f>+'KALKULATOR (Rabat,Narzut,Marża)'!$C1179*(1-$D$1)</f>
        <v>2629.7370000000001</v>
      </c>
      <c r="F1179" s="19">
        <f t="shared" si="54"/>
        <v>3234.5765099999999</v>
      </c>
      <c r="I1179" s="24">
        <f>+'KALKULATOR (Rabat,Narzut,Marża)'!$E1179*(1+$H$1)</f>
        <v>2892.7107000000005</v>
      </c>
      <c r="J1179" s="25">
        <f>+'KALKULATOR (Rabat,Narzut,Marża)'!$I1179*1.23</f>
        <v>3558.0341610000005</v>
      </c>
      <c r="M1179" s="34">
        <f>+'KALKULATOR (Rabat,Narzut,Marża)'!$E1179/(1-$L$1)</f>
        <v>2921.93</v>
      </c>
      <c r="N1179" s="35">
        <f>+'KALKULATOR (Rabat,Narzut,Marża)'!$M1179*1.23</f>
        <v>3593.9739</v>
      </c>
      <c r="Q1179" s="48">
        <v>100</v>
      </c>
      <c r="R1179" s="49">
        <f t="shared" si="55"/>
        <v>2729.7370000000001</v>
      </c>
      <c r="S1179" s="49">
        <f t="shared" si="56"/>
        <v>3357.5765099999999</v>
      </c>
    </row>
    <row r="1180" spans="1:19" x14ac:dyDescent="0.35">
      <c r="A1180" s="13" t="s">
        <v>2247</v>
      </c>
      <c r="B1180" s="14" t="s">
        <v>2248</v>
      </c>
      <c r="C1180" s="15">
        <v>2880</v>
      </c>
      <c r="E1180" s="20">
        <f>+'KALKULATOR (Rabat,Narzut,Marża)'!$C1180*(1-$D$1)</f>
        <v>2879.712</v>
      </c>
      <c r="F1180" s="21">
        <f t="shared" si="54"/>
        <v>3542.04576</v>
      </c>
      <c r="I1180" s="26">
        <f>+'KALKULATOR (Rabat,Narzut,Marża)'!$E1180*(1+$H$1)</f>
        <v>3167.6832000000004</v>
      </c>
      <c r="J1180" s="27">
        <f>+'KALKULATOR (Rabat,Narzut,Marża)'!$I1180*1.23</f>
        <v>3896.2503360000005</v>
      </c>
      <c r="M1180" s="4">
        <f>+'KALKULATOR (Rabat,Narzut,Marża)'!$E1180/(1-$L$1)</f>
        <v>3199.68</v>
      </c>
      <c r="N1180" s="5">
        <f>+'KALKULATOR (Rabat,Narzut,Marża)'!$M1180*1.23</f>
        <v>3935.6063999999997</v>
      </c>
      <c r="Q1180" s="46">
        <v>100</v>
      </c>
      <c r="R1180" s="47">
        <f t="shared" si="55"/>
        <v>2979.712</v>
      </c>
      <c r="S1180" s="47">
        <f t="shared" si="56"/>
        <v>3665.04576</v>
      </c>
    </row>
    <row r="1181" spans="1:19" x14ac:dyDescent="0.35">
      <c r="A1181" s="10" t="s">
        <v>2249</v>
      </c>
      <c r="B1181" s="11" t="s">
        <v>2250</v>
      </c>
      <c r="C1181" s="12">
        <v>3270</v>
      </c>
      <c r="E1181" s="18">
        <f>+'KALKULATOR (Rabat,Narzut,Marża)'!$C1181*(1-$D$1)</f>
        <v>3269.6730000000002</v>
      </c>
      <c r="F1181" s="19">
        <f t="shared" si="54"/>
        <v>4021.6977900000002</v>
      </c>
      <c r="I1181" s="24">
        <f>+'KALKULATOR (Rabat,Narzut,Marża)'!$E1181*(1+$H$1)</f>
        <v>3596.6403000000005</v>
      </c>
      <c r="J1181" s="25">
        <f>+'KALKULATOR (Rabat,Narzut,Marża)'!$I1181*1.23</f>
        <v>4423.8675690000009</v>
      </c>
      <c r="M1181" s="34">
        <f>+'KALKULATOR (Rabat,Narzut,Marża)'!$E1181/(1-$L$1)</f>
        <v>3632.9700000000003</v>
      </c>
      <c r="N1181" s="35">
        <f>+'KALKULATOR (Rabat,Narzut,Marża)'!$M1181*1.23</f>
        <v>4468.5531000000001</v>
      </c>
      <c r="Q1181" s="48">
        <v>100</v>
      </c>
      <c r="R1181" s="49">
        <f t="shared" si="55"/>
        <v>3369.6730000000002</v>
      </c>
      <c r="S1181" s="49">
        <f t="shared" si="56"/>
        <v>4144.6977900000002</v>
      </c>
    </row>
    <row r="1182" spans="1:19" x14ac:dyDescent="0.35">
      <c r="A1182" s="13" t="s">
        <v>2251</v>
      </c>
      <c r="B1182" s="14" t="s">
        <v>2252</v>
      </c>
      <c r="C1182" s="15">
        <v>3910</v>
      </c>
      <c r="E1182" s="20">
        <f>+'KALKULATOR (Rabat,Narzut,Marża)'!$C1182*(1-$D$1)</f>
        <v>3909.6089999999999</v>
      </c>
      <c r="F1182" s="21">
        <f t="shared" si="54"/>
        <v>4808.8190699999996</v>
      </c>
      <c r="I1182" s="26">
        <f>+'KALKULATOR (Rabat,Narzut,Marża)'!$E1182*(1+$H$1)</f>
        <v>4300.5699000000004</v>
      </c>
      <c r="J1182" s="27">
        <f>+'KALKULATOR (Rabat,Narzut,Marża)'!$I1182*1.23</f>
        <v>5289.7009770000004</v>
      </c>
      <c r="M1182" s="4">
        <f>+'KALKULATOR (Rabat,Narzut,Marża)'!$E1182/(1-$L$1)</f>
        <v>4344.01</v>
      </c>
      <c r="N1182" s="5">
        <f>+'KALKULATOR (Rabat,Narzut,Marża)'!$M1182*1.23</f>
        <v>5343.1323000000002</v>
      </c>
      <c r="Q1182" s="46">
        <v>100</v>
      </c>
      <c r="R1182" s="47">
        <f t="shared" si="55"/>
        <v>4009.6089999999999</v>
      </c>
      <c r="S1182" s="47">
        <f t="shared" si="56"/>
        <v>4931.8190699999996</v>
      </c>
    </row>
    <row r="1183" spans="1:19" x14ac:dyDescent="0.35">
      <c r="A1183" s="10" t="s">
        <v>2253</v>
      </c>
      <c r="B1183" s="11" t="s">
        <v>2254</v>
      </c>
      <c r="C1183" s="12">
        <v>2630</v>
      </c>
      <c r="E1183" s="18">
        <f>+'KALKULATOR (Rabat,Narzut,Marża)'!$C1183*(1-$D$1)</f>
        <v>2629.7370000000001</v>
      </c>
      <c r="F1183" s="19">
        <f t="shared" si="54"/>
        <v>3234.5765099999999</v>
      </c>
      <c r="I1183" s="24">
        <f>+'KALKULATOR (Rabat,Narzut,Marża)'!$E1183*(1+$H$1)</f>
        <v>2892.7107000000005</v>
      </c>
      <c r="J1183" s="25">
        <f>+'KALKULATOR (Rabat,Narzut,Marża)'!$I1183*1.23</f>
        <v>3558.0341610000005</v>
      </c>
      <c r="M1183" s="34">
        <f>+'KALKULATOR (Rabat,Narzut,Marża)'!$E1183/(1-$L$1)</f>
        <v>2921.93</v>
      </c>
      <c r="N1183" s="35">
        <f>+'KALKULATOR (Rabat,Narzut,Marża)'!$M1183*1.23</f>
        <v>3593.9739</v>
      </c>
      <c r="Q1183" s="48">
        <v>100</v>
      </c>
      <c r="R1183" s="49">
        <f t="shared" si="55"/>
        <v>2729.7370000000001</v>
      </c>
      <c r="S1183" s="49">
        <f t="shared" si="56"/>
        <v>3357.5765099999999</v>
      </c>
    </row>
    <row r="1184" spans="1:19" x14ac:dyDescent="0.35">
      <c r="A1184" s="13" t="s">
        <v>2255</v>
      </c>
      <c r="B1184" s="14" t="s">
        <v>2256</v>
      </c>
      <c r="C1184" s="15">
        <v>2860</v>
      </c>
      <c r="E1184" s="20">
        <f>+'KALKULATOR (Rabat,Narzut,Marża)'!$C1184*(1-$D$1)</f>
        <v>2859.7139999999999</v>
      </c>
      <c r="F1184" s="21">
        <f t="shared" si="54"/>
        <v>3517.4482199999998</v>
      </c>
      <c r="I1184" s="26">
        <f>+'KALKULATOR (Rabat,Narzut,Marża)'!$E1184*(1+$H$1)</f>
        <v>3145.6854000000003</v>
      </c>
      <c r="J1184" s="27">
        <f>+'KALKULATOR (Rabat,Narzut,Marża)'!$I1184*1.23</f>
        <v>3869.1930420000003</v>
      </c>
      <c r="M1184" s="4">
        <f>+'KALKULATOR (Rabat,Narzut,Marża)'!$E1184/(1-$L$1)</f>
        <v>3177.46</v>
      </c>
      <c r="N1184" s="5">
        <f>+'KALKULATOR (Rabat,Narzut,Marża)'!$M1184*1.23</f>
        <v>3908.2757999999999</v>
      </c>
      <c r="Q1184" s="46">
        <v>100</v>
      </c>
      <c r="R1184" s="47">
        <f t="shared" si="55"/>
        <v>2959.7139999999999</v>
      </c>
      <c r="S1184" s="47">
        <f t="shared" si="56"/>
        <v>3640.4482199999998</v>
      </c>
    </row>
    <row r="1185" spans="1:19" x14ac:dyDescent="0.35">
      <c r="A1185" s="10" t="s">
        <v>2257</v>
      </c>
      <c r="B1185" s="11" t="s">
        <v>2258</v>
      </c>
      <c r="C1185" s="12">
        <v>3110</v>
      </c>
      <c r="E1185" s="18">
        <f>+'KALKULATOR (Rabat,Narzut,Marża)'!$C1185*(1-$D$1)</f>
        <v>3109.6889999999999</v>
      </c>
      <c r="F1185" s="19">
        <f t="shared" si="54"/>
        <v>3824.9174699999999</v>
      </c>
      <c r="I1185" s="24">
        <f>+'KALKULATOR (Rabat,Narzut,Marża)'!$E1185*(1+$H$1)</f>
        <v>3420.6579000000002</v>
      </c>
      <c r="J1185" s="25">
        <f>+'KALKULATOR (Rabat,Narzut,Marża)'!$I1185*1.23</f>
        <v>4207.4092170000004</v>
      </c>
      <c r="M1185" s="34">
        <f>+'KALKULATOR (Rabat,Narzut,Marża)'!$E1185/(1-$L$1)</f>
        <v>3455.2099999999996</v>
      </c>
      <c r="N1185" s="35">
        <f>+'KALKULATOR (Rabat,Narzut,Marża)'!$M1185*1.23</f>
        <v>4249.9082999999991</v>
      </c>
      <c r="Q1185" s="48">
        <v>100</v>
      </c>
      <c r="R1185" s="49">
        <f t="shared" si="55"/>
        <v>3209.6889999999999</v>
      </c>
      <c r="S1185" s="49">
        <f t="shared" si="56"/>
        <v>3947.9174699999999</v>
      </c>
    </row>
    <row r="1186" spans="1:19" x14ac:dyDescent="0.35">
      <c r="A1186" s="13" t="s">
        <v>2259</v>
      </c>
      <c r="B1186" s="14" t="s">
        <v>2260</v>
      </c>
      <c r="C1186" s="15">
        <v>3680</v>
      </c>
      <c r="E1186" s="20">
        <f>+'KALKULATOR (Rabat,Narzut,Marża)'!$C1186*(1-$D$1)</f>
        <v>3679.6320000000001</v>
      </c>
      <c r="F1186" s="21">
        <f t="shared" si="54"/>
        <v>4525.9473600000001</v>
      </c>
      <c r="I1186" s="26">
        <f>+'KALKULATOR (Rabat,Narzut,Marża)'!$E1186*(1+$H$1)</f>
        <v>4047.5952000000002</v>
      </c>
      <c r="J1186" s="27">
        <f>+'KALKULATOR (Rabat,Narzut,Marża)'!$I1186*1.23</f>
        <v>4978.5420960000001</v>
      </c>
      <c r="M1186" s="4">
        <f>+'KALKULATOR (Rabat,Narzut,Marża)'!$E1186/(1-$L$1)</f>
        <v>4088.48</v>
      </c>
      <c r="N1186" s="5">
        <f>+'KALKULATOR (Rabat,Narzut,Marża)'!$M1186*1.23</f>
        <v>5028.8303999999998</v>
      </c>
      <c r="Q1186" s="46">
        <v>100</v>
      </c>
      <c r="R1186" s="47">
        <f t="shared" si="55"/>
        <v>3779.6320000000001</v>
      </c>
      <c r="S1186" s="47">
        <f t="shared" si="56"/>
        <v>4648.9473600000001</v>
      </c>
    </row>
    <row r="1187" spans="1:19" x14ac:dyDescent="0.35">
      <c r="A1187" s="10" t="s">
        <v>2261</v>
      </c>
      <c r="B1187" s="11" t="s">
        <v>2262</v>
      </c>
      <c r="C1187" s="12">
        <v>4630</v>
      </c>
      <c r="E1187" s="18">
        <f>+'KALKULATOR (Rabat,Narzut,Marża)'!$C1187*(1-$D$1)</f>
        <v>4629.5370000000003</v>
      </c>
      <c r="F1187" s="19">
        <f t="shared" si="54"/>
        <v>5694.3305100000007</v>
      </c>
      <c r="I1187" s="24">
        <f>+'KALKULATOR (Rabat,Narzut,Marża)'!$E1187*(1+$H$1)</f>
        <v>5092.4907000000003</v>
      </c>
      <c r="J1187" s="25">
        <f>+'KALKULATOR (Rabat,Narzut,Marża)'!$I1187*1.23</f>
        <v>6263.7635610000007</v>
      </c>
      <c r="M1187" s="34">
        <f>+'KALKULATOR (Rabat,Narzut,Marża)'!$E1187/(1-$L$1)</f>
        <v>5143.93</v>
      </c>
      <c r="N1187" s="35">
        <f>+'KALKULATOR (Rabat,Narzut,Marża)'!$M1187*1.23</f>
        <v>6327.0339000000004</v>
      </c>
      <c r="Q1187" s="48">
        <v>100</v>
      </c>
      <c r="R1187" s="49">
        <f t="shared" si="55"/>
        <v>4729.5370000000003</v>
      </c>
      <c r="S1187" s="49">
        <f t="shared" si="56"/>
        <v>5817.3305100000007</v>
      </c>
    </row>
    <row r="1188" spans="1:19" x14ac:dyDescent="0.35">
      <c r="A1188" s="13" t="s">
        <v>2263</v>
      </c>
      <c r="B1188" s="14" t="s">
        <v>2264</v>
      </c>
      <c r="C1188" s="15">
        <v>6230</v>
      </c>
      <c r="E1188" s="20">
        <f>+'KALKULATOR (Rabat,Narzut,Marża)'!$C1188*(1-$D$1)</f>
        <v>6229.3770000000004</v>
      </c>
      <c r="F1188" s="21">
        <f t="shared" si="54"/>
        <v>7662.1337100000001</v>
      </c>
      <c r="I1188" s="26">
        <f>+'KALKULATOR (Rabat,Narzut,Marża)'!$E1188*(1+$H$1)</f>
        <v>6852.3147000000008</v>
      </c>
      <c r="J1188" s="27">
        <f>+'KALKULATOR (Rabat,Narzut,Marża)'!$I1188*1.23</f>
        <v>8428.3470810000017</v>
      </c>
      <c r="M1188" s="4">
        <f>+'KALKULATOR (Rabat,Narzut,Marża)'!$E1188/(1-$L$1)</f>
        <v>6921.5300000000007</v>
      </c>
      <c r="N1188" s="5">
        <f>+'KALKULATOR (Rabat,Narzut,Marża)'!$M1188*1.23</f>
        <v>8513.4819000000007</v>
      </c>
      <c r="Q1188" s="46">
        <v>100</v>
      </c>
      <c r="R1188" s="47">
        <f t="shared" si="55"/>
        <v>6329.3770000000004</v>
      </c>
      <c r="S1188" s="47">
        <f t="shared" si="56"/>
        <v>7785.1337100000001</v>
      </c>
    </row>
    <row r="1189" spans="1:19" x14ac:dyDescent="0.35">
      <c r="A1189" s="10" t="s">
        <v>2265</v>
      </c>
      <c r="B1189" s="11" t="s">
        <v>2266</v>
      </c>
      <c r="C1189" s="12">
        <v>7500</v>
      </c>
      <c r="E1189" s="18">
        <f>+'KALKULATOR (Rabat,Narzut,Marża)'!$C1189*(1-$D$1)</f>
        <v>7499.25</v>
      </c>
      <c r="F1189" s="19">
        <f t="shared" si="54"/>
        <v>9224.0774999999994</v>
      </c>
      <c r="I1189" s="24">
        <f>+'KALKULATOR (Rabat,Narzut,Marża)'!$E1189*(1+$H$1)</f>
        <v>8249.1750000000011</v>
      </c>
      <c r="J1189" s="25">
        <f>+'KALKULATOR (Rabat,Narzut,Marża)'!$I1189*1.23</f>
        <v>10146.485250000002</v>
      </c>
      <c r="M1189" s="34">
        <f>+'KALKULATOR (Rabat,Narzut,Marża)'!$E1189/(1-$L$1)</f>
        <v>8332.5</v>
      </c>
      <c r="N1189" s="35">
        <f>+'KALKULATOR (Rabat,Narzut,Marża)'!$M1189*1.23</f>
        <v>10248.975</v>
      </c>
      <c r="Q1189" s="48">
        <v>100</v>
      </c>
      <c r="R1189" s="49">
        <f t="shared" si="55"/>
        <v>7599.25</v>
      </c>
      <c r="S1189" s="49">
        <f t="shared" si="56"/>
        <v>9347.0774999999994</v>
      </c>
    </row>
    <row r="1190" spans="1:19" x14ac:dyDescent="0.35">
      <c r="A1190" s="13" t="s">
        <v>2267</v>
      </c>
      <c r="B1190" s="14" t="s">
        <v>2268</v>
      </c>
      <c r="C1190" s="15">
        <v>9310</v>
      </c>
      <c r="E1190" s="20">
        <f>+'KALKULATOR (Rabat,Narzut,Marża)'!$C1190*(1-$D$1)</f>
        <v>9309.0689999999995</v>
      </c>
      <c r="F1190" s="21">
        <f t="shared" si="54"/>
        <v>11450.154869999998</v>
      </c>
      <c r="I1190" s="26">
        <f>+'KALKULATOR (Rabat,Narzut,Marża)'!$E1190*(1+$H$1)</f>
        <v>10239.975899999999</v>
      </c>
      <c r="J1190" s="27">
        <f>+'KALKULATOR (Rabat,Narzut,Marża)'!$I1190*1.23</f>
        <v>12595.170356999999</v>
      </c>
      <c r="M1190" s="4">
        <f>+'KALKULATOR (Rabat,Narzut,Marża)'!$E1190/(1-$L$1)</f>
        <v>10343.41</v>
      </c>
      <c r="N1190" s="5">
        <f>+'KALKULATOR (Rabat,Narzut,Marża)'!$M1190*1.23</f>
        <v>12722.3943</v>
      </c>
      <c r="Q1190" s="46">
        <v>100</v>
      </c>
      <c r="R1190" s="47">
        <f t="shared" si="55"/>
        <v>9409.0689999999995</v>
      </c>
      <c r="S1190" s="47">
        <f t="shared" si="56"/>
        <v>11573.154869999998</v>
      </c>
    </row>
    <row r="1191" spans="1:19" x14ac:dyDescent="0.35">
      <c r="A1191" s="10" t="s">
        <v>2269</v>
      </c>
      <c r="B1191" s="11" t="s">
        <v>2270</v>
      </c>
      <c r="C1191" s="12">
        <v>2680</v>
      </c>
      <c r="E1191" s="18">
        <f>+'KALKULATOR (Rabat,Narzut,Marża)'!$C1191*(1-$D$1)</f>
        <v>2679.732</v>
      </c>
      <c r="F1191" s="19">
        <f t="shared" si="54"/>
        <v>3296.0703599999997</v>
      </c>
      <c r="I1191" s="24">
        <f>+'KALKULATOR (Rabat,Narzut,Marża)'!$E1191*(1+$H$1)</f>
        <v>2947.7052000000003</v>
      </c>
      <c r="J1191" s="25">
        <f>+'KALKULATOR (Rabat,Narzut,Marża)'!$I1191*1.23</f>
        <v>3625.6773960000005</v>
      </c>
      <c r="M1191" s="34">
        <f>+'KALKULATOR (Rabat,Narzut,Marża)'!$E1191/(1-$L$1)</f>
        <v>2977.48</v>
      </c>
      <c r="N1191" s="35">
        <f>+'KALKULATOR (Rabat,Narzut,Marża)'!$M1191*1.23</f>
        <v>3662.3004000000001</v>
      </c>
      <c r="Q1191" s="48">
        <v>100</v>
      </c>
      <c r="R1191" s="49">
        <f t="shared" si="55"/>
        <v>2779.732</v>
      </c>
      <c r="S1191" s="49">
        <f t="shared" si="56"/>
        <v>3419.0703599999997</v>
      </c>
    </row>
    <row r="1192" spans="1:19" x14ac:dyDescent="0.35">
      <c r="A1192" s="13" t="s">
        <v>2271</v>
      </c>
      <c r="B1192" s="14" t="s">
        <v>2272</v>
      </c>
      <c r="C1192" s="15">
        <v>2920</v>
      </c>
      <c r="E1192" s="20">
        <f>+'KALKULATOR (Rabat,Narzut,Marża)'!$C1192*(1-$D$1)</f>
        <v>2919.7080000000001</v>
      </c>
      <c r="F1192" s="21">
        <f t="shared" si="54"/>
        <v>3591.2408399999999</v>
      </c>
      <c r="I1192" s="26">
        <f>+'KALKULATOR (Rabat,Narzut,Marża)'!$E1192*(1+$H$1)</f>
        <v>3211.6788000000001</v>
      </c>
      <c r="J1192" s="27">
        <f>+'KALKULATOR (Rabat,Narzut,Marża)'!$I1192*1.23</f>
        <v>3950.364924</v>
      </c>
      <c r="M1192" s="4">
        <f>+'KALKULATOR (Rabat,Narzut,Marża)'!$E1192/(1-$L$1)</f>
        <v>3244.12</v>
      </c>
      <c r="N1192" s="5">
        <f>+'KALKULATOR (Rabat,Narzut,Marża)'!$M1192*1.23</f>
        <v>3990.2675999999997</v>
      </c>
      <c r="Q1192" s="46">
        <v>100</v>
      </c>
      <c r="R1192" s="47">
        <f t="shared" si="55"/>
        <v>3019.7080000000001</v>
      </c>
      <c r="S1192" s="47">
        <f t="shared" si="56"/>
        <v>3714.2408399999999</v>
      </c>
    </row>
    <row r="1193" spans="1:19" x14ac:dyDescent="0.35">
      <c r="A1193" s="10" t="s">
        <v>2273</v>
      </c>
      <c r="B1193" s="11" t="s">
        <v>2274</v>
      </c>
      <c r="C1193" s="12">
        <v>3340</v>
      </c>
      <c r="E1193" s="18">
        <f>+'KALKULATOR (Rabat,Narzut,Marża)'!$C1193*(1-$D$1)</f>
        <v>3339.6660000000002</v>
      </c>
      <c r="F1193" s="19">
        <f t="shared" si="54"/>
        <v>4107.7891799999998</v>
      </c>
      <c r="I1193" s="24">
        <f>+'KALKULATOR (Rabat,Narzut,Marża)'!$E1193*(1+$H$1)</f>
        <v>3673.6326000000004</v>
      </c>
      <c r="J1193" s="25">
        <f>+'KALKULATOR (Rabat,Narzut,Marża)'!$I1193*1.23</f>
        <v>4518.5680980000006</v>
      </c>
      <c r="M1193" s="34">
        <f>+'KALKULATOR (Rabat,Narzut,Marża)'!$E1193/(1-$L$1)</f>
        <v>3710.7400000000002</v>
      </c>
      <c r="N1193" s="35">
        <f>+'KALKULATOR (Rabat,Narzut,Marża)'!$M1193*1.23</f>
        <v>4564.2102000000004</v>
      </c>
      <c r="Q1193" s="48">
        <v>100</v>
      </c>
      <c r="R1193" s="49">
        <f t="shared" si="55"/>
        <v>3439.6660000000002</v>
      </c>
      <c r="S1193" s="49">
        <f t="shared" si="56"/>
        <v>4230.7891799999998</v>
      </c>
    </row>
    <row r="1194" spans="1:19" x14ac:dyDescent="0.35">
      <c r="A1194" s="13" t="s">
        <v>2275</v>
      </c>
      <c r="B1194" s="14" t="s">
        <v>2276</v>
      </c>
      <c r="C1194" s="15">
        <v>4050</v>
      </c>
      <c r="E1194" s="20">
        <f>+'KALKULATOR (Rabat,Narzut,Marża)'!$C1194*(1-$D$1)</f>
        <v>4049.5950000000003</v>
      </c>
      <c r="F1194" s="21">
        <f t="shared" si="54"/>
        <v>4981.0018500000006</v>
      </c>
      <c r="I1194" s="26">
        <f>+'KALKULATOR (Rabat,Narzut,Marża)'!$E1194*(1+$H$1)</f>
        <v>4454.5545000000002</v>
      </c>
      <c r="J1194" s="27">
        <f>+'KALKULATOR (Rabat,Narzut,Marża)'!$I1194*1.23</f>
        <v>5479.1020349999999</v>
      </c>
      <c r="M1194" s="4">
        <f>+'KALKULATOR (Rabat,Narzut,Marża)'!$E1194/(1-$L$1)</f>
        <v>4499.55</v>
      </c>
      <c r="N1194" s="5">
        <f>+'KALKULATOR (Rabat,Narzut,Marża)'!$M1194*1.23</f>
        <v>5534.4465</v>
      </c>
      <c r="Q1194" s="46">
        <v>100</v>
      </c>
      <c r="R1194" s="47">
        <f t="shared" si="55"/>
        <v>4149.5950000000003</v>
      </c>
      <c r="S1194" s="47">
        <f t="shared" si="56"/>
        <v>5104.0018500000006</v>
      </c>
    </row>
    <row r="1195" spans="1:19" x14ac:dyDescent="0.35">
      <c r="A1195" s="10" t="s">
        <v>2277</v>
      </c>
      <c r="B1195" s="11" t="s">
        <v>2278</v>
      </c>
      <c r="C1195" s="12">
        <v>2680</v>
      </c>
      <c r="E1195" s="18">
        <f>+'KALKULATOR (Rabat,Narzut,Marża)'!$C1195*(1-$D$1)</f>
        <v>2679.732</v>
      </c>
      <c r="F1195" s="19">
        <f t="shared" si="54"/>
        <v>3296.0703599999997</v>
      </c>
      <c r="I1195" s="24">
        <f>+'KALKULATOR (Rabat,Narzut,Marża)'!$E1195*(1+$H$1)</f>
        <v>2947.7052000000003</v>
      </c>
      <c r="J1195" s="25">
        <f>+'KALKULATOR (Rabat,Narzut,Marża)'!$I1195*1.23</f>
        <v>3625.6773960000005</v>
      </c>
      <c r="M1195" s="34">
        <f>+'KALKULATOR (Rabat,Narzut,Marża)'!$E1195/(1-$L$1)</f>
        <v>2977.48</v>
      </c>
      <c r="N1195" s="35">
        <f>+'KALKULATOR (Rabat,Narzut,Marża)'!$M1195*1.23</f>
        <v>3662.3004000000001</v>
      </c>
      <c r="Q1195" s="48">
        <v>100</v>
      </c>
      <c r="R1195" s="49">
        <f t="shared" si="55"/>
        <v>2779.732</v>
      </c>
      <c r="S1195" s="49">
        <f t="shared" si="56"/>
        <v>3419.0703599999997</v>
      </c>
    </row>
    <row r="1196" spans="1:19" x14ac:dyDescent="0.35">
      <c r="A1196" s="13" t="s">
        <v>2279</v>
      </c>
      <c r="B1196" s="14" t="s">
        <v>2280</v>
      </c>
      <c r="C1196" s="15">
        <v>2900</v>
      </c>
      <c r="E1196" s="20">
        <f>+'KALKULATOR (Rabat,Narzut,Marża)'!$C1196*(1-$D$1)</f>
        <v>2899.71</v>
      </c>
      <c r="F1196" s="21">
        <f t="shared" si="54"/>
        <v>3566.6433000000002</v>
      </c>
      <c r="I1196" s="26">
        <f>+'KALKULATOR (Rabat,Narzut,Marża)'!$E1196*(1+$H$1)</f>
        <v>3189.6810000000005</v>
      </c>
      <c r="J1196" s="27">
        <f>+'KALKULATOR (Rabat,Narzut,Marża)'!$I1196*1.23</f>
        <v>3923.3076300000007</v>
      </c>
      <c r="M1196" s="4">
        <f>+'KALKULATOR (Rabat,Narzut,Marża)'!$E1196/(1-$L$1)</f>
        <v>3221.9</v>
      </c>
      <c r="N1196" s="5">
        <f>+'KALKULATOR (Rabat,Narzut,Marża)'!$M1196*1.23</f>
        <v>3962.9369999999999</v>
      </c>
      <c r="Q1196" s="46">
        <v>100</v>
      </c>
      <c r="R1196" s="47">
        <f t="shared" si="55"/>
        <v>2999.71</v>
      </c>
      <c r="S1196" s="47">
        <f t="shared" si="56"/>
        <v>3689.6433000000002</v>
      </c>
    </row>
    <row r="1197" spans="1:19" x14ac:dyDescent="0.35">
      <c r="A1197" s="10" t="s">
        <v>2281</v>
      </c>
      <c r="B1197" s="11" t="s">
        <v>2282</v>
      </c>
      <c r="C1197" s="12">
        <v>3190</v>
      </c>
      <c r="E1197" s="18">
        <f>+'KALKULATOR (Rabat,Narzut,Marża)'!$C1197*(1-$D$1)</f>
        <v>3189.681</v>
      </c>
      <c r="F1197" s="19">
        <f t="shared" si="54"/>
        <v>3923.3076299999998</v>
      </c>
      <c r="I1197" s="24">
        <f>+'KALKULATOR (Rabat,Narzut,Marża)'!$E1197*(1+$H$1)</f>
        <v>3508.6491000000005</v>
      </c>
      <c r="J1197" s="25">
        <f>+'KALKULATOR (Rabat,Narzut,Marża)'!$I1197*1.23</f>
        <v>4315.6383930000002</v>
      </c>
      <c r="M1197" s="34">
        <f>+'KALKULATOR (Rabat,Narzut,Marża)'!$E1197/(1-$L$1)</f>
        <v>3544.09</v>
      </c>
      <c r="N1197" s="35">
        <f>+'KALKULATOR (Rabat,Narzut,Marża)'!$M1197*1.23</f>
        <v>4359.2307000000001</v>
      </c>
      <c r="Q1197" s="48">
        <v>100</v>
      </c>
      <c r="R1197" s="49">
        <f t="shared" si="55"/>
        <v>3289.681</v>
      </c>
      <c r="S1197" s="49">
        <f t="shared" si="56"/>
        <v>4046.3076299999998</v>
      </c>
    </row>
    <row r="1198" spans="1:19" x14ac:dyDescent="0.35">
      <c r="A1198" s="13" t="s">
        <v>2283</v>
      </c>
      <c r="B1198" s="14" t="s">
        <v>2284</v>
      </c>
      <c r="C1198" s="15">
        <v>3830</v>
      </c>
      <c r="E1198" s="20">
        <f>+'KALKULATOR (Rabat,Narzut,Marża)'!$C1198*(1-$D$1)</f>
        <v>3829.6170000000002</v>
      </c>
      <c r="F1198" s="21">
        <f t="shared" si="54"/>
        <v>4710.4289100000005</v>
      </c>
      <c r="I1198" s="26">
        <f>+'KALKULATOR (Rabat,Narzut,Marża)'!$E1198*(1+$H$1)</f>
        <v>4212.5787000000009</v>
      </c>
      <c r="J1198" s="27">
        <f>+'KALKULATOR (Rabat,Narzut,Marża)'!$I1198*1.23</f>
        <v>5181.4718010000015</v>
      </c>
      <c r="M1198" s="4">
        <f>+'KALKULATOR (Rabat,Narzut,Marża)'!$E1198/(1-$L$1)</f>
        <v>4255.13</v>
      </c>
      <c r="N1198" s="5">
        <f>+'KALKULATOR (Rabat,Narzut,Marża)'!$M1198*1.23</f>
        <v>5233.8099000000002</v>
      </c>
      <c r="Q1198" s="46">
        <v>100</v>
      </c>
      <c r="R1198" s="47">
        <f t="shared" si="55"/>
        <v>3929.6170000000002</v>
      </c>
      <c r="S1198" s="47">
        <f t="shared" si="56"/>
        <v>4833.4289100000005</v>
      </c>
    </row>
    <row r="1199" spans="1:19" x14ac:dyDescent="0.35">
      <c r="A1199" s="10" t="s">
        <v>2285</v>
      </c>
      <c r="B1199" s="11" t="s">
        <v>2286</v>
      </c>
      <c r="C1199" s="12">
        <v>4900</v>
      </c>
      <c r="E1199" s="18">
        <f>+'KALKULATOR (Rabat,Narzut,Marża)'!$C1199*(1-$D$1)</f>
        <v>4899.51</v>
      </c>
      <c r="F1199" s="19">
        <f t="shared" si="54"/>
        <v>6026.3973000000005</v>
      </c>
      <c r="I1199" s="24">
        <f>+'KALKULATOR (Rabat,Narzut,Marża)'!$E1199*(1+$H$1)</f>
        <v>5389.4610000000002</v>
      </c>
      <c r="J1199" s="25">
        <f>+'KALKULATOR (Rabat,Narzut,Marża)'!$I1199*1.23</f>
        <v>6629.0370300000004</v>
      </c>
      <c r="M1199" s="34">
        <f>+'KALKULATOR (Rabat,Narzut,Marża)'!$E1199/(1-$L$1)</f>
        <v>5443.9000000000005</v>
      </c>
      <c r="N1199" s="35">
        <f>+'KALKULATOR (Rabat,Narzut,Marża)'!$M1199*1.23</f>
        <v>6695.9970000000003</v>
      </c>
      <c r="Q1199" s="48">
        <v>100</v>
      </c>
      <c r="R1199" s="49">
        <f t="shared" si="55"/>
        <v>4999.51</v>
      </c>
      <c r="S1199" s="49">
        <f t="shared" si="56"/>
        <v>6149.3973000000005</v>
      </c>
    </row>
    <row r="1200" spans="1:19" x14ac:dyDescent="0.35">
      <c r="A1200" s="13" t="s">
        <v>2287</v>
      </c>
      <c r="B1200" s="14" t="s">
        <v>2288</v>
      </c>
      <c r="C1200" s="15">
        <v>6590</v>
      </c>
      <c r="E1200" s="20">
        <f>+'KALKULATOR (Rabat,Narzut,Marża)'!$C1200*(1-$D$1)</f>
        <v>6589.3410000000003</v>
      </c>
      <c r="F1200" s="21">
        <f t="shared" si="54"/>
        <v>8104.8894300000002</v>
      </c>
      <c r="I1200" s="26">
        <f>+'KALKULATOR (Rabat,Narzut,Marża)'!$E1200*(1+$H$1)</f>
        <v>7248.2751000000007</v>
      </c>
      <c r="J1200" s="27">
        <f>+'KALKULATOR (Rabat,Narzut,Marża)'!$I1200*1.23</f>
        <v>8915.3783730000014</v>
      </c>
      <c r="M1200" s="4">
        <f>+'KALKULATOR (Rabat,Narzut,Marża)'!$E1200/(1-$L$1)</f>
        <v>7321.49</v>
      </c>
      <c r="N1200" s="5">
        <f>+'KALKULATOR (Rabat,Narzut,Marża)'!$M1200*1.23</f>
        <v>9005.4326999999994</v>
      </c>
      <c r="Q1200" s="46">
        <v>100</v>
      </c>
      <c r="R1200" s="47">
        <f t="shared" si="55"/>
        <v>6689.3410000000003</v>
      </c>
      <c r="S1200" s="47">
        <f t="shared" si="56"/>
        <v>8227.8894300000011</v>
      </c>
    </row>
    <row r="1201" spans="1:19" x14ac:dyDescent="0.35">
      <c r="A1201" s="10" t="s">
        <v>2289</v>
      </c>
      <c r="B1201" s="11" t="s">
        <v>2290</v>
      </c>
      <c r="C1201" s="12">
        <v>7990</v>
      </c>
      <c r="E1201" s="18">
        <f>+'KALKULATOR (Rabat,Narzut,Marża)'!$C1201*(1-$D$1)</f>
        <v>7989.201</v>
      </c>
      <c r="F1201" s="19">
        <f t="shared" si="54"/>
        <v>9826.7172300000002</v>
      </c>
      <c r="I1201" s="24">
        <f>+'KALKULATOR (Rabat,Narzut,Marża)'!$E1201*(1+$H$1)</f>
        <v>8788.1211000000003</v>
      </c>
      <c r="J1201" s="25">
        <f>+'KALKULATOR (Rabat,Narzut,Marża)'!$I1201*1.23</f>
        <v>10809.388953</v>
      </c>
      <c r="M1201" s="34">
        <f>+'KALKULATOR (Rabat,Narzut,Marża)'!$E1201/(1-$L$1)</f>
        <v>8876.89</v>
      </c>
      <c r="N1201" s="35">
        <f>+'KALKULATOR (Rabat,Narzut,Marża)'!$M1201*1.23</f>
        <v>10918.574699999999</v>
      </c>
      <c r="Q1201" s="48">
        <v>100</v>
      </c>
      <c r="R1201" s="49">
        <f t="shared" si="55"/>
        <v>8089.201</v>
      </c>
      <c r="S1201" s="49">
        <f t="shared" si="56"/>
        <v>9949.7172300000002</v>
      </c>
    </row>
    <row r="1202" spans="1:19" x14ac:dyDescent="0.35">
      <c r="A1202" s="13" t="s">
        <v>2291</v>
      </c>
      <c r="B1202" s="14" t="s">
        <v>2292</v>
      </c>
      <c r="C1202" s="15">
        <v>9410</v>
      </c>
      <c r="E1202" s="20">
        <f>+'KALKULATOR (Rabat,Narzut,Marża)'!$C1202*(1-$D$1)</f>
        <v>9409.0589999999993</v>
      </c>
      <c r="F1202" s="21">
        <f t="shared" si="54"/>
        <v>11573.142569999998</v>
      </c>
      <c r="I1202" s="26">
        <f>+'KALKULATOR (Rabat,Narzut,Marża)'!$E1202*(1+$H$1)</f>
        <v>10349.964900000001</v>
      </c>
      <c r="J1202" s="27">
        <f>+'KALKULATOR (Rabat,Narzut,Marża)'!$I1202*1.23</f>
        <v>12730.456827</v>
      </c>
      <c r="M1202" s="4">
        <f>+'KALKULATOR (Rabat,Narzut,Marża)'!$E1202/(1-$L$1)</f>
        <v>10454.509999999998</v>
      </c>
      <c r="N1202" s="5">
        <f>+'KALKULATOR (Rabat,Narzut,Marża)'!$M1202*1.23</f>
        <v>12859.047299999998</v>
      </c>
      <c r="Q1202" s="46">
        <v>100</v>
      </c>
      <c r="R1202" s="47">
        <f t="shared" si="55"/>
        <v>9509.0589999999993</v>
      </c>
      <c r="S1202" s="47">
        <f t="shared" si="56"/>
        <v>11696.142569999998</v>
      </c>
    </row>
    <row r="1203" spans="1:19" x14ac:dyDescent="0.35">
      <c r="A1203" s="10" t="s">
        <v>2293</v>
      </c>
      <c r="B1203" s="11" t="s">
        <v>2294</v>
      </c>
      <c r="C1203" s="12">
        <v>2830</v>
      </c>
      <c r="E1203" s="18">
        <f>+'KALKULATOR (Rabat,Narzut,Marża)'!$C1203*(1-$D$1)</f>
        <v>2829.7170000000001</v>
      </c>
      <c r="F1203" s="19">
        <f t="shared" si="54"/>
        <v>3480.5519100000001</v>
      </c>
      <c r="I1203" s="24">
        <f>+'KALKULATOR (Rabat,Narzut,Marża)'!$E1203*(1+$H$1)</f>
        <v>3112.6887000000002</v>
      </c>
      <c r="J1203" s="25">
        <f>+'KALKULATOR (Rabat,Narzut,Marża)'!$I1203*1.23</f>
        <v>3828.6071010000001</v>
      </c>
      <c r="M1203" s="34">
        <f>+'KALKULATOR (Rabat,Narzut,Marża)'!$E1203/(1-$L$1)</f>
        <v>3144.13</v>
      </c>
      <c r="N1203" s="35">
        <f>+'KALKULATOR (Rabat,Narzut,Marża)'!$M1203*1.23</f>
        <v>3867.2799</v>
      </c>
      <c r="Q1203" s="48">
        <v>100</v>
      </c>
      <c r="R1203" s="49">
        <f t="shared" si="55"/>
        <v>2929.7170000000001</v>
      </c>
      <c r="S1203" s="49">
        <f t="shared" si="56"/>
        <v>3603.5519100000001</v>
      </c>
    </row>
    <row r="1204" spans="1:19" x14ac:dyDescent="0.35">
      <c r="A1204" s="13" t="s">
        <v>2295</v>
      </c>
      <c r="B1204" s="14" t="s">
        <v>2296</v>
      </c>
      <c r="C1204" s="15">
        <v>3270</v>
      </c>
      <c r="E1204" s="20">
        <f>+'KALKULATOR (Rabat,Narzut,Marża)'!$C1204*(1-$D$1)</f>
        <v>3269.6730000000002</v>
      </c>
      <c r="F1204" s="21">
        <f t="shared" si="54"/>
        <v>4021.6977900000002</v>
      </c>
      <c r="I1204" s="26">
        <f>+'KALKULATOR (Rabat,Narzut,Marża)'!$E1204*(1+$H$1)</f>
        <v>3596.6403000000005</v>
      </c>
      <c r="J1204" s="27">
        <f>+'KALKULATOR (Rabat,Narzut,Marża)'!$I1204*1.23</f>
        <v>4423.8675690000009</v>
      </c>
      <c r="M1204" s="4">
        <f>+'KALKULATOR (Rabat,Narzut,Marża)'!$E1204/(1-$L$1)</f>
        <v>3632.9700000000003</v>
      </c>
      <c r="N1204" s="5">
        <f>+'KALKULATOR (Rabat,Narzut,Marża)'!$M1204*1.23</f>
        <v>4468.5531000000001</v>
      </c>
      <c r="Q1204" s="46">
        <v>100</v>
      </c>
      <c r="R1204" s="47">
        <f t="shared" si="55"/>
        <v>3369.6730000000002</v>
      </c>
      <c r="S1204" s="47">
        <f t="shared" si="56"/>
        <v>4144.6977900000002</v>
      </c>
    </row>
    <row r="1205" spans="1:19" x14ac:dyDescent="0.35">
      <c r="A1205" s="10" t="s">
        <v>2297</v>
      </c>
      <c r="B1205" s="11" t="s">
        <v>2298</v>
      </c>
      <c r="C1205" s="12">
        <v>3950</v>
      </c>
      <c r="E1205" s="18">
        <f>+'KALKULATOR (Rabat,Narzut,Marża)'!$C1205*(1-$D$1)</f>
        <v>3949.605</v>
      </c>
      <c r="F1205" s="19">
        <f t="shared" si="54"/>
        <v>4858.01415</v>
      </c>
      <c r="I1205" s="24">
        <f>+'KALKULATOR (Rabat,Narzut,Marża)'!$E1205*(1+$H$1)</f>
        <v>4344.5655000000006</v>
      </c>
      <c r="J1205" s="25">
        <f>+'KALKULATOR (Rabat,Narzut,Marża)'!$I1205*1.23</f>
        <v>5343.8155650000008</v>
      </c>
      <c r="M1205" s="34">
        <f>+'KALKULATOR (Rabat,Narzut,Marża)'!$E1205/(1-$L$1)</f>
        <v>4388.45</v>
      </c>
      <c r="N1205" s="35">
        <f>+'KALKULATOR (Rabat,Narzut,Marża)'!$M1205*1.23</f>
        <v>5397.7934999999998</v>
      </c>
      <c r="Q1205" s="48">
        <v>100</v>
      </c>
      <c r="R1205" s="49">
        <f t="shared" si="55"/>
        <v>4049.605</v>
      </c>
      <c r="S1205" s="49">
        <f t="shared" si="56"/>
        <v>4981.01415</v>
      </c>
    </row>
    <row r="1206" spans="1:19" x14ac:dyDescent="0.35">
      <c r="A1206" s="13" t="s">
        <v>2299</v>
      </c>
      <c r="B1206" s="14" t="s">
        <v>2300</v>
      </c>
      <c r="C1206" s="15">
        <v>2810</v>
      </c>
      <c r="E1206" s="20">
        <f>+'KALKULATOR (Rabat,Narzut,Marża)'!$C1206*(1-$D$1)</f>
        <v>2809.7190000000001</v>
      </c>
      <c r="F1206" s="21">
        <f t="shared" si="54"/>
        <v>3455.9543699999999</v>
      </c>
      <c r="I1206" s="26">
        <f>+'KALKULATOR (Rabat,Narzut,Marża)'!$E1206*(1+$H$1)</f>
        <v>3090.6909000000005</v>
      </c>
      <c r="J1206" s="27">
        <f>+'KALKULATOR (Rabat,Narzut,Marża)'!$I1206*1.23</f>
        <v>3801.5498070000008</v>
      </c>
      <c r="M1206" s="4">
        <f>+'KALKULATOR (Rabat,Narzut,Marża)'!$E1206/(1-$L$1)</f>
        <v>3121.91</v>
      </c>
      <c r="N1206" s="5">
        <f>+'KALKULATOR (Rabat,Narzut,Marża)'!$M1206*1.23</f>
        <v>3839.9492999999998</v>
      </c>
      <c r="Q1206" s="46">
        <v>100</v>
      </c>
      <c r="R1206" s="47">
        <f t="shared" si="55"/>
        <v>2909.7190000000001</v>
      </c>
      <c r="S1206" s="47">
        <f t="shared" si="56"/>
        <v>3578.9543699999999</v>
      </c>
    </row>
    <row r="1207" spans="1:19" x14ac:dyDescent="0.35">
      <c r="A1207" s="10" t="s">
        <v>2301</v>
      </c>
      <c r="B1207" s="11" t="s">
        <v>2302</v>
      </c>
      <c r="C1207" s="12">
        <v>3110</v>
      </c>
      <c r="E1207" s="18">
        <f>+'KALKULATOR (Rabat,Narzut,Marża)'!$C1207*(1-$D$1)</f>
        <v>3109.6889999999999</v>
      </c>
      <c r="F1207" s="19">
        <f t="shared" si="54"/>
        <v>3824.9174699999999</v>
      </c>
      <c r="I1207" s="24">
        <f>+'KALKULATOR (Rabat,Narzut,Marża)'!$E1207*(1+$H$1)</f>
        <v>3420.6579000000002</v>
      </c>
      <c r="J1207" s="25">
        <f>+'KALKULATOR (Rabat,Narzut,Marża)'!$I1207*1.23</f>
        <v>4207.4092170000004</v>
      </c>
      <c r="M1207" s="34">
        <f>+'KALKULATOR (Rabat,Narzut,Marża)'!$E1207/(1-$L$1)</f>
        <v>3455.2099999999996</v>
      </c>
      <c r="N1207" s="35">
        <f>+'KALKULATOR (Rabat,Narzut,Marża)'!$M1207*1.23</f>
        <v>4249.9082999999991</v>
      </c>
      <c r="Q1207" s="48">
        <v>100</v>
      </c>
      <c r="R1207" s="49">
        <f t="shared" si="55"/>
        <v>3209.6889999999999</v>
      </c>
      <c r="S1207" s="49">
        <f t="shared" si="56"/>
        <v>3947.9174699999999</v>
      </c>
    </row>
    <row r="1208" spans="1:19" x14ac:dyDescent="0.35">
      <c r="A1208" s="13" t="s">
        <v>2303</v>
      </c>
      <c r="B1208" s="14" t="s">
        <v>2304</v>
      </c>
      <c r="C1208" s="15">
        <v>3720</v>
      </c>
      <c r="E1208" s="20">
        <f>+'KALKULATOR (Rabat,Narzut,Marża)'!$C1208*(1-$D$1)</f>
        <v>3719.6280000000002</v>
      </c>
      <c r="F1208" s="21">
        <f t="shared" si="54"/>
        <v>4575.1424400000005</v>
      </c>
      <c r="I1208" s="26">
        <f>+'KALKULATOR (Rabat,Narzut,Marża)'!$E1208*(1+$H$1)</f>
        <v>4091.5908000000004</v>
      </c>
      <c r="J1208" s="27">
        <f>+'KALKULATOR (Rabat,Narzut,Marża)'!$I1208*1.23</f>
        <v>5032.6566840000005</v>
      </c>
      <c r="M1208" s="4">
        <f>+'KALKULATOR (Rabat,Narzut,Marża)'!$E1208/(1-$L$1)</f>
        <v>4132.92</v>
      </c>
      <c r="N1208" s="5">
        <f>+'KALKULATOR (Rabat,Narzut,Marża)'!$M1208*1.23</f>
        <v>5083.4916000000003</v>
      </c>
      <c r="Q1208" s="46">
        <v>100</v>
      </c>
      <c r="R1208" s="47">
        <f t="shared" si="55"/>
        <v>3819.6280000000002</v>
      </c>
      <c r="S1208" s="47">
        <f t="shared" si="56"/>
        <v>4698.1424400000005</v>
      </c>
    </row>
    <row r="1209" spans="1:19" x14ac:dyDescent="0.35">
      <c r="A1209" s="10" t="s">
        <v>2305</v>
      </c>
      <c r="B1209" s="11" t="s">
        <v>2306</v>
      </c>
      <c r="C1209" s="12">
        <v>4640</v>
      </c>
      <c r="E1209" s="18">
        <f>+'KALKULATOR (Rabat,Narzut,Marża)'!$C1209*(1-$D$1)</f>
        <v>4639.5360000000001</v>
      </c>
      <c r="F1209" s="19">
        <f t="shared" si="54"/>
        <v>5706.6292800000001</v>
      </c>
      <c r="I1209" s="24">
        <f>+'KALKULATOR (Rabat,Narzut,Marża)'!$E1209*(1+$H$1)</f>
        <v>5103.4896000000008</v>
      </c>
      <c r="J1209" s="25">
        <f>+'KALKULATOR (Rabat,Narzut,Marża)'!$I1209*1.23</f>
        <v>6277.2922080000008</v>
      </c>
      <c r="M1209" s="34">
        <f>+'KALKULATOR (Rabat,Narzut,Marża)'!$E1209/(1-$L$1)</f>
        <v>5155.04</v>
      </c>
      <c r="N1209" s="35">
        <f>+'KALKULATOR (Rabat,Narzut,Marża)'!$M1209*1.23</f>
        <v>6340.6992</v>
      </c>
      <c r="Q1209" s="48">
        <v>100</v>
      </c>
      <c r="R1209" s="49">
        <f t="shared" si="55"/>
        <v>4739.5360000000001</v>
      </c>
      <c r="S1209" s="49">
        <f t="shared" si="56"/>
        <v>5829.6292800000001</v>
      </c>
    </row>
    <row r="1210" spans="1:19" x14ac:dyDescent="0.35">
      <c r="A1210" s="13" t="s">
        <v>2307</v>
      </c>
      <c r="B1210" s="14" t="s">
        <v>2308</v>
      </c>
      <c r="C1210" s="15">
        <v>6230</v>
      </c>
      <c r="E1210" s="20">
        <f>+'KALKULATOR (Rabat,Narzut,Marża)'!$C1210*(1-$D$1)</f>
        <v>6229.3770000000004</v>
      </c>
      <c r="F1210" s="21">
        <f t="shared" si="54"/>
        <v>7662.1337100000001</v>
      </c>
      <c r="I1210" s="26">
        <f>+'KALKULATOR (Rabat,Narzut,Marża)'!$E1210*(1+$H$1)</f>
        <v>6852.3147000000008</v>
      </c>
      <c r="J1210" s="27">
        <f>+'KALKULATOR (Rabat,Narzut,Marża)'!$I1210*1.23</f>
        <v>8428.3470810000017</v>
      </c>
      <c r="M1210" s="4">
        <f>+'KALKULATOR (Rabat,Narzut,Marża)'!$E1210/(1-$L$1)</f>
        <v>6921.5300000000007</v>
      </c>
      <c r="N1210" s="5">
        <f>+'KALKULATOR (Rabat,Narzut,Marża)'!$M1210*1.23</f>
        <v>8513.4819000000007</v>
      </c>
      <c r="Q1210" s="46">
        <v>100</v>
      </c>
      <c r="R1210" s="47">
        <f t="shared" si="55"/>
        <v>6329.3770000000004</v>
      </c>
      <c r="S1210" s="47">
        <f t="shared" si="56"/>
        <v>7785.1337100000001</v>
      </c>
    </row>
    <row r="1211" spans="1:19" x14ac:dyDescent="0.35">
      <c r="A1211" s="10" t="s">
        <v>2309</v>
      </c>
      <c r="B1211" s="11" t="s">
        <v>2310</v>
      </c>
      <c r="C1211" s="12">
        <v>7600</v>
      </c>
      <c r="E1211" s="18">
        <f>+'KALKULATOR (Rabat,Narzut,Marża)'!$C1211*(1-$D$1)</f>
        <v>7599.24</v>
      </c>
      <c r="F1211" s="19">
        <f t="shared" si="54"/>
        <v>9347.0651999999991</v>
      </c>
      <c r="I1211" s="24">
        <f>+'KALKULATOR (Rabat,Narzut,Marża)'!$E1211*(1+$H$1)</f>
        <v>8359.1640000000007</v>
      </c>
      <c r="J1211" s="25">
        <f>+'KALKULATOR (Rabat,Narzut,Marża)'!$I1211*1.23</f>
        <v>10281.771720000001</v>
      </c>
      <c r="M1211" s="34">
        <f>+'KALKULATOR (Rabat,Narzut,Marża)'!$E1211/(1-$L$1)</f>
        <v>8443.6</v>
      </c>
      <c r="N1211" s="35">
        <f>+'KALKULATOR (Rabat,Narzut,Marża)'!$M1211*1.23</f>
        <v>10385.628000000001</v>
      </c>
      <c r="Q1211" s="48">
        <v>100</v>
      </c>
      <c r="R1211" s="49">
        <f t="shared" si="55"/>
        <v>7699.24</v>
      </c>
      <c r="S1211" s="49">
        <f t="shared" si="56"/>
        <v>9470.0651999999991</v>
      </c>
    </row>
    <row r="1212" spans="1:19" x14ac:dyDescent="0.35">
      <c r="A1212" s="13" t="s">
        <v>2311</v>
      </c>
      <c r="B1212" s="14" t="s">
        <v>2312</v>
      </c>
      <c r="C1212" s="15">
        <v>9310</v>
      </c>
      <c r="E1212" s="20">
        <f>+'KALKULATOR (Rabat,Narzut,Marża)'!$C1212*(1-$D$1)</f>
        <v>9309.0689999999995</v>
      </c>
      <c r="F1212" s="21">
        <f t="shared" si="54"/>
        <v>11450.154869999998</v>
      </c>
      <c r="I1212" s="26">
        <f>+'KALKULATOR (Rabat,Narzut,Marża)'!$E1212*(1+$H$1)</f>
        <v>10239.975899999999</v>
      </c>
      <c r="J1212" s="27">
        <f>+'KALKULATOR (Rabat,Narzut,Marża)'!$I1212*1.23</f>
        <v>12595.170356999999</v>
      </c>
      <c r="M1212" s="4">
        <f>+'KALKULATOR (Rabat,Narzut,Marża)'!$E1212/(1-$L$1)</f>
        <v>10343.41</v>
      </c>
      <c r="N1212" s="5">
        <f>+'KALKULATOR (Rabat,Narzut,Marża)'!$M1212*1.23</f>
        <v>12722.3943</v>
      </c>
      <c r="Q1212" s="46">
        <v>100</v>
      </c>
      <c r="R1212" s="47">
        <f t="shared" si="55"/>
        <v>9409.0689999999995</v>
      </c>
      <c r="S1212" s="47">
        <f t="shared" si="56"/>
        <v>11573.154869999998</v>
      </c>
    </row>
    <row r="1213" spans="1:19" x14ac:dyDescent="0.35">
      <c r="A1213" s="10" t="s">
        <v>2313</v>
      </c>
      <c r="B1213" s="11" t="s">
        <v>2314</v>
      </c>
      <c r="C1213" s="12">
        <v>2910</v>
      </c>
      <c r="E1213" s="18">
        <f>+'KALKULATOR (Rabat,Narzut,Marża)'!$C1213*(1-$D$1)</f>
        <v>2909.7089999999998</v>
      </c>
      <c r="F1213" s="19">
        <f t="shared" si="54"/>
        <v>3578.9420699999996</v>
      </c>
      <c r="I1213" s="24">
        <f>+'KALKULATOR (Rabat,Narzut,Marża)'!$E1213*(1+$H$1)</f>
        <v>3200.6799000000001</v>
      </c>
      <c r="J1213" s="25">
        <f>+'KALKULATOR (Rabat,Narzut,Marża)'!$I1213*1.23</f>
        <v>3936.8362769999999</v>
      </c>
      <c r="M1213" s="34">
        <f>+'KALKULATOR (Rabat,Narzut,Marża)'!$E1213/(1-$L$1)</f>
        <v>3233.0099999999998</v>
      </c>
      <c r="N1213" s="35">
        <f>+'KALKULATOR (Rabat,Narzut,Marża)'!$M1213*1.23</f>
        <v>3976.6022999999996</v>
      </c>
      <c r="Q1213" s="48">
        <v>100</v>
      </c>
      <c r="R1213" s="49">
        <f t="shared" si="55"/>
        <v>3009.7089999999998</v>
      </c>
      <c r="S1213" s="49">
        <f t="shared" si="56"/>
        <v>3701.9420699999996</v>
      </c>
    </row>
    <row r="1214" spans="1:19" x14ac:dyDescent="0.35">
      <c r="A1214" s="13" t="s">
        <v>2315</v>
      </c>
      <c r="B1214" s="14" t="s">
        <v>2316</v>
      </c>
      <c r="C1214" s="15">
        <v>3310</v>
      </c>
      <c r="E1214" s="20">
        <f>+'KALKULATOR (Rabat,Narzut,Marża)'!$C1214*(1-$D$1)</f>
        <v>3309.6689999999999</v>
      </c>
      <c r="F1214" s="21">
        <f t="shared" si="54"/>
        <v>4070.8928699999997</v>
      </c>
      <c r="I1214" s="26">
        <f>+'KALKULATOR (Rabat,Narzut,Marża)'!$E1214*(1+$H$1)</f>
        <v>3640.6359000000002</v>
      </c>
      <c r="J1214" s="27">
        <f>+'KALKULATOR (Rabat,Narzut,Marża)'!$I1214*1.23</f>
        <v>4477.9821570000004</v>
      </c>
      <c r="M1214" s="4">
        <f>+'KALKULATOR (Rabat,Narzut,Marża)'!$E1214/(1-$L$1)</f>
        <v>3677.41</v>
      </c>
      <c r="N1214" s="5">
        <f>+'KALKULATOR (Rabat,Narzut,Marża)'!$M1214*1.23</f>
        <v>4523.2142999999996</v>
      </c>
      <c r="Q1214" s="46">
        <v>100</v>
      </c>
      <c r="R1214" s="47">
        <f t="shared" si="55"/>
        <v>3409.6689999999999</v>
      </c>
      <c r="S1214" s="47">
        <f t="shared" si="56"/>
        <v>4193.8928699999997</v>
      </c>
    </row>
    <row r="1215" spans="1:19" x14ac:dyDescent="0.35">
      <c r="A1215" s="10" t="s">
        <v>2317</v>
      </c>
      <c r="B1215" s="11" t="s">
        <v>2318</v>
      </c>
      <c r="C1215" s="12">
        <v>3950</v>
      </c>
      <c r="E1215" s="18">
        <f>+'KALKULATOR (Rabat,Narzut,Marża)'!$C1215*(1-$D$1)</f>
        <v>3949.605</v>
      </c>
      <c r="F1215" s="19">
        <f t="shared" si="54"/>
        <v>4858.01415</v>
      </c>
      <c r="I1215" s="24">
        <f>+'KALKULATOR (Rabat,Narzut,Marża)'!$E1215*(1+$H$1)</f>
        <v>4344.5655000000006</v>
      </c>
      <c r="J1215" s="25">
        <f>+'KALKULATOR (Rabat,Narzut,Marża)'!$I1215*1.23</f>
        <v>5343.8155650000008</v>
      </c>
      <c r="M1215" s="34">
        <f>+'KALKULATOR (Rabat,Narzut,Marża)'!$E1215/(1-$L$1)</f>
        <v>4388.45</v>
      </c>
      <c r="N1215" s="35">
        <f>+'KALKULATOR (Rabat,Narzut,Marża)'!$M1215*1.23</f>
        <v>5397.7934999999998</v>
      </c>
      <c r="Q1215" s="48">
        <v>100</v>
      </c>
      <c r="R1215" s="49">
        <f t="shared" si="55"/>
        <v>4049.605</v>
      </c>
      <c r="S1215" s="49">
        <f t="shared" si="56"/>
        <v>4981.01415</v>
      </c>
    </row>
    <row r="1216" spans="1:19" x14ac:dyDescent="0.35">
      <c r="A1216" s="13" t="s">
        <v>2319</v>
      </c>
      <c r="B1216" s="14" t="s">
        <v>2320</v>
      </c>
      <c r="C1216" s="15">
        <v>2890</v>
      </c>
      <c r="E1216" s="20">
        <f>+'KALKULATOR (Rabat,Narzut,Marża)'!$C1216*(1-$D$1)</f>
        <v>2889.7110000000002</v>
      </c>
      <c r="F1216" s="21">
        <f t="shared" ref="F1216:F1279" si="57">+E1216*1.23</f>
        <v>3554.3445300000003</v>
      </c>
      <c r="I1216" s="26">
        <f>+'KALKULATOR (Rabat,Narzut,Marża)'!$E1216*(1+$H$1)</f>
        <v>3178.6821000000004</v>
      </c>
      <c r="J1216" s="27">
        <f>+'KALKULATOR (Rabat,Narzut,Marża)'!$I1216*1.23</f>
        <v>3909.7789830000006</v>
      </c>
      <c r="M1216" s="4">
        <f>+'KALKULATOR (Rabat,Narzut,Marża)'!$E1216/(1-$L$1)</f>
        <v>3210.79</v>
      </c>
      <c r="N1216" s="5">
        <f>+'KALKULATOR (Rabat,Narzut,Marża)'!$M1216*1.23</f>
        <v>3949.2716999999998</v>
      </c>
      <c r="Q1216" s="46">
        <v>100</v>
      </c>
      <c r="R1216" s="47">
        <f t="shared" ref="R1216:R1279" si="58">+E1216+Q1216</f>
        <v>2989.7110000000002</v>
      </c>
      <c r="S1216" s="47">
        <f t="shared" ref="S1216:S1279" si="59">+R1216*1.23</f>
        <v>3677.3445300000003</v>
      </c>
    </row>
    <row r="1217" spans="1:19" x14ac:dyDescent="0.35">
      <c r="A1217" s="10" t="s">
        <v>2321</v>
      </c>
      <c r="B1217" s="11" t="s">
        <v>2322</v>
      </c>
      <c r="C1217" s="12">
        <v>3150</v>
      </c>
      <c r="E1217" s="18">
        <f>+'KALKULATOR (Rabat,Narzut,Marża)'!$C1217*(1-$D$1)</f>
        <v>3149.6849999999999</v>
      </c>
      <c r="F1217" s="19">
        <f t="shared" si="57"/>
        <v>3874.1125499999998</v>
      </c>
      <c r="I1217" s="24">
        <f>+'KALKULATOR (Rabat,Narzut,Marża)'!$E1217*(1+$H$1)</f>
        <v>3464.6535000000003</v>
      </c>
      <c r="J1217" s="25">
        <f>+'KALKULATOR (Rabat,Narzut,Marża)'!$I1217*1.23</f>
        <v>4261.5238050000007</v>
      </c>
      <c r="M1217" s="34">
        <f>+'KALKULATOR (Rabat,Narzut,Marża)'!$E1217/(1-$L$1)</f>
        <v>3499.6499999999996</v>
      </c>
      <c r="N1217" s="35">
        <f>+'KALKULATOR (Rabat,Narzut,Marża)'!$M1217*1.23</f>
        <v>4304.5694999999996</v>
      </c>
      <c r="Q1217" s="48">
        <v>100</v>
      </c>
      <c r="R1217" s="49">
        <f t="shared" si="58"/>
        <v>3249.6849999999999</v>
      </c>
      <c r="S1217" s="49">
        <f t="shared" si="59"/>
        <v>3997.1125499999998</v>
      </c>
    </row>
    <row r="1218" spans="1:19" x14ac:dyDescent="0.35">
      <c r="A1218" s="13" t="s">
        <v>2323</v>
      </c>
      <c r="B1218" s="14" t="s">
        <v>2324</v>
      </c>
      <c r="C1218" s="15">
        <v>3720</v>
      </c>
      <c r="E1218" s="20">
        <f>+'KALKULATOR (Rabat,Narzut,Marża)'!$C1218*(1-$D$1)</f>
        <v>3719.6280000000002</v>
      </c>
      <c r="F1218" s="21">
        <f t="shared" si="57"/>
        <v>4575.1424400000005</v>
      </c>
      <c r="I1218" s="26">
        <f>+'KALKULATOR (Rabat,Narzut,Marża)'!$E1218*(1+$H$1)</f>
        <v>4091.5908000000004</v>
      </c>
      <c r="J1218" s="27">
        <f>+'KALKULATOR (Rabat,Narzut,Marża)'!$I1218*1.23</f>
        <v>5032.6566840000005</v>
      </c>
      <c r="M1218" s="4">
        <f>+'KALKULATOR (Rabat,Narzut,Marża)'!$E1218/(1-$L$1)</f>
        <v>4132.92</v>
      </c>
      <c r="N1218" s="5">
        <f>+'KALKULATOR (Rabat,Narzut,Marża)'!$M1218*1.23</f>
        <v>5083.4916000000003</v>
      </c>
      <c r="Q1218" s="46">
        <v>100</v>
      </c>
      <c r="R1218" s="47">
        <f t="shared" si="58"/>
        <v>3819.6280000000002</v>
      </c>
      <c r="S1218" s="47">
        <f t="shared" si="59"/>
        <v>4698.1424400000005</v>
      </c>
    </row>
    <row r="1219" spans="1:19" x14ac:dyDescent="0.35">
      <c r="A1219" s="10" t="s">
        <v>2325</v>
      </c>
      <c r="B1219" s="11" t="s">
        <v>2326</v>
      </c>
      <c r="C1219" s="12">
        <v>4490</v>
      </c>
      <c r="E1219" s="18">
        <f>+'KALKULATOR (Rabat,Narzut,Marża)'!$C1219*(1-$D$1)</f>
        <v>4489.5510000000004</v>
      </c>
      <c r="F1219" s="19">
        <f t="shared" si="57"/>
        <v>5522.1477300000006</v>
      </c>
      <c r="I1219" s="24">
        <f>+'KALKULATOR (Rabat,Narzut,Marża)'!$E1219*(1+$H$1)</f>
        <v>4938.5061000000005</v>
      </c>
      <c r="J1219" s="25">
        <f>+'KALKULATOR (Rabat,Narzut,Marża)'!$I1219*1.23</f>
        <v>6074.3625030000003</v>
      </c>
      <c r="M1219" s="34">
        <f>+'KALKULATOR (Rabat,Narzut,Marża)'!$E1219/(1-$L$1)</f>
        <v>4988.3900000000003</v>
      </c>
      <c r="N1219" s="35">
        <f>+'KALKULATOR (Rabat,Narzut,Marża)'!$M1219*1.23</f>
        <v>6135.7197000000006</v>
      </c>
      <c r="Q1219" s="48">
        <v>100</v>
      </c>
      <c r="R1219" s="49">
        <f t="shared" si="58"/>
        <v>4589.5510000000004</v>
      </c>
      <c r="S1219" s="49">
        <f t="shared" si="59"/>
        <v>5645.1477300000006</v>
      </c>
    </row>
    <row r="1220" spans="1:19" x14ac:dyDescent="0.35">
      <c r="A1220" s="13" t="s">
        <v>2327</v>
      </c>
      <c r="B1220" s="14" t="s">
        <v>2328</v>
      </c>
      <c r="C1220" s="15">
        <v>5970</v>
      </c>
      <c r="E1220" s="20">
        <f>+'KALKULATOR (Rabat,Narzut,Marża)'!$C1220*(1-$D$1)</f>
        <v>5969.4030000000002</v>
      </c>
      <c r="F1220" s="21">
        <f t="shared" si="57"/>
        <v>7342.3656900000005</v>
      </c>
      <c r="I1220" s="26">
        <f>+'KALKULATOR (Rabat,Narzut,Marża)'!$E1220*(1+$H$1)</f>
        <v>6566.3433000000005</v>
      </c>
      <c r="J1220" s="27">
        <f>+'KALKULATOR (Rabat,Narzut,Marża)'!$I1220*1.23</f>
        <v>8076.6022590000002</v>
      </c>
      <c r="M1220" s="4">
        <f>+'KALKULATOR (Rabat,Narzut,Marża)'!$E1220/(1-$L$1)</f>
        <v>6632.67</v>
      </c>
      <c r="N1220" s="5">
        <f>+'KALKULATOR (Rabat,Narzut,Marża)'!$M1220*1.23</f>
        <v>8158.1841000000004</v>
      </c>
      <c r="Q1220" s="46">
        <v>100</v>
      </c>
      <c r="R1220" s="47">
        <f t="shared" si="58"/>
        <v>6069.4030000000002</v>
      </c>
      <c r="S1220" s="47">
        <f t="shared" si="59"/>
        <v>7465.3656900000005</v>
      </c>
    </row>
    <row r="1221" spans="1:19" x14ac:dyDescent="0.35">
      <c r="A1221" s="10" t="s">
        <v>2329</v>
      </c>
      <c r="B1221" s="11" t="s">
        <v>2330</v>
      </c>
      <c r="C1221" s="12">
        <v>7480</v>
      </c>
      <c r="E1221" s="18">
        <f>+'KALKULATOR (Rabat,Narzut,Marża)'!$C1221*(1-$D$1)</f>
        <v>7479.2520000000004</v>
      </c>
      <c r="F1221" s="19">
        <f t="shared" si="57"/>
        <v>9199.4799600000006</v>
      </c>
      <c r="I1221" s="24">
        <f>+'KALKULATOR (Rabat,Narzut,Marża)'!$E1221*(1+$H$1)</f>
        <v>8227.1772000000019</v>
      </c>
      <c r="J1221" s="25">
        <f>+'KALKULATOR (Rabat,Narzut,Marża)'!$I1221*1.23</f>
        <v>10119.427956000001</v>
      </c>
      <c r="M1221" s="34">
        <f>+'KALKULATOR (Rabat,Narzut,Marża)'!$E1221/(1-$L$1)</f>
        <v>8310.2800000000007</v>
      </c>
      <c r="N1221" s="35">
        <f>+'KALKULATOR (Rabat,Narzut,Marża)'!$M1221*1.23</f>
        <v>10221.644400000001</v>
      </c>
      <c r="Q1221" s="48">
        <v>100</v>
      </c>
      <c r="R1221" s="49">
        <f t="shared" si="58"/>
        <v>7579.2520000000004</v>
      </c>
      <c r="S1221" s="49">
        <f t="shared" si="59"/>
        <v>9322.4799600000006</v>
      </c>
    </row>
    <row r="1222" spans="1:19" x14ac:dyDescent="0.35">
      <c r="A1222" s="13" t="s">
        <v>2331</v>
      </c>
      <c r="B1222" s="14" t="s">
        <v>2332</v>
      </c>
      <c r="C1222" s="15">
        <v>9150</v>
      </c>
      <c r="E1222" s="20">
        <f>+'KALKULATOR (Rabat,Narzut,Marża)'!$C1222*(1-$D$1)</f>
        <v>9149.0850000000009</v>
      </c>
      <c r="F1222" s="21">
        <f t="shared" si="57"/>
        <v>11253.37455</v>
      </c>
      <c r="I1222" s="26">
        <f>+'KALKULATOR (Rabat,Narzut,Marża)'!$E1222*(1+$H$1)</f>
        <v>10063.993500000002</v>
      </c>
      <c r="J1222" s="27">
        <f>+'KALKULATOR (Rabat,Narzut,Marża)'!$I1222*1.23</f>
        <v>12378.712005000003</v>
      </c>
      <c r="M1222" s="4">
        <f>+'KALKULATOR (Rabat,Narzut,Marża)'!$E1222/(1-$L$1)</f>
        <v>10165.650000000001</v>
      </c>
      <c r="N1222" s="5">
        <f>+'KALKULATOR (Rabat,Narzut,Marża)'!$M1222*1.23</f>
        <v>12503.749500000002</v>
      </c>
      <c r="Q1222" s="46">
        <v>100</v>
      </c>
      <c r="R1222" s="47">
        <f t="shared" si="58"/>
        <v>9249.0850000000009</v>
      </c>
      <c r="S1222" s="47">
        <f t="shared" si="59"/>
        <v>11376.37455</v>
      </c>
    </row>
    <row r="1223" spans="1:19" x14ac:dyDescent="0.35">
      <c r="A1223" s="10" t="s">
        <v>2333</v>
      </c>
      <c r="B1223" s="11" t="s">
        <v>2334</v>
      </c>
      <c r="C1223" s="12">
        <v>9670</v>
      </c>
      <c r="E1223" s="18">
        <f>+'KALKULATOR (Rabat,Narzut,Marża)'!$C1223*(1-$D$1)</f>
        <v>9669.0329999999994</v>
      </c>
      <c r="F1223" s="19">
        <f t="shared" si="57"/>
        <v>11892.91059</v>
      </c>
      <c r="I1223" s="24">
        <f>+'KALKULATOR (Rabat,Narzut,Marża)'!$E1223*(1+$H$1)</f>
        <v>10635.936299999999</v>
      </c>
      <c r="J1223" s="25">
        <f>+'KALKULATOR (Rabat,Narzut,Marża)'!$I1223*1.23</f>
        <v>13082.201648999999</v>
      </c>
      <c r="M1223" s="34">
        <f>+'KALKULATOR (Rabat,Narzut,Marża)'!$E1223/(1-$L$1)</f>
        <v>10743.369999999999</v>
      </c>
      <c r="N1223" s="35">
        <f>+'KALKULATOR (Rabat,Narzut,Marża)'!$M1223*1.23</f>
        <v>13214.345099999999</v>
      </c>
      <c r="Q1223" s="48">
        <v>100</v>
      </c>
      <c r="R1223" s="49">
        <f t="shared" si="58"/>
        <v>9769.0329999999994</v>
      </c>
      <c r="S1223" s="49">
        <f t="shared" si="59"/>
        <v>12015.91059</v>
      </c>
    </row>
    <row r="1224" spans="1:19" x14ac:dyDescent="0.35">
      <c r="A1224" s="13" t="s">
        <v>2335</v>
      </c>
      <c r="B1224" s="14" t="s">
        <v>2336</v>
      </c>
      <c r="C1224" s="15">
        <v>2690</v>
      </c>
      <c r="E1224" s="20">
        <f>+'KALKULATOR (Rabat,Narzut,Marża)'!$C1224*(1-$D$1)</f>
        <v>2689.7310000000002</v>
      </c>
      <c r="F1224" s="21">
        <f t="shared" si="57"/>
        <v>3308.36913</v>
      </c>
      <c r="I1224" s="26">
        <f>+'KALKULATOR (Rabat,Narzut,Marża)'!$E1224*(1+$H$1)</f>
        <v>2958.7041000000004</v>
      </c>
      <c r="J1224" s="27">
        <f>+'KALKULATOR (Rabat,Narzut,Marża)'!$I1224*1.23</f>
        <v>3639.2060430000006</v>
      </c>
      <c r="M1224" s="4">
        <f>+'KALKULATOR (Rabat,Narzut,Marża)'!$E1224/(1-$L$1)</f>
        <v>2988.59</v>
      </c>
      <c r="N1224" s="5">
        <f>+'KALKULATOR (Rabat,Narzut,Marża)'!$M1224*1.23</f>
        <v>3675.9657000000002</v>
      </c>
      <c r="Q1224" s="46">
        <v>100</v>
      </c>
      <c r="R1224" s="47">
        <f t="shared" si="58"/>
        <v>2789.7310000000002</v>
      </c>
      <c r="S1224" s="47">
        <f t="shared" si="59"/>
        <v>3431.36913</v>
      </c>
    </row>
    <row r="1225" spans="1:19" x14ac:dyDescent="0.35">
      <c r="A1225" s="10" t="s">
        <v>2337</v>
      </c>
      <c r="B1225" s="11" t="s">
        <v>2338</v>
      </c>
      <c r="C1225" s="12">
        <v>3050</v>
      </c>
      <c r="E1225" s="18">
        <f>+'KALKULATOR (Rabat,Narzut,Marża)'!$C1225*(1-$D$1)</f>
        <v>3049.6950000000002</v>
      </c>
      <c r="F1225" s="19">
        <f t="shared" si="57"/>
        <v>3751.1248500000002</v>
      </c>
      <c r="I1225" s="24">
        <f>+'KALKULATOR (Rabat,Narzut,Marża)'!$E1225*(1+$H$1)</f>
        <v>3354.6645000000003</v>
      </c>
      <c r="J1225" s="25">
        <f>+'KALKULATOR (Rabat,Narzut,Marża)'!$I1225*1.23</f>
        <v>4126.2373350000007</v>
      </c>
      <c r="M1225" s="34">
        <f>+'KALKULATOR (Rabat,Narzut,Marża)'!$E1225/(1-$L$1)</f>
        <v>3388.55</v>
      </c>
      <c r="N1225" s="35">
        <f>+'KALKULATOR (Rabat,Narzut,Marża)'!$M1225*1.23</f>
        <v>4167.9165000000003</v>
      </c>
      <c r="Q1225" s="48">
        <v>100</v>
      </c>
      <c r="R1225" s="49">
        <f t="shared" si="58"/>
        <v>3149.6950000000002</v>
      </c>
      <c r="S1225" s="49">
        <f t="shared" si="59"/>
        <v>3874.1248500000002</v>
      </c>
    </row>
    <row r="1226" spans="1:19" x14ac:dyDescent="0.35">
      <c r="A1226" s="13" t="s">
        <v>2339</v>
      </c>
      <c r="B1226" s="14" t="s">
        <v>2340</v>
      </c>
      <c r="C1226" s="15">
        <v>3710</v>
      </c>
      <c r="E1226" s="20">
        <f>+'KALKULATOR (Rabat,Narzut,Marża)'!$C1226*(1-$D$1)</f>
        <v>3709.6289999999999</v>
      </c>
      <c r="F1226" s="21">
        <f t="shared" si="57"/>
        <v>4562.8436700000002</v>
      </c>
      <c r="I1226" s="26">
        <f>+'KALKULATOR (Rabat,Narzut,Marża)'!$E1226*(1+$H$1)</f>
        <v>4080.5919000000004</v>
      </c>
      <c r="J1226" s="27">
        <f>+'KALKULATOR (Rabat,Narzut,Marża)'!$I1226*1.23</f>
        <v>5019.1280370000004</v>
      </c>
      <c r="M1226" s="4">
        <f>+'KALKULATOR (Rabat,Narzut,Marża)'!$E1226/(1-$L$1)</f>
        <v>4121.8099999999995</v>
      </c>
      <c r="N1226" s="5">
        <f>+'KALKULATOR (Rabat,Narzut,Marża)'!$M1226*1.23</f>
        <v>5069.8262999999997</v>
      </c>
      <c r="Q1226" s="46">
        <v>100</v>
      </c>
      <c r="R1226" s="47">
        <f t="shared" si="58"/>
        <v>3809.6289999999999</v>
      </c>
      <c r="S1226" s="47">
        <f t="shared" si="59"/>
        <v>4685.8436700000002</v>
      </c>
    </row>
    <row r="1227" spans="1:19" x14ac:dyDescent="0.35">
      <c r="A1227" s="10" t="s">
        <v>2341</v>
      </c>
      <c r="B1227" s="11" t="s">
        <v>2342</v>
      </c>
      <c r="C1227" s="12">
        <v>2670</v>
      </c>
      <c r="E1227" s="18">
        <f>+'KALKULATOR (Rabat,Narzut,Marża)'!$C1227*(1-$D$1)</f>
        <v>2669.7330000000002</v>
      </c>
      <c r="F1227" s="19">
        <f t="shared" si="57"/>
        <v>3283.7715900000003</v>
      </c>
      <c r="I1227" s="24">
        <f>+'KALKULATOR (Rabat,Narzut,Marża)'!$E1227*(1+$H$1)</f>
        <v>2936.7063000000003</v>
      </c>
      <c r="J1227" s="25">
        <f>+'KALKULATOR (Rabat,Narzut,Marża)'!$I1227*1.23</f>
        <v>3612.1487490000004</v>
      </c>
      <c r="M1227" s="34">
        <f>+'KALKULATOR (Rabat,Narzut,Marża)'!$E1227/(1-$L$1)</f>
        <v>2966.3700000000003</v>
      </c>
      <c r="N1227" s="35">
        <f>+'KALKULATOR (Rabat,Narzut,Marża)'!$M1227*1.23</f>
        <v>3648.6351000000004</v>
      </c>
      <c r="Q1227" s="48">
        <v>100</v>
      </c>
      <c r="R1227" s="49">
        <f t="shared" si="58"/>
        <v>2769.7330000000002</v>
      </c>
      <c r="S1227" s="49">
        <f t="shared" si="59"/>
        <v>3406.7715900000003</v>
      </c>
    </row>
    <row r="1228" spans="1:19" x14ac:dyDescent="0.35">
      <c r="A1228" s="13" t="s">
        <v>2343</v>
      </c>
      <c r="B1228" s="14" t="s">
        <v>2344</v>
      </c>
      <c r="C1228" s="15">
        <v>2890</v>
      </c>
      <c r="E1228" s="20">
        <f>+'KALKULATOR (Rabat,Narzut,Marża)'!$C1228*(1-$D$1)</f>
        <v>2889.7110000000002</v>
      </c>
      <c r="F1228" s="21">
        <f t="shared" si="57"/>
        <v>3554.3445300000003</v>
      </c>
      <c r="I1228" s="26">
        <f>+'KALKULATOR (Rabat,Narzut,Marża)'!$E1228*(1+$H$1)</f>
        <v>3178.6821000000004</v>
      </c>
      <c r="J1228" s="27">
        <f>+'KALKULATOR (Rabat,Narzut,Marża)'!$I1228*1.23</f>
        <v>3909.7789830000006</v>
      </c>
      <c r="M1228" s="4">
        <f>+'KALKULATOR (Rabat,Narzut,Marża)'!$E1228/(1-$L$1)</f>
        <v>3210.79</v>
      </c>
      <c r="N1228" s="5">
        <f>+'KALKULATOR (Rabat,Narzut,Marża)'!$M1228*1.23</f>
        <v>3949.2716999999998</v>
      </c>
      <c r="Q1228" s="46">
        <v>100</v>
      </c>
      <c r="R1228" s="47">
        <f t="shared" si="58"/>
        <v>2989.7110000000002</v>
      </c>
      <c r="S1228" s="47">
        <f t="shared" si="59"/>
        <v>3677.3445300000003</v>
      </c>
    </row>
    <row r="1229" spans="1:19" x14ac:dyDescent="0.35">
      <c r="A1229" s="10" t="s">
        <v>2345</v>
      </c>
      <c r="B1229" s="11" t="s">
        <v>2346</v>
      </c>
      <c r="C1229" s="12">
        <v>3490</v>
      </c>
      <c r="E1229" s="18">
        <f>+'KALKULATOR (Rabat,Narzut,Marża)'!$C1229*(1-$D$1)</f>
        <v>3489.6509999999998</v>
      </c>
      <c r="F1229" s="19">
        <f t="shared" si="57"/>
        <v>4292.2707300000002</v>
      </c>
      <c r="I1229" s="24">
        <f>+'KALKULATOR (Rabat,Narzut,Marża)'!$E1229*(1+$H$1)</f>
        <v>3838.6161000000002</v>
      </c>
      <c r="J1229" s="25">
        <f>+'KALKULATOR (Rabat,Narzut,Marża)'!$I1229*1.23</f>
        <v>4721.4978030000002</v>
      </c>
      <c r="M1229" s="34">
        <f>+'KALKULATOR (Rabat,Narzut,Marża)'!$E1229/(1-$L$1)</f>
        <v>3877.39</v>
      </c>
      <c r="N1229" s="35">
        <f>+'KALKULATOR (Rabat,Narzut,Marża)'!$M1229*1.23</f>
        <v>4769.1896999999999</v>
      </c>
      <c r="Q1229" s="48">
        <v>100</v>
      </c>
      <c r="R1229" s="49">
        <f t="shared" si="58"/>
        <v>3589.6509999999998</v>
      </c>
      <c r="S1229" s="49">
        <f t="shared" si="59"/>
        <v>4415.2707300000002</v>
      </c>
    </row>
    <row r="1230" spans="1:19" x14ac:dyDescent="0.35">
      <c r="A1230" s="13" t="s">
        <v>2347</v>
      </c>
      <c r="B1230" s="14" t="s">
        <v>2348</v>
      </c>
      <c r="C1230" s="15">
        <v>4490</v>
      </c>
      <c r="E1230" s="20">
        <f>+'KALKULATOR (Rabat,Narzut,Marża)'!$C1230*(1-$D$1)</f>
        <v>4489.5510000000004</v>
      </c>
      <c r="F1230" s="21">
        <f t="shared" si="57"/>
        <v>5522.1477300000006</v>
      </c>
      <c r="I1230" s="26">
        <f>+'KALKULATOR (Rabat,Narzut,Marża)'!$E1230*(1+$H$1)</f>
        <v>4938.5061000000005</v>
      </c>
      <c r="J1230" s="27">
        <f>+'KALKULATOR (Rabat,Narzut,Marża)'!$I1230*1.23</f>
        <v>6074.3625030000003</v>
      </c>
      <c r="M1230" s="4">
        <f>+'KALKULATOR (Rabat,Narzut,Marża)'!$E1230/(1-$L$1)</f>
        <v>4988.3900000000003</v>
      </c>
      <c r="N1230" s="5">
        <f>+'KALKULATOR (Rabat,Narzut,Marża)'!$M1230*1.23</f>
        <v>6135.7197000000006</v>
      </c>
      <c r="Q1230" s="46">
        <v>100</v>
      </c>
      <c r="R1230" s="47">
        <f t="shared" si="58"/>
        <v>4589.5510000000004</v>
      </c>
      <c r="S1230" s="47">
        <f t="shared" si="59"/>
        <v>5645.1477300000006</v>
      </c>
    </row>
    <row r="1231" spans="1:19" x14ac:dyDescent="0.35">
      <c r="A1231" s="10" t="s">
        <v>2349</v>
      </c>
      <c r="B1231" s="11" t="s">
        <v>2350</v>
      </c>
      <c r="C1231" s="12">
        <v>5730</v>
      </c>
      <c r="E1231" s="18">
        <f>+'KALKULATOR (Rabat,Narzut,Marża)'!$C1231*(1-$D$1)</f>
        <v>5729.4269999999997</v>
      </c>
      <c r="F1231" s="19">
        <f t="shared" si="57"/>
        <v>7047.1952099999999</v>
      </c>
      <c r="I1231" s="24">
        <f>+'KALKULATOR (Rabat,Narzut,Marża)'!$E1231*(1+$H$1)</f>
        <v>6302.3697000000002</v>
      </c>
      <c r="J1231" s="25">
        <f>+'KALKULATOR (Rabat,Narzut,Marża)'!$I1231*1.23</f>
        <v>7751.9147309999998</v>
      </c>
      <c r="M1231" s="34">
        <f>+'KALKULATOR (Rabat,Narzut,Marża)'!$E1231/(1-$L$1)</f>
        <v>6366.03</v>
      </c>
      <c r="N1231" s="35">
        <f>+'KALKULATOR (Rabat,Narzut,Marża)'!$M1231*1.23</f>
        <v>7830.2168999999994</v>
      </c>
      <c r="Q1231" s="48">
        <v>100</v>
      </c>
      <c r="R1231" s="49">
        <f t="shared" si="58"/>
        <v>5829.4269999999997</v>
      </c>
      <c r="S1231" s="49">
        <f t="shared" si="59"/>
        <v>7170.1952099999999</v>
      </c>
    </row>
    <row r="1232" spans="1:19" x14ac:dyDescent="0.35">
      <c r="A1232" s="13" t="s">
        <v>2351</v>
      </c>
      <c r="B1232" s="14" t="s">
        <v>2352</v>
      </c>
      <c r="C1232" s="15">
        <v>7220</v>
      </c>
      <c r="E1232" s="20">
        <f>+'KALKULATOR (Rabat,Narzut,Marża)'!$C1232*(1-$D$1)</f>
        <v>7219.2780000000002</v>
      </c>
      <c r="F1232" s="21">
        <f t="shared" si="57"/>
        <v>8879.7119400000011</v>
      </c>
      <c r="I1232" s="26">
        <f>+'KALKULATOR (Rabat,Narzut,Marża)'!$E1232*(1+$H$1)</f>
        <v>7941.2058000000006</v>
      </c>
      <c r="J1232" s="27">
        <f>+'KALKULATOR (Rabat,Narzut,Marża)'!$I1232*1.23</f>
        <v>9767.6831340000008</v>
      </c>
      <c r="M1232" s="4">
        <f>+'KALKULATOR (Rabat,Narzut,Marża)'!$E1232/(1-$L$1)</f>
        <v>8021.42</v>
      </c>
      <c r="N1232" s="5">
        <f>+'KALKULATOR (Rabat,Narzut,Marża)'!$M1232*1.23</f>
        <v>9866.3466000000008</v>
      </c>
      <c r="Q1232" s="46">
        <v>100</v>
      </c>
      <c r="R1232" s="47">
        <f t="shared" si="58"/>
        <v>7319.2780000000002</v>
      </c>
      <c r="S1232" s="47">
        <f t="shared" si="59"/>
        <v>9002.7119400000011</v>
      </c>
    </row>
    <row r="1233" spans="1:19" x14ac:dyDescent="0.35">
      <c r="A1233" s="10" t="s">
        <v>2353</v>
      </c>
      <c r="B1233" s="11" t="s">
        <v>2354</v>
      </c>
      <c r="C1233" s="12">
        <v>8660</v>
      </c>
      <c r="E1233" s="18">
        <f>+'KALKULATOR (Rabat,Narzut,Marża)'!$C1233*(1-$D$1)</f>
        <v>8659.134</v>
      </c>
      <c r="F1233" s="19">
        <f t="shared" si="57"/>
        <v>10650.73482</v>
      </c>
      <c r="I1233" s="24">
        <f>+'KALKULATOR (Rabat,Narzut,Marża)'!$E1233*(1+$H$1)</f>
        <v>9525.0474000000013</v>
      </c>
      <c r="J1233" s="25">
        <f>+'KALKULATOR (Rabat,Narzut,Marża)'!$I1233*1.23</f>
        <v>11715.808302000001</v>
      </c>
      <c r="M1233" s="34">
        <f>+'KALKULATOR (Rabat,Narzut,Marża)'!$E1233/(1-$L$1)</f>
        <v>9621.26</v>
      </c>
      <c r="N1233" s="35">
        <f>+'KALKULATOR (Rabat,Narzut,Marża)'!$M1233*1.23</f>
        <v>11834.149799999999</v>
      </c>
      <c r="Q1233" s="48">
        <v>100</v>
      </c>
      <c r="R1233" s="49">
        <f t="shared" si="58"/>
        <v>8759.134</v>
      </c>
      <c r="S1233" s="49">
        <f t="shared" si="59"/>
        <v>10773.73482</v>
      </c>
    </row>
    <row r="1234" spans="1:19" x14ac:dyDescent="0.35">
      <c r="A1234" s="13" t="s">
        <v>2355</v>
      </c>
      <c r="B1234" s="14" t="s">
        <v>2356</v>
      </c>
      <c r="C1234" s="15">
        <v>2680</v>
      </c>
      <c r="E1234" s="20">
        <f>+'KALKULATOR (Rabat,Narzut,Marża)'!$C1234*(1-$D$1)</f>
        <v>2679.732</v>
      </c>
      <c r="F1234" s="21">
        <f t="shared" si="57"/>
        <v>3296.0703599999997</v>
      </c>
      <c r="I1234" s="26">
        <f>+'KALKULATOR (Rabat,Narzut,Marża)'!$E1234*(1+$H$1)</f>
        <v>2947.7052000000003</v>
      </c>
      <c r="J1234" s="27">
        <f>+'KALKULATOR (Rabat,Narzut,Marża)'!$I1234*1.23</f>
        <v>3625.6773960000005</v>
      </c>
      <c r="M1234" s="4">
        <f>+'KALKULATOR (Rabat,Narzut,Marża)'!$E1234/(1-$L$1)</f>
        <v>2977.48</v>
      </c>
      <c r="N1234" s="5">
        <f>+'KALKULATOR (Rabat,Narzut,Marża)'!$M1234*1.23</f>
        <v>3662.3004000000001</v>
      </c>
      <c r="Q1234" s="46">
        <v>100</v>
      </c>
      <c r="R1234" s="47">
        <f t="shared" si="58"/>
        <v>2779.732</v>
      </c>
      <c r="S1234" s="47">
        <f t="shared" si="59"/>
        <v>3419.0703599999997</v>
      </c>
    </row>
    <row r="1235" spans="1:19" x14ac:dyDescent="0.35">
      <c r="A1235" s="10" t="s">
        <v>2357</v>
      </c>
      <c r="B1235" s="11" t="s">
        <v>2358</v>
      </c>
      <c r="C1235" s="12">
        <v>3000</v>
      </c>
      <c r="E1235" s="18">
        <f>+'KALKULATOR (Rabat,Narzut,Marża)'!$C1235*(1-$D$1)</f>
        <v>2999.7</v>
      </c>
      <c r="F1235" s="19">
        <f t="shared" si="57"/>
        <v>3689.6309999999999</v>
      </c>
      <c r="I1235" s="24">
        <f>+'KALKULATOR (Rabat,Narzut,Marża)'!$E1235*(1+$H$1)</f>
        <v>3299.67</v>
      </c>
      <c r="J1235" s="25">
        <f>+'KALKULATOR (Rabat,Narzut,Marża)'!$I1235*1.23</f>
        <v>4058.5941000000003</v>
      </c>
      <c r="M1235" s="34">
        <f>+'KALKULATOR (Rabat,Narzut,Marża)'!$E1235/(1-$L$1)</f>
        <v>3332.9999999999995</v>
      </c>
      <c r="N1235" s="35">
        <f>+'KALKULATOR (Rabat,Narzut,Marża)'!$M1235*1.23</f>
        <v>4099.5899999999992</v>
      </c>
      <c r="Q1235" s="48">
        <v>100</v>
      </c>
      <c r="R1235" s="49">
        <f t="shared" si="58"/>
        <v>3099.7</v>
      </c>
      <c r="S1235" s="49">
        <f t="shared" si="59"/>
        <v>3812.6309999999999</v>
      </c>
    </row>
    <row r="1236" spans="1:19" x14ac:dyDescent="0.35">
      <c r="A1236" s="13" t="s">
        <v>2359</v>
      </c>
      <c r="B1236" s="14" t="s">
        <v>2360</v>
      </c>
      <c r="C1236" s="15">
        <v>3690</v>
      </c>
      <c r="E1236" s="20">
        <f>+'KALKULATOR (Rabat,Narzut,Marża)'!$C1236*(1-$D$1)</f>
        <v>3689.6309999999999</v>
      </c>
      <c r="F1236" s="21">
        <f t="shared" si="57"/>
        <v>4538.2461299999995</v>
      </c>
      <c r="I1236" s="26">
        <f>+'KALKULATOR (Rabat,Narzut,Marża)'!$E1236*(1+$H$1)</f>
        <v>4058.5941000000003</v>
      </c>
      <c r="J1236" s="27">
        <f>+'KALKULATOR (Rabat,Narzut,Marża)'!$I1236*1.23</f>
        <v>4992.0707430000002</v>
      </c>
      <c r="M1236" s="4">
        <f>+'KALKULATOR (Rabat,Narzut,Marża)'!$E1236/(1-$L$1)</f>
        <v>4099.59</v>
      </c>
      <c r="N1236" s="5">
        <f>+'KALKULATOR (Rabat,Narzut,Marża)'!$M1236*1.23</f>
        <v>5042.4957000000004</v>
      </c>
      <c r="Q1236" s="46">
        <v>100</v>
      </c>
      <c r="R1236" s="47">
        <f t="shared" si="58"/>
        <v>3789.6309999999999</v>
      </c>
      <c r="S1236" s="47">
        <f t="shared" si="59"/>
        <v>4661.2461299999995</v>
      </c>
    </row>
    <row r="1237" spans="1:19" x14ac:dyDescent="0.35">
      <c r="A1237" s="10" t="s">
        <v>2361</v>
      </c>
      <c r="B1237" s="11" t="s">
        <v>2362</v>
      </c>
      <c r="C1237" s="12">
        <v>2660</v>
      </c>
      <c r="E1237" s="18">
        <f>+'KALKULATOR (Rabat,Narzut,Marża)'!$C1237*(1-$D$1)</f>
        <v>2659.7339999999999</v>
      </c>
      <c r="F1237" s="19">
        <f t="shared" si="57"/>
        <v>3271.47282</v>
      </c>
      <c r="I1237" s="24">
        <f>+'KALKULATOR (Rabat,Narzut,Marża)'!$E1237*(1+$H$1)</f>
        <v>2925.7074000000002</v>
      </c>
      <c r="J1237" s="25">
        <f>+'KALKULATOR (Rabat,Narzut,Marża)'!$I1237*1.23</f>
        <v>3598.6201020000003</v>
      </c>
      <c r="M1237" s="34">
        <f>+'KALKULATOR (Rabat,Narzut,Marża)'!$E1237/(1-$L$1)</f>
        <v>2955.2599999999998</v>
      </c>
      <c r="N1237" s="35">
        <f>+'KALKULATOR (Rabat,Narzut,Marża)'!$M1237*1.23</f>
        <v>3634.9697999999999</v>
      </c>
      <c r="Q1237" s="48">
        <v>100</v>
      </c>
      <c r="R1237" s="49">
        <f t="shared" si="58"/>
        <v>2759.7339999999999</v>
      </c>
      <c r="S1237" s="49">
        <f t="shared" si="59"/>
        <v>3394.47282</v>
      </c>
    </row>
    <row r="1238" spans="1:19" x14ac:dyDescent="0.35">
      <c r="A1238" s="13" t="s">
        <v>2363</v>
      </c>
      <c r="B1238" s="14" t="s">
        <v>2364</v>
      </c>
      <c r="C1238" s="15">
        <v>2840</v>
      </c>
      <c r="E1238" s="20">
        <f>+'KALKULATOR (Rabat,Narzut,Marża)'!$C1238*(1-$D$1)</f>
        <v>2839.7159999999999</v>
      </c>
      <c r="F1238" s="21">
        <f t="shared" si="57"/>
        <v>3492.85068</v>
      </c>
      <c r="I1238" s="26">
        <f>+'KALKULATOR (Rabat,Narzut,Marża)'!$E1238*(1+$H$1)</f>
        <v>3123.6876000000002</v>
      </c>
      <c r="J1238" s="27">
        <f>+'KALKULATOR (Rabat,Narzut,Marża)'!$I1238*1.23</f>
        <v>3842.1357480000001</v>
      </c>
      <c r="M1238" s="4">
        <f>+'KALKULATOR (Rabat,Narzut,Marża)'!$E1238/(1-$L$1)</f>
        <v>3155.24</v>
      </c>
      <c r="N1238" s="5">
        <f>+'KALKULATOR (Rabat,Narzut,Marża)'!$M1238*1.23</f>
        <v>3880.9451999999997</v>
      </c>
      <c r="Q1238" s="46">
        <v>100</v>
      </c>
      <c r="R1238" s="47">
        <f t="shared" si="58"/>
        <v>2939.7159999999999</v>
      </c>
      <c r="S1238" s="47">
        <f t="shared" si="59"/>
        <v>3615.85068</v>
      </c>
    </row>
    <row r="1239" spans="1:19" x14ac:dyDescent="0.35">
      <c r="A1239" s="10" t="s">
        <v>2365</v>
      </c>
      <c r="B1239" s="11" t="s">
        <v>2366</v>
      </c>
      <c r="C1239" s="12">
        <v>3470</v>
      </c>
      <c r="E1239" s="18">
        <f>+'KALKULATOR (Rabat,Narzut,Marża)'!$C1239*(1-$D$1)</f>
        <v>3469.6530000000002</v>
      </c>
      <c r="F1239" s="19">
        <f t="shared" si="57"/>
        <v>4267.6731900000004</v>
      </c>
      <c r="I1239" s="24">
        <f>+'KALKULATOR (Rabat,Narzut,Marża)'!$E1239*(1+$H$1)</f>
        <v>3816.6183000000005</v>
      </c>
      <c r="J1239" s="25">
        <f>+'KALKULATOR (Rabat,Narzut,Marża)'!$I1239*1.23</f>
        <v>4694.4405090000009</v>
      </c>
      <c r="M1239" s="34">
        <f>+'KALKULATOR (Rabat,Narzut,Marża)'!$E1239/(1-$L$1)</f>
        <v>3855.17</v>
      </c>
      <c r="N1239" s="35">
        <f>+'KALKULATOR (Rabat,Narzut,Marża)'!$M1239*1.23</f>
        <v>4741.8590999999997</v>
      </c>
      <c r="Q1239" s="48">
        <v>100</v>
      </c>
      <c r="R1239" s="49">
        <f t="shared" si="58"/>
        <v>3569.6530000000002</v>
      </c>
      <c r="S1239" s="49">
        <f t="shared" si="59"/>
        <v>4390.6731900000004</v>
      </c>
    </row>
    <row r="1240" spans="1:19" x14ac:dyDescent="0.35">
      <c r="A1240" s="13" t="s">
        <v>2367</v>
      </c>
      <c r="B1240" s="14" t="s">
        <v>2368</v>
      </c>
      <c r="C1240" s="15">
        <v>4200</v>
      </c>
      <c r="E1240" s="20">
        <f>+'KALKULATOR (Rabat,Narzut,Marża)'!$C1240*(1-$D$1)</f>
        <v>4199.58</v>
      </c>
      <c r="F1240" s="21">
        <f t="shared" si="57"/>
        <v>5165.4834000000001</v>
      </c>
      <c r="I1240" s="26">
        <f>+'KALKULATOR (Rabat,Narzut,Marża)'!$E1240*(1+$H$1)</f>
        <v>4619.5380000000005</v>
      </c>
      <c r="J1240" s="27">
        <f>+'KALKULATOR (Rabat,Narzut,Marża)'!$I1240*1.23</f>
        <v>5682.0317400000004</v>
      </c>
      <c r="M1240" s="4">
        <f>+'KALKULATOR (Rabat,Narzut,Marża)'!$E1240/(1-$L$1)</f>
        <v>4666.2</v>
      </c>
      <c r="N1240" s="5">
        <f>+'KALKULATOR (Rabat,Narzut,Marża)'!$M1240*1.23</f>
        <v>5739.4259999999995</v>
      </c>
      <c r="Q1240" s="46">
        <v>100</v>
      </c>
      <c r="R1240" s="47">
        <f t="shared" si="58"/>
        <v>4299.58</v>
      </c>
      <c r="S1240" s="47">
        <f t="shared" si="59"/>
        <v>5288.4834000000001</v>
      </c>
    </row>
    <row r="1241" spans="1:19" x14ac:dyDescent="0.35">
      <c r="A1241" s="10" t="s">
        <v>2369</v>
      </c>
      <c r="B1241" s="11" t="s">
        <v>2370</v>
      </c>
      <c r="C1241" s="12">
        <v>5420</v>
      </c>
      <c r="E1241" s="18">
        <f>+'KALKULATOR (Rabat,Narzut,Marża)'!$C1241*(1-$D$1)</f>
        <v>5419.4579999999996</v>
      </c>
      <c r="F1241" s="19">
        <f t="shared" si="57"/>
        <v>6665.9333399999996</v>
      </c>
      <c r="I1241" s="24">
        <f>+'KALKULATOR (Rabat,Narzut,Marża)'!$E1241*(1+$H$1)</f>
        <v>5961.4038</v>
      </c>
      <c r="J1241" s="25">
        <f>+'KALKULATOR (Rabat,Narzut,Marża)'!$I1241*1.23</f>
        <v>7332.5266739999997</v>
      </c>
      <c r="M1241" s="34">
        <f>+'KALKULATOR (Rabat,Narzut,Marża)'!$E1241/(1-$L$1)</f>
        <v>6021.62</v>
      </c>
      <c r="N1241" s="35">
        <f>+'KALKULATOR (Rabat,Narzut,Marża)'!$M1241*1.23</f>
        <v>7406.5925999999999</v>
      </c>
      <c r="Q1241" s="48">
        <v>100</v>
      </c>
      <c r="R1241" s="49">
        <f t="shared" si="58"/>
        <v>5519.4579999999996</v>
      </c>
      <c r="S1241" s="49">
        <f t="shared" si="59"/>
        <v>6788.9333399999996</v>
      </c>
    </row>
    <row r="1242" spans="1:19" x14ac:dyDescent="0.35">
      <c r="A1242" s="13" t="s">
        <v>2371</v>
      </c>
      <c r="B1242" s="14" t="s">
        <v>2372</v>
      </c>
      <c r="C1242" s="15">
        <v>6570</v>
      </c>
      <c r="E1242" s="20">
        <f>+'KALKULATOR (Rabat,Narzut,Marża)'!$C1242*(1-$D$1)</f>
        <v>6569.3429999999998</v>
      </c>
      <c r="F1242" s="21">
        <f t="shared" si="57"/>
        <v>8080.2918899999995</v>
      </c>
      <c r="I1242" s="26">
        <f>+'KALKULATOR (Rabat,Narzut,Marża)'!$E1242*(1+$H$1)</f>
        <v>7226.2773000000007</v>
      </c>
      <c r="J1242" s="27">
        <f>+'KALKULATOR (Rabat,Narzut,Marża)'!$I1242*1.23</f>
        <v>8888.3210790000012</v>
      </c>
      <c r="M1242" s="4">
        <f>+'KALKULATOR (Rabat,Narzut,Marża)'!$E1242/(1-$L$1)</f>
        <v>7299.2699999999995</v>
      </c>
      <c r="N1242" s="5">
        <f>+'KALKULATOR (Rabat,Narzut,Marża)'!$M1242*1.23</f>
        <v>8978.1021000000001</v>
      </c>
      <c r="Q1242" s="46">
        <v>100</v>
      </c>
      <c r="R1242" s="47">
        <f t="shared" si="58"/>
        <v>6669.3429999999998</v>
      </c>
      <c r="S1242" s="47">
        <f t="shared" si="59"/>
        <v>8203.2918900000004</v>
      </c>
    </row>
    <row r="1243" spans="1:19" x14ac:dyDescent="0.35">
      <c r="A1243" s="10" t="s">
        <v>2373</v>
      </c>
      <c r="B1243" s="11" t="s">
        <v>2374</v>
      </c>
      <c r="C1243" s="12">
        <v>8120</v>
      </c>
      <c r="E1243" s="18">
        <f>+'KALKULATOR (Rabat,Narzut,Marża)'!$C1243*(1-$D$1)</f>
        <v>8119.1880000000001</v>
      </c>
      <c r="F1243" s="19">
        <f t="shared" si="57"/>
        <v>9986.60124</v>
      </c>
      <c r="I1243" s="24">
        <f>+'KALKULATOR (Rabat,Narzut,Marża)'!$E1243*(1+$H$1)</f>
        <v>8931.1068000000014</v>
      </c>
      <c r="J1243" s="25">
        <f>+'KALKULATOR (Rabat,Narzut,Marża)'!$I1243*1.23</f>
        <v>10985.261364000002</v>
      </c>
      <c r="M1243" s="34">
        <f>+'KALKULATOR (Rabat,Narzut,Marża)'!$E1243/(1-$L$1)</f>
        <v>9021.32</v>
      </c>
      <c r="N1243" s="35">
        <f>+'KALKULATOR (Rabat,Narzut,Marża)'!$M1243*1.23</f>
        <v>11096.223599999999</v>
      </c>
      <c r="Q1243" s="48">
        <v>100</v>
      </c>
      <c r="R1243" s="49">
        <f t="shared" si="58"/>
        <v>8219.1880000000001</v>
      </c>
      <c r="S1243" s="49">
        <f t="shared" si="59"/>
        <v>10109.60124</v>
      </c>
    </row>
    <row r="1244" spans="1:19" x14ac:dyDescent="0.35">
      <c r="A1244" s="13" t="s">
        <v>2375</v>
      </c>
      <c r="B1244" s="14" t="s">
        <v>2376</v>
      </c>
      <c r="C1244" s="15">
        <v>2970</v>
      </c>
      <c r="E1244" s="20">
        <f>+'KALKULATOR (Rabat,Narzut,Marża)'!$C1244*(1-$D$1)</f>
        <v>2969.703</v>
      </c>
      <c r="F1244" s="21">
        <f t="shared" si="57"/>
        <v>3652.7346899999998</v>
      </c>
      <c r="I1244" s="26">
        <f>+'KALKULATOR (Rabat,Narzut,Marża)'!$E1244*(1+$H$1)</f>
        <v>3266.6733000000004</v>
      </c>
      <c r="J1244" s="27">
        <f>+'KALKULATOR (Rabat,Narzut,Marża)'!$I1244*1.23</f>
        <v>4018.0081590000004</v>
      </c>
      <c r="M1244" s="4">
        <f>+'KALKULATOR (Rabat,Narzut,Marża)'!$E1244/(1-$L$1)</f>
        <v>3299.67</v>
      </c>
      <c r="N1244" s="5">
        <f>+'KALKULATOR (Rabat,Narzut,Marża)'!$M1244*1.23</f>
        <v>4058.5941000000003</v>
      </c>
      <c r="Q1244" s="46">
        <v>100</v>
      </c>
      <c r="R1244" s="47">
        <f t="shared" si="58"/>
        <v>3069.703</v>
      </c>
      <c r="S1244" s="47">
        <f t="shared" si="59"/>
        <v>3775.7346899999998</v>
      </c>
    </row>
    <row r="1245" spans="1:19" x14ac:dyDescent="0.35">
      <c r="A1245" s="10" t="s">
        <v>2377</v>
      </c>
      <c r="B1245" s="11" t="s">
        <v>2378</v>
      </c>
      <c r="C1245" s="12">
        <v>3420</v>
      </c>
      <c r="E1245" s="18">
        <f>+'KALKULATOR (Rabat,Narzut,Marża)'!$C1245*(1-$D$1)</f>
        <v>3419.6579999999999</v>
      </c>
      <c r="F1245" s="19">
        <f t="shared" si="57"/>
        <v>4206.1793399999997</v>
      </c>
      <c r="I1245" s="24">
        <f>+'KALKULATOR (Rabat,Narzut,Marża)'!$E1245*(1+$H$1)</f>
        <v>3761.6238000000003</v>
      </c>
      <c r="J1245" s="25">
        <f>+'KALKULATOR (Rabat,Narzut,Marża)'!$I1245*1.23</f>
        <v>4626.7972740000005</v>
      </c>
      <c r="M1245" s="34">
        <f>+'KALKULATOR (Rabat,Narzut,Marża)'!$E1245/(1-$L$1)</f>
        <v>3799.62</v>
      </c>
      <c r="N1245" s="35">
        <f>+'KALKULATOR (Rabat,Narzut,Marża)'!$M1245*1.23</f>
        <v>4673.5325999999995</v>
      </c>
      <c r="Q1245" s="48">
        <v>100</v>
      </c>
      <c r="R1245" s="49">
        <f t="shared" si="58"/>
        <v>3519.6579999999999</v>
      </c>
      <c r="S1245" s="49">
        <f t="shared" si="59"/>
        <v>4329.1793399999997</v>
      </c>
    </row>
    <row r="1246" spans="1:19" x14ac:dyDescent="0.35">
      <c r="A1246" s="13" t="s">
        <v>2379</v>
      </c>
      <c r="B1246" s="14" t="s">
        <v>2380</v>
      </c>
      <c r="C1246" s="15">
        <v>2810</v>
      </c>
      <c r="E1246" s="20">
        <f>+'KALKULATOR (Rabat,Narzut,Marża)'!$C1246*(1-$D$1)</f>
        <v>2809.7190000000001</v>
      </c>
      <c r="F1246" s="21">
        <f t="shared" si="57"/>
        <v>3455.9543699999999</v>
      </c>
      <c r="I1246" s="26">
        <f>+'KALKULATOR (Rabat,Narzut,Marża)'!$E1246*(1+$H$1)</f>
        <v>3090.6909000000005</v>
      </c>
      <c r="J1246" s="27">
        <f>+'KALKULATOR (Rabat,Narzut,Marża)'!$I1246*1.23</f>
        <v>3801.5498070000008</v>
      </c>
      <c r="M1246" s="4">
        <f>+'KALKULATOR (Rabat,Narzut,Marża)'!$E1246/(1-$L$1)</f>
        <v>3121.91</v>
      </c>
      <c r="N1246" s="5">
        <f>+'KALKULATOR (Rabat,Narzut,Marża)'!$M1246*1.23</f>
        <v>3839.9492999999998</v>
      </c>
      <c r="Q1246" s="46">
        <v>100</v>
      </c>
      <c r="R1246" s="47">
        <f t="shared" si="58"/>
        <v>2909.7190000000001</v>
      </c>
      <c r="S1246" s="47">
        <f t="shared" si="59"/>
        <v>3578.9543699999999</v>
      </c>
    </row>
    <row r="1247" spans="1:19" x14ac:dyDescent="0.35">
      <c r="A1247" s="10" t="s">
        <v>2381</v>
      </c>
      <c r="B1247" s="11" t="s">
        <v>2382</v>
      </c>
      <c r="C1247" s="12">
        <v>3200</v>
      </c>
      <c r="E1247" s="18">
        <f>+'KALKULATOR (Rabat,Narzut,Marża)'!$C1247*(1-$D$1)</f>
        <v>3199.68</v>
      </c>
      <c r="F1247" s="19">
        <f t="shared" si="57"/>
        <v>3935.6063999999997</v>
      </c>
      <c r="I1247" s="24">
        <f>+'KALKULATOR (Rabat,Narzut,Marża)'!$E1247*(1+$H$1)</f>
        <v>3519.6480000000001</v>
      </c>
      <c r="J1247" s="25">
        <f>+'KALKULATOR (Rabat,Narzut,Marża)'!$I1247*1.23</f>
        <v>4329.1670400000003</v>
      </c>
      <c r="M1247" s="34">
        <f>+'KALKULATOR (Rabat,Narzut,Marża)'!$E1247/(1-$L$1)</f>
        <v>3555.2</v>
      </c>
      <c r="N1247" s="35">
        <f>+'KALKULATOR (Rabat,Narzut,Marża)'!$M1247*1.23</f>
        <v>4372.8959999999997</v>
      </c>
      <c r="Q1247" s="48">
        <v>100</v>
      </c>
      <c r="R1247" s="49">
        <f t="shared" si="58"/>
        <v>3299.68</v>
      </c>
      <c r="S1247" s="49">
        <f t="shared" si="59"/>
        <v>4058.6063999999997</v>
      </c>
    </row>
    <row r="1248" spans="1:19" x14ac:dyDescent="0.35">
      <c r="A1248" s="13" t="s">
        <v>2383</v>
      </c>
      <c r="B1248" s="14" t="s">
        <v>2384</v>
      </c>
      <c r="C1248" s="15">
        <v>4200</v>
      </c>
      <c r="E1248" s="20">
        <f>+'KALKULATOR (Rabat,Narzut,Marża)'!$C1248*(1-$D$1)</f>
        <v>4199.58</v>
      </c>
      <c r="F1248" s="21">
        <f t="shared" si="57"/>
        <v>5165.4834000000001</v>
      </c>
      <c r="I1248" s="26">
        <f>+'KALKULATOR (Rabat,Narzut,Marża)'!$E1248*(1+$H$1)</f>
        <v>4619.5380000000005</v>
      </c>
      <c r="J1248" s="27">
        <f>+'KALKULATOR (Rabat,Narzut,Marża)'!$I1248*1.23</f>
        <v>5682.0317400000004</v>
      </c>
      <c r="M1248" s="4">
        <f>+'KALKULATOR (Rabat,Narzut,Marża)'!$E1248/(1-$L$1)</f>
        <v>4666.2</v>
      </c>
      <c r="N1248" s="5">
        <f>+'KALKULATOR (Rabat,Narzut,Marża)'!$M1248*1.23</f>
        <v>5739.4259999999995</v>
      </c>
      <c r="Q1248" s="46">
        <v>100</v>
      </c>
      <c r="R1248" s="47">
        <f t="shared" si="58"/>
        <v>4299.58</v>
      </c>
      <c r="S1248" s="47">
        <f t="shared" si="59"/>
        <v>5288.4834000000001</v>
      </c>
    </row>
    <row r="1249" spans="1:19" x14ac:dyDescent="0.35">
      <c r="A1249" s="10" t="s">
        <v>2385</v>
      </c>
      <c r="B1249" s="11" t="s">
        <v>2386</v>
      </c>
      <c r="C1249" s="12">
        <v>5190</v>
      </c>
      <c r="E1249" s="18">
        <f>+'KALKULATOR (Rabat,Narzut,Marża)'!$C1249*(1-$D$1)</f>
        <v>5189.4809999999998</v>
      </c>
      <c r="F1249" s="19">
        <f t="shared" si="57"/>
        <v>6383.0616299999992</v>
      </c>
      <c r="I1249" s="24">
        <f>+'KALKULATOR (Rabat,Narzut,Marża)'!$E1249*(1+$H$1)</f>
        <v>5708.4291000000003</v>
      </c>
      <c r="J1249" s="25">
        <f>+'KALKULATOR (Rabat,Narzut,Marża)'!$I1249*1.23</f>
        <v>7021.3677930000003</v>
      </c>
      <c r="M1249" s="34">
        <f>+'KALKULATOR (Rabat,Narzut,Marża)'!$E1249/(1-$L$1)</f>
        <v>5766.0899999999992</v>
      </c>
      <c r="N1249" s="35">
        <f>+'KALKULATOR (Rabat,Narzut,Marża)'!$M1249*1.23</f>
        <v>7092.2906999999987</v>
      </c>
      <c r="Q1249" s="48">
        <v>100</v>
      </c>
      <c r="R1249" s="49">
        <f t="shared" si="58"/>
        <v>5289.4809999999998</v>
      </c>
      <c r="S1249" s="49">
        <f t="shared" si="59"/>
        <v>6506.0616299999992</v>
      </c>
    </row>
    <row r="1250" spans="1:19" x14ac:dyDescent="0.35">
      <c r="A1250" s="13" t="s">
        <v>2387</v>
      </c>
      <c r="B1250" s="14" t="s">
        <v>2388</v>
      </c>
      <c r="C1250" s="15">
        <v>6410</v>
      </c>
      <c r="E1250" s="20">
        <f>+'KALKULATOR (Rabat,Narzut,Marża)'!$C1250*(1-$D$1)</f>
        <v>6409.3590000000004</v>
      </c>
      <c r="F1250" s="21">
        <f t="shared" si="57"/>
        <v>7883.5115700000006</v>
      </c>
      <c r="I1250" s="26">
        <f>+'KALKULATOR (Rabat,Narzut,Marża)'!$E1250*(1+$H$1)</f>
        <v>7050.2949000000008</v>
      </c>
      <c r="J1250" s="27">
        <f>+'KALKULATOR (Rabat,Narzut,Marża)'!$I1250*1.23</f>
        <v>8671.8627270000015</v>
      </c>
      <c r="M1250" s="4">
        <f>+'KALKULATOR (Rabat,Narzut,Marża)'!$E1250/(1-$L$1)</f>
        <v>7121.51</v>
      </c>
      <c r="N1250" s="5">
        <f>+'KALKULATOR (Rabat,Narzut,Marża)'!$M1250*1.23</f>
        <v>8759.4573</v>
      </c>
      <c r="Q1250" s="46">
        <v>100</v>
      </c>
      <c r="R1250" s="47">
        <f t="shared" si="58"/>
        <v>6509.3590000000004</v>
      </c>
      <c r="S1250" s="47">
        <f t="shared" si="59"/>
        <v>8006.5115700000006</v>
      </c>
    </row>
    <row r="1251" spans="1:19" x14ac:dyDescent="0.35">
      <c r="A1251" s="10" t="s">
        <v>2389</v>
      </c>
      <c r="B1251" s="11" t="s">
        <v>2390</v>
      </c>
      <c r="C1251" s="12">
        <v>7960</v>
      </c>
      <c r="E1251" s="18">
        <f>+'KALKULATOR (Rabat,Narzut,Marża)'!$C1251*(1-$D$1)</f>
        <v>7959.2039999999997</v>
      </c>
      <c r="F1251" s="19">
        <f t="shared" si="57"/>
        <v>9789.8209200000001</v>
      </c>
      <c r="I1251" s="24">
        <f>+'KALKULATOR (Rabat,Narzut,Marża)'!$E1251*(1+$H$1)</f>
        <v>8755.1244000000006</v>
      </c>
      <c r="J1251" s="25">
        <f>+'KALKULATOR (Rabat,Narzut,Marża)'!$I1251*1.23</f>
        <v>10768.803012</v>
      </c>
      <c r="M1251" s="34">
        <f>+'KALKULATOR (Rabat,Narzut,Marża)'!$E1251/(1-$L$1)</f>
        <v>8843.56</v>
      </c>
      <c r="N1251" s="35">
        <f>+'KALKULATOR (Rabat,Narzut,Marża)'!$M1251*1.23</f>
        <v>10877.578799999999</v>
      </c>
      <c r="Q1251" s="48">
        <v>100</v>
      </c>
      <c r="R1251" s="49">
        <f t="shared" si="58"/>
        <v>8059.2039999999997</v>
      </c>
      <c r="S1251" s="49">
        <f t="shared" si="59"/>
        <v>9912.8209200000001</v>
      </c>
    </row>
    <row r="1252" spans="1:19" x14ac:dyDescent="0.35">
      <c r="A1252" s="13" t="s">
        <v>2391</v>
      </c>
      <c r="B1252" s="14" t="s">
        <v>2392</v>
      </c>
      <c r="C1252" s="15">
        <v>3050</v>
      </c>
      <c r="E1252" s="20">
        <f>+'KALKULATOR (Rabat,Narzut,Marża)'!$C1252*(1-$D$1)</f>
        <v>3049.6950000000002</v>
      </c>
      <c r="F1252" s="21">
        <f t="shared" si="57"/>
        <v>3751.1248500000002</v>
      </c>
      <c r="I1252" s="26">
        <f>+'KALKULATOR (Rabat,Narzut,Marża)'!$E1252*(1+$H$1)</f>
        <v>3354.6645000000003</v>
      </c>
      <c r="J1252" s="27">
        <f>+'KALKULATOR (Rabat,Narzut,Marża)'!$I1252*1.23</f>
        <v>4126.2373350000007</v>
      </c>
      <c r="M1252" s="4">
        <f>+'KALKULATOR (Rabat,Narzut,Marża)'!$E1252/(1-$L$1)</f>
        <v>3388.55</v>
      </c>
      <c r="N1252" s="5">
        <f>+'KALKULATOR (Rabat,Narzut,Marża)'!$M1252*1.23</f>
        <v>4167.9165000000003</v>
      </c>
      <c r="Q1252" s="46">
        <v>100</v>
      </c>
      <c r="R1252" s="47">
        <f t="shared" si="58"/>
        <v>3149.6950000000002</v>
      </c>
      <c r="S1252" s="47">
        <f t="shared" si="59"/>
        <v>3874.1248500000002</v>
      </c>
    </row>
    <row r="1253" spans="1:19" x14ac:dyDescent="0.35">
      <c r="A1253" s="10" t="s">
        <v>2393</v>
      </c>
      <c r="B1253" s="11" t="s">
        <v>2394</v>
      </c>
      <c r="C1253" s="12">
        <v>3440</v>
      </c>
      <c r="E1253" s="18">
        <f>+'KALKULATOR (Rabat,Narzut,Marża)'!$C1253*(1-$D$1)</f>
        <v>3439.6559999999999</v>
      </c>
      <c r="F1253" s="19">
        <f t="shared" si="57"/>
        <v>4230.7768799999994</v>
      </c>
      <c r="I1253" s="24">
        <f>+'KALKULATOR (Rabat,Narzut,Marża)'!$E1253*(1+$H$1)</f>
        <v>3783.6216000000004</v>
      </c>
      <c r="J1253" s="25">
        <f>+'KALKULATOR (Rabat,Narzut,Marża)'!$I1253*1.23</f>
        <v>4653.8545680000007</v>
      </c>
      <c r="M1253" s="34">
        <f>+'KALKULATOR (Rabat,Narzut,Marża)'!$E1253/(1-$L$1)</f>
        <v>3821.8399999999997</v>
      </c>
      <c r="N1253" s="35">
        <f>+'KALKULATOR (Rabat,Narzut,Marża)'!$M1253*1.23</f>
        <v>4700.8631999999998</v>
      </c>
      <c r="Q1253" s="48">
        <v>100</v>
      </c>
      <c r="R1253" s="49">
        <f t="shared" si="58"/>
        <v>3539.6559999999999</v>
      </c>
      <c r="S1253" s="49">
        <f t="shared" si="59"/>
        <v>4353.7768799999994</v>
      </c>
    </row>
    <row r="1254" spans="1:19" x14ac:dyDescent="0.35">
      <c r="A1254" s="13" t="s">
        <v>2395</v>
      </c>
      <c r="B1254" s="14" t="s">
        <v>2396</v>
      </c>
      <c r="C1254" s="15">
        <v>3840</v>
      </c>
      <c r="E1254" s="20">
        <f>+'KALKULATOR (Rabat,Narzut,Marża)'!$C1254*(1-$D$1)</f>
        <v>3839.616</v>
      </c>
      <c r="F1254" s="21">
        <f t="shared" si="57"/>
        <v>4722.72768</v>
      </c>
      <c r="I1254" s="26">
        <f>+'KALKULATOR (Rabat,Narzut,Marża)'!$E1254*(1+$H$1)</f>
        <v>4223.5776000000005</v>
      </c>
      <c r="J1254" s="27">
        <f>+'KALKULATOR (Rabat,Narzut,Marża)'!$I1254*1.23</f>
        <v>5195.0004480000007</v>
      </c>
      <c r="M1254" s="4">
        <f>+'KALKULATOR (Rabat,Narzut,Marża)'!$E1254/(1-$L$1)</f>
        <v>4266.24</v>
      </c>
      <c r="N1254" s="5">
        <f>+'KALKULATOR (Rabat,Narzut,Marża)'!$M1254*1.23</f>
        <v>5247.4751999999999</v>
      </c>
      <c r="Q1254" s="46">
        <v>100</v>
      </c>
      <c r="R1254" s="47">
        <f t="shared" si="58"/>
        <v>3939.616</v>
      </c>
      <c r="S1254" s="47">
        <f t="shared" si="59"/>
        <v>4845.72768</v>
      </c>
    </row>
    <row r="1255" spans="1:19" x14ac:dyDescent="0.35">
      <c r="A1255" s="10" t="s">
        <v>2397</v>
      </c>
      <c r="B1255" s="11" t="s">
        <v>2398</v>
      </c>
      <c r="C1255" s="12">
        <v>4610</v>
      </c>
      <c r="E1255" s="18">
        <f>+'KALKULATOR (Rabat,Narzut,Marża)'!$C1255*(1-$D$1)</f>
        <v>4609.5389999999998</v>
      </c>
      <c r="F1255" s="19">
        <f t="shared" si="57"/>
        <v>5669.73297</v>
      </c>
      <c r="I1255" s="24">
        <f>+'KALKULATOR (Rabat,Narzut,Marża)'!$E1255*(1+$H$1)</f>
        <v>5070.4929000000002</v>
      </c>
      <c r="J1255" s="25">
        <f>+'KALKULATOR (Rabat,Narzut,Marża)'!$I1255*1.23</f>
        <v>6236.7062670000005</v>
      </c>
      <c r="M1255" s="34">
        <f>+'KALKULATOR (Rabat,Narzut,Marża)'!$E1255/(1-$L$1)</f>
        <v>5121.71</v>
      </c>
      <c r="N1255" s="35">
        <f>+'KALKULATOR (Rabat,Narzut,Marża)'!$M1255*1.23</f>
        <v>6299.7033000000001</v>
      </c>
      <c r="Q1255" s="48">
        <v>100</v>
      </c>
      <c r="R1255" s="49">
        <f t="shared" si="58"/>
        <v>4709.5389999999998</v>
      </c>
      <c r="S1255" s="49">
        <f t="shared" si="59"/>
        <v>5792.73297</v>
      </c>
    </row>
    <row r="1256" spans="1:19" x14ac:dyDescent="0.35">
      <c r="A1256" s="13" t="s">
        <v>2399</v>
      </c>
      <c r="B1256" s="14" t="s">
        <v>2400</v>
      </c>
      <c r="C1256" s="15">
        <v>5790</v>
      </c>
      <c r="E1256" s="20">
        <f>+'KALKULATOR (Rabat,Narzut,Marża)'!$C1256*(1-$D$1)</f>
        <v>5789.4210000000003</v>
      </c>
      <c r="F1256" s="21">
        <f t="shared" si="57"/>
        <v>7120.98783</v>
      </c>
      <c r="I1256" s="26">
        <f>+'KALKULATOR (Rabat,Narzut,Marża)'!$E1256*(1+$H$1)</f>
        <v>6368.3631000000005</v>
      </c>
      <c r="J1256" s="27">
        <f>+'KALKULATOR (Rabat,Narzut,Marża)'!$I1256*1.23</f>
        <v>7833.0866130000004</v>
      </c>
      <c r="M1256" s="4">
        <f>+'KALKULATOR (Rabat,Narzut,Marża)'!$E1256/(1-$L$1)</f>
        <v>6432.6900000000005</v>
      </c>
      <c r="N1256" s="5">
        <f>+'KALKULATOR (Rabat,Narzut,Marża)'!$M1256*1.23</f>
        <v>7912.2087000000001</v>
      </c>
      <c r="Q1256" s="46">
        <v>100</v>
      </c>
      <c r="R1256" s="47">
        <f t="shared" si="58"/>
        <v>5889.4210000000003</v>
      </c>
      <c r="S1256" s="47">
        <f t="shared" si="59"/>
        <v>7243.98783</v>
      </c>
    </row>
    <row r="1257" spans="1:19" x14ac:dyDescent="0.35">
      <c r="A1257" s="10" t="s">
        <v>2401</v>
      </c>
      <c r="B1257" s="11" t="s">
        <v>2402</v>
      </c>
      <c r="C1257" s="12">
        <v>8010</v>
      </c>
      <c r="E1257" s="18">
        <f>+'KALKULATOR (Rabat,Narzut,Marża)'!$C1257*(1-$D$1)</f>
        <v>8009.1990000000005</v>
      </c>
      <c r="F1257" s="19">
        <f t="shared" si="57"/>
        <v>9851.3147700000009</v>
      </c>
      <c r="I1257" s="24">
        <f>+'KALKULATOR (Rabat,Narzut,Marża)'!$E1257*(1+$H$1)</f>
        <v>8810.1189000000013</v>
      </c>
      <c r="J1257" s="25">
        <f>+'KALKULATOR (Rabat,Narzut,Marża)'!$I1257*1.23</f>
        <v>10836.446247000002</v>
      </c>
      <c r="M1257" s="34">
        <f>+'KALKULATOR (Rabat,Narzut,Marża)'!$E1257/(1-$L$1)</f>
        <v>8899.11</v>
      </c>
      <c r="N1257" s="35">
        <f>+'KALKULATOR (Rabat,Narzut,Marża)'!$M1257*1.23</f>
        <v>10945.9053</v>
      </c>
      <c r="Q1257" s="48">
        <v>100</v>
      </c>
      <c r="R1257" s="49">
        <f t="shared" si="58"/>
        <v>8109.1990000000005</v>
      </c>
      <c r="S1257" s="49">
        <f t="shared" si="59"/>
        <v>9974.3147700000009</v>
      </c>
    </row>
    <row r="1258" spans="1:19" x14ac:dyDescent="0.35">
      <c r="A1258" s="13" t="s">
        <v>2403</v>
      </c>
      <c r="B1258" s="14" t="s">
        <v>2404</v>
      </c>
      <c r="C1258" s="15">
        <v>3050</v>
      </c>
      <c r="E1258" s="20">
        <f>+'KALKULATOR (Rabat,Narzut,Marża)'!$C1258*(1-$D$1)</f>
        <v>3049.6950000000002</v>
      </c>
      <c r="F1258" s="21">
        <f t="shared" si="57"/>
        <v>3751.1248500000002</v>
      </c>
      <c r="I1258" s="26">
        <f>+'KALKULATOR (Rabat,Narzut,Marża)'!$E1258*(1+$H$1)</f>
        <v>3354.6645000000003</v>
      </c>
      <c r="J1258" s="27">
        <f>+'KALKULATOR (Rabat,Narzut,Marża)'!$I1258*1.23</f>
        <v>4126.2373350000007</v>
      </c>
      <c r="M1258" s="4">
        <f>+'KALKULATOR (Rabat,Narzut,Marża)'!$E1258/(1-$L$1)</f>
        <v>3388.55</v>
      </c>
      <c r="N1258" s="5">
        <f>+'KALKULATOR (Rabat,Narzut,Marża)'!$M1258*1.23</f>
        <v>4167.9165000000003</v>
      </c>
      <c r="Q1258" s="46">
        <v>100</v>
      </c>
      <c r="R1258" s="47">
        <f t="shared" si="58"/>
        <v>3149.6950000000002</v>
      </c>
      <c r="S1258" s="47">
        <f t="shared" si="59"/>
        <v>3874.1248500000002</v>
      </c>
    </row>
    <row r="1259" spans="1:19" x14ac:dyDescent="0.35">
      <c r="A1259" s="10" t="s">
        <v>2405</v>
      </c>
      <c r="B1259" s="11" t="s">
        <v>2406</v>
      </c>
      <c r="C1259" s="12">
        <v>3440</v>
      </c>
      <c r="E1259" s="18">
        <f>+'KALKULATOR (Rabat,Narzut,Marża)'!$C1259*(1-$D$1)</f>
        <v>3439.6559999999999</v>
      </c>
      <c r="F1259" s="19">
        <f t="shared" si="57"/>
        <v>4230.7768799999994</v>
      </c>
      <c r="I1259" s="24">
        <f>+'KALKULATOR (Rabat,Narzut,Marża)'!$E1259*(1+$H$1)</f>
        <v>3783.6216000000004</v>
      </c>
      <c r="J1259" s="25">
        <f>+'KALKULATOR (Rabat,Narzut,Marża)'!$I1259*1.23</f>
        <v>4653.8545680000007</v>
      </c>
      <c r="M1259" s="34">
        <f>+'KALKULATOR (Rabat,Narzut,Marża)'!$E1259/(1-$L$1)</f>
        <v>3821.8399999999997</v>
      </c>
      <c r="N1259" s="35">
        <f>+'KALKULATOR (Rabat,Narzut,Marża)'!$M1259*1.23</f>
        <v>4700.8631999999998</v>
      </c>
      <c r="Q1259" s="48">
        <v>100</v>
      </c>
      <c r="R1259" s="49">
        <f t="shared" si="58"/>
        <v>3539.6559999999999</v>
      </c>
      <c r="S1259" s="49">
        <f t="shared" si="59"/>
        <v>4353.7768799999994</v>
      </c>
    </row>
    <row r="1260" spans="1:19" x14ac:dyDescent="0.35">
      <c r="A1260" s="13" t="s">
        <v>2407</v>
      </c>
      <c r="B1260" s="14" t="s">
        <v>2408</v>
      </c>
      <c r="C1260" s="15">
        <v>3840</v>
      </c>
      <c r="E1260" s="20">
        <f>+'KALKULATOR (Rabat,Narzut,Marża)'!$C1260*(1-$D$1)</f>
        <v>3839.616</v>
      </c>
      <c r="F1260" s="21">
        <f t="shared" si="57"/>
        <v>4722.72768</v>
      </c>
      <c r="I1260" s="26">
        <f>+'KALKULATOR (Rabat,Narzut,Marża)'!$E1260*(1+$H$1)</f>
        <v>4223.5776000000005</v>
      </c>
      <c r="J1260" s="27">
        <f>+'KALKULATOR (Rabat,Narzut,Marża)'!$I1260*1.23</f>
        <v>5195.0004480000007</v>
      </c>
      <c r="M1260" s="4">
        <f>+'KALKULATOR (Rabat,Narzut,Marża)'!$E1260/(1-$L$1)</f>
        <v>4266.24</v>
      </c>
      <c r="N1260" s="5">
        <f>+'KALKULATOR (Rabat,Narzut,Marża)'!$M1260*1.23</f>
        <v>5247.4751999999999</v>
      </c>
      <c r="Q1260" s="46">
        <v>100</v>
      </c>
      <c r="R1260" s="47">
        <f t="shared" si="58"/>
        <v>3939.616</v>
      </c>
      <c r="S1260" s="47">
        <f t="shared" si="59"/>
        <v>4845.72768</v>
      </c>
    </row>
    <row r="1261" spans="1:19" x14ac:dyDescent="0.35">
      <c r="A1261" s="10" t="s">
        <v>2409</v>
      </c>
      <c r="B1261" s="11" t="s">
        <v>2410</v>
      </c>
      <c r="C1261" s="12">
        <v>4480</v>
      </c>
      <c r="E1261" s="18">
        <f>+'KALKULATOR (Rabat,Narzut,Marża)'!$C1261*(1-$D$1)</f>
        <v>4479.5519999999997</v>
      </c>
      <c r="F1261" s="19">
        <f t="shared" si="57"/>
        <v>5509.8489599999994</v>
      </c>
      <c r="I1261" s="24">
        <f>+'KALKULATOR (Rabat,Narzut,Marża)'!$E1261*(1+$H$1)</f>
        <v>4927.5072</v>
      </c>
      <c r="J1261" s="25">
        <f>+'KALKULATOR (Rabat,Narzut,Marża)'!$I1261*1.23</f>
        <v>6060.8338560000002</v>
      </c>
      <c r="M1261" s="34">
        <f>+'KALKULATOR (Rabat,Narzut,Marża)'!$E1261/(1-$L$1)</f>
        <v>4977.28</v>
      </c>
      <c r="N1261" s="35">
        <f>+'KALKULATOR (Rabat,Narzut,Marża)'!$M1261*1.23</f>
        <v>6122.0544</v>
      </c>
      <c r="Q1261" s="48">
        <v>100</v>
      </c>
      <c r="R1261" s="49">
        <f t="shared" si="58"/>
        <v>4579.5519999999997</v>
      </c>
      <c r="S1261" s="49">
        <f t="shared" si="59"/>
        <v>5632.8489599999994</v>
      </c>
    </row>
    <row r="1262" spans="1:19" x14ac:dyDescent="0.35">
      <c r="A1262" s="13" t="s">
        <v>2411</v>
      </c>
      <c r="B1262" s="14" t="s">
        <v>2412</v>
      </c>
      <c r="C1262" s="15">
        <v>5440</v>
      </c>
      <c r="E1262" s="20">
        <f>+'KALKULATOR (Rabat,Narzut,Marża)'!$C1262*(1-$D$1)</f>
        <v>5439.4560000000001</v>
      </c>
      <c r="F1262" s="21">
        <f t="shared" si="57"/>
        <v>6690.5308800000003</v>
      </c>
      <c r="I1262" s="26">
        <f>+'KALKULATOR (Rabat,Narzut,Marża)'!$E1262*(1+$H$1)</f>
        <v>5983.4016000000011</v>
      </c>
      <c r="J1262" s="27">
        <f>+'KALKULATOR (Rabat,Narzut,Marża)'!$I1262*1.23</f>
        <v>7359.5839680000008</v>
      </c>
      <c r="M1262" s="4">
        <f>+'KALKULATOR (Rabat,Narzut,Marża)'!$E1262/(1-$L$1)</f>
        <v>6043.84</v>
      </c>
      <c r="N1262" s="5">
        <f>+'KALKULATOR (Rabat,Narzut,Marża)'!$M1262*1.23</f>
        <v>7433.9232000000002</v>
      </c>
      <c r="Q1262" s="46">
        <v>100</v>
      </c>
      <c r="R1262" s="47">
        <f t="shared" si="58"/>
        <v>5539.4560000000001</v>
      </c>
      <c r="S1262" s="47">
        <f t="shared" si="59"/>
        <v>6813.5308800000003</v>
      </c>
    </row>
    <row r="1263" spans="1:19" x14ac:dyDescent="0.35">
      <c r="A1263" s="10" t="s">
        <v>2413</v>
      </c>
      <c r="B1263" s="11" t="s">
        <v>2414</v>
      </c>
      <c r="C1263" s="12">
        <v>7560</v>
      </c>
      <c r="E1263" s="18">
        <f>+'KALKULATOR (Rabat,Narzut,Marża)'!$C1263*(1-$D$1)</f>
        <v>7559.2439999999997</v>
      </c>
      <c r="F1263" s="19">
        <f t="shared" si="57"/>
        <v>9297.8701199999996</v>
      </c>
      <c r="I1263" s="24">
        <f>+'KALKULATOR (Rabat,Narzut,Marża)'!$E1263*(1+$H$1)</f>
        <v>8315.1684000000005</v>
      </c>
      <c r="J1263" s="25">
        <f>+'KALKULATOR (Rabat,Narzut,Marża)'!$I1263*1.23</f>
        <v>10227.657132</v>
      </c>
      <c r="M1263" s="34">
        <f>+'KALKULATOR (Rabat,Narzut,Marża)'!$E1263/(1-$L$1)</f>
        <v>8399.16</v>
      </c>
      <c r="N1263" s="35">
        <f>+'KALKULATOR (Rabat,Narzut,Marża)'!$M1263*1.23</f>
        <v>10330.9668</v>
      </c>
      <c r="Q1263" s="48">
        <v>100</v>
      </c>
      <c r="R1263" s="49">
        <f t="shared" si="58"/>
        <v>7659.2439999999997</v>
      </c>
      <c r="S1263" s="49">
        <f t="shared" si="59"/>
        <v>9420.8701199999996</v>
      </c>
    </row>
    <row r="1264" spans="1:19" x14ac:dyDescent="0.35">
      <c r="A1264" s="13" t="s">
        <v>2415</v>
      </c>
      <c r="B1264" s="14" t="s">
        <v>2416</v>
      </c>
      <c r="C1264" s="15">
        <v>2870</v>
      </c>
      <c r="E1264" s="20">
        <f>+'KALKULATOR (Rabat,Narzut,Marża)'!$C1264*(1-$D$1)</f>
        <v>2869.7130000000002</v>
      </c>
      <c r="F1264" s="21">
        <f t="shared" si="57"/>
        <v>3529.7469900000001</v>
      </c>
      <c r="I1264" s="26">
        <f>+'KALKULATOR (Rabat,Narzut,Marża)'!$E1264*(1+$H$1)</f>
        <v>3156.6843000000003</v>
      </c>
      <c r="J1264" s="27">
        <f>+'KALKULATOR (Rabat,Narzut,Marża)'!$I1264*1.23</f>
        <v>3882.7216890000004</v>
      </c>
      <c r="M1264" s="4">
        <f>+'KALKULATOR (Rabat,Narzut,Marża)'!$E1264/(1-$L$1)</f>
        <v>3188.57</v>
      </c>
      <c r="N1264" s="5">
        <f>+'KALKULATOR (Rabat,Narzut,Marża)'!$M1264*1.23</f>
        <v>3921.9411</v>
      </c>
      <c r="Q1264" s="46">
        <v>100</v>
      </c>
      <c r="R1264" s="47">
        <f t="shared" si="58"/>
        <v>2969.7130000000002</v>
      </c>
      <c r="S1264" s="47">
        <f t="shared" si="59"/>
        <v>3652.7469900000001</v>
      </c>
    </row>
    <row r="1265" spans="1:19" x14ac:dyDescent="0.35">
      <c r="A1265" s="10" t="s">
        <v>2417</v>
      </c>
      <c r="B1265" s="11" t="s">
        <v>2418</v>
      </c>
      <c r="C1265" s="12">
        <v>3130</v>
      </c>
      <c r="E1265" s="18">
        <f>+'KALKULATOR (Rabat,Narzut,Marża)'!$C1265*(1-$D$1)</f>
        <v>3129.6869999999999</v>
      </c>
      <c r="F1265" s="19">
        <f t="shared" si="57"/>
        <v>3849.5150099999996</v>
      </c>
      <c r="I1265" s="24">
        <f>+'KALKULATOR (Rabat,Narzut,Marża)'!$E1265*(1+$H$1)</f>
        <v>3442.6557000000003</v>
      </c>
      <c r="J1265" s="25">
        <f>+'KALKULATOR (Rabat,Narzut,Marża)'!$I1265*1.23</f>
        <v>4234.4665110000005</v>
      </c>
      <c r="M1265" s="34">
        <f>+'KALKULATOR (Rabat,Narzut,Marża)'!$E1265/(1-$L$1)</f>
        <v>3477.43</v>
      </c>
      <c r="N1265" s="35">
        <f>+'KALKULATOR (Rabat,Narzut,Marża)'!$M1265*1.23</f>
        <v>4277.2388999999994</v>
      </c>
      <c r="Q1265" s="48">
        <v>100</v>
      </c>
      <c r="R1265" s="49">
        <f t="shared" si="58"/>
        <v>3229.6869999999999</v>
      </c>
      <c r="S1265" s="49">
        <f t="shared" si="59"/>
        <v>3972.5150099999996</v>
      </c>
    </row>
    <row r="1266" spans="1:19" x14ac:dyDescent="0.35">
      <c r="A1266" s="13" t="s">
        <v>2419</v>
      </c>
      <c r="B1266" s="14" t="s">
        <v>2420</v>
      </c>
      <c r="C1266" s="15">
        <v>3520</v>
      </c>
      <c r="E1266" s="20">
        <f>+'KALKULATOR (Rabat,Narzut,Marża)'!$C1266*(1-$D$1)</f>
        <v>3519.6480000000001</v>
      </c>
      <c r="F1266" s="21">
        <f t="shared" si="57"/>
        <v>4329.1670400000003</v>
      </c>
      <c r="I1266" s="26">
        <f>+'KALKULATOR (Rabat,Narzut,Marża)'!$E1266*(1+$H$1)</f>
        <v>3871.6128000000003</v>
      </c>
      <c r="J1266" s="27">
        <f>+'KALKULATOR (Rabat,Narzut,Marża)'!$I1266*1.23</f>
        <v>4762.0837440000005</v>
      </c>
      <c r="M1266" s="4">
        <f>+'KALKULATOR (Rabat,Narzut,Marża)'!$E1266/(1-$L$1)</f>
        <v>3910.7200000000003</v>
      </c>
      <c r="N1266" s="5">
        <f>+'KALKULATOR (Rabat,Narzut,Marża)'!$M1266*1.23</f>
        <v>4810.1855999999998</v>
      </c>
      <c r="Q1266" s="46">
        <v>100</v>
      </c>
      <c r="R1266" s="47">
        <f t="shared" si="58"/>
        <v>3619.6480000000001</v>
      </c>
      <c r="S1266" s="47">
        <f t="shared" si="59"/>
        <v>4452.1670400000003</v>
      </c>
    </row>
    <row r="1267" spans="1:19" x14ac:dyDescent="0.35">
      <c r="A1267" s="10" t="s">
        <v>2421</v>
      </c>
      <c r="B1267" s="11" t="s">
        <v>2422</v>
      </c>
      <c r="C1267" s="12">
        <v>4120</v>
      </c>
      <c r="E1267" s="18">
        <f>+'KALKULATOR (Rabat,Narzut,Marża)'!$C1267*(1-$D$1)</f>
        <v>4119.5879999999997</v>
      </c>
      <c r="F1267" s="19">
        <f t="shared" si="57"/>
        <v>5067.0932399999992</v>
      </c>
      <c r="I1267" s="24">
        <f>+'KALKULATOR (Rabat,Narzut,Marża)'!$E1267*(1+$H$1)</f>
        <v>4531.5468000000001</v>
      </c>
      <c r="J1267" s="25">
        <f>+'KALKULATOR (Rabat,Narzut,Marża)'!$I1267*1.23</f>
        <v>5573.8025639999996</v>
      </c>
      <c r="M1267" s="34">
        <f>+'KALKULATOR (Rabat,Narzut,Marża)'!$E1267/(1-$L$1)</f>
        <v>4577.32</v>
      </c>
      <c r="N1267" s="35">
        <f>+'KALKULATOR (Rabat,Narzut,Marża)'!$M1267*1.23</f>
        <v>5630.1035999999995</v>
      </c>
      <c r="Q1267" s="48">
        <v>100</v>
      </c>
      <c r="R1267" s="49">
        <f t="shared" si="58"/>
        <v>4219.5879999999997</v>
      </c>
      <c r="S1267" s="49">
        <f t="shared" si="59"/>
        <v>5190.0932399999992</v>
      </c>
    </row>
    <row r="1268" spans="1:19" x14ac:dyDescent="0.35">
      <c r="A1268" s="13" t="s">
        <v>2423</v>
      </c>
      <c r="B1268" s="14" t="s">
        <v>2424</v>
      </c>
      <c r="C1268" s="15">
        <v>4950</v>
      </c>
      <c r="E1268" s="20">
        <f>+'KALKULATOR (Rabat,Narzut,Marża)'!$C1268*(1-$D$1)</f>
        <v>4949.5050000000001</v>
      </c>
      <c r="F1268" s="21">
        <f t="shared" si="57"/>
        <v>6087.8911500000004</v>
      </c>
      <c r="I1268" s="26">
        <f>+'KALKULATOR (Rabat,Narzut,Marża)'!$E1268*(1+$H$1)</f>
        <v>5444.4555000000009</v>
      </c>
      <c r="J1268" s="27">
        <f>+'KALKULATOR (Rabat,Narzut,Marża)'!$I1268*1.23</f>
        <v>6696.6802650000009</v>
      </c>
      <c r="M1268" s="4">
        <f>+'KALKULATOR (Rabat,Narzut,Marża)'!$E1268/(1-$L$1)</f>
        <v>5499.45</v>
      </c>
      <c r="N1268" s="5">
        <f>+'KALKULATOR (Rabat,Narzut,Marża)'!$M1268*1.23</f>
        <v>6764.3234999999995</v>
      </c>
      <c r="Q1268" s="46">
        <v>100</v>
      </c>
      <c r="R1268" s="47">
        <f t="shared" si="58"/>
        <v>5049.5050000000001</v>
      </c>
      <c r="S1268" s="47">
        <f t="shared" si="59"/>
        <v>6210.8911500000004</v>
      </c>
    </row>
    <row r="1269" spans="1:19" x14ac:dyDescent="0.35">
      <c r="A1269" s="10" t="s">
        <v>2425</v>
      </c>
      <c r="B1269" s="11" t="s">
        <v>2426</v>
      </c>
      <c r="C1269" s="12">
        <v>7680</v>
      </c>
      <c r="E1269" s="18">
        <f>+'KALKULATOR (Rabat,Narzut,Marża)'!$C1269*(1-$D$1)</f>
        <v>7679.232</v>
      </c>
      <c r="F1269" s="19">
        <f t="shared" si="57"/>
        <v>9445.4553599999999</v>
      </c>
      <c r="I1269" s="24">
        <f>+'KALKULATOR (Rabat,Narzut,Marża)'!$E1269*(1+$H$1)</f>
        <v>8447.1552000000011</v>
      </c>
      <c r="J1269" s="25">
        <f>+'KALKULATOR (Rabat,Narzut,Marża)'!$I1269*1.23</f>
        <v>10390.000896000001</v>
      </c>
      <c r="M1269" s="34">
        <f>+'KALKULATOR (Rabat,Narzut,Marża)'!$E1269/(1-$L$1)</f>
        <v>8532.48</v>
      </c>
      <c r="N1269" s="35">
        <f>+'KALKULATOR (Rabat,Narzut,Marża)'!$M1269*1.23</f>
        <v>10494.9504</v>
      </c>
      <c r="Q1269" s="48">
        <v>100</v>
      </c>
      <c r="R1269" s="49">
        <f t="shared" si="58"/>
        <v>7779.232</v>
      </c>
      <c r="S1269" s="49">
        <f t="shared" si="59"/>
        <v>9568.4553599999999</v>
      </c>
    </row>
    <row r="1270" spans="1:19" x14ac:dyDescent="0.35">
      <c r="A1270" s="13" t="s">
        <v>2427</v>
      </c>
      <c r="B1270" s="14" t="s">
        <v>2428</v>
      </c>
      <c r="C1270" s="15">
        <v>2870</v>
      </c>
      <c r="E1270" s="20">
        <f>+'KALKULATOR (Rabat,Narzut,Marża)'!$C1270*(1-$D$1)</f>
        <v>2869.7130000000002</v>
      </c>
      <c r="F1270" s="21">
        <f t="shared" si="57"/>
        <v>3529.7469900000001</v>
      </c>
      <c r="I1270" s="26">
        <f>+'KALKULATOR (Rabat,Narzut,Marża)'!$E1270*(1+$H$1)</f>
        <v>3156.6843000000003</v>
      </c>
      <c r="J1270" s="27">
        <f>+'KALKULATOR (Rabat,Narzut,Marża)'!$I1270*1.23</f>
        <v>3882.7216890000004</v>
      </c>
      <c r="M1270" s="4">
        <f>+'KALKULATOR (Rabat,Narzut,Marża)'!$E1270/(1-$L$1)</f>
        <v>3188.57</v>
      </c>
      <c r="N1270" s="5">
        <f>+'KALKULATOR (Rabat,Narzut,Marża)'!$M1270*1.23</f>
        <v>3921.9411</v>
      </c>
      <c r="Q1270" s="46">
        <v>100</v>
      </c>
      <c r="R1270" s="47">
        <f t="shared" si="58"/>
        <v>2969.7130000000002</v>
      </c>
      <c r="S1270" s="47">
        <f t="shared" si="59"/>
        <v>3652.7469900000001</v>
      </c>
    </row>
    <row r="1271" spans="1:19" x14ac:dyDescent="0.35">
      <c r="A1271" s="10" t="s">
        <v>2429</v>
      </c>
      <c r="B1271" s="11" t="s">
        <v>2430</v>
      </c>
      <c r="C1271" s="12">
        <v>3130</v>
      </c>
      <c r="E1271" s="18">
        <f>+'KALKULATOR (Rabat,Narzut,Marża)'!$C1271*(1-$D$1)</f>
        <v>3129.6869999999999</v>
      </c>
      <c r="F1271" s="19">
        <f t="shared" si="57"/>
        <v>3849.5150099999996</v>
      </c>
      <c r="I1271" s="24">
        <f>+'KALKULATOR (Rabat,Narzut,Marża)'!$E1271*(1+$H$1)</f>
        <v>3442.6557000000003</v>
      </c>
      <c r="J1271" s="25">
        <f>+'KALKULATOR (Rabat,Narzut,Marża)'!$I1271*1.23</f>
        <v>4234.4665110000005</v>
      </c>
      <c r="M1271" s="34">
        <f>+'KALKULATOR (Rabat,Narzut,Marża)'!$E1271/(1-$L$1)</f>
        <v>3477.43</v>
      </c>
      <c r="N1271" s="35">
        <f>+'KALKULATOR (Rabat,Narzut,Marża)'!$M1271*1.23</f>
        <v>4277.2388999999994</v>
      </c>
      <c r="Q1271" s="48">
        <v>100</v>
      </c>
      <c r="R1271" s="49">
        <f t="shared" si="58"/>
        <v>3229.6869999999999</v>
      </c>
      <c r="S1271" s="49">
        <f t="shared" si="59"/>
        <v>3972.5150099999996</v>
      </c>
    </row>
    <row r="1272" spans="1:19" x14ac:dyDescent="0.35">
      <c r="A1272" s="13" t="s">
        <v>2431</v>
      </c>
      <c r="B1272" s="14" t="s">
        <v>2432</v>
      </c>
      <c r="C1272" s="15">
        <v>3520</v>
      </c>
      <c r="E1272" s="20">
        <f>+'KALKULATOR (Rabat,Narzut,Marża)'!$C1272*(1-$D$1)</f>
        <v>3519.6480000000001</v>
      </c>
      <c r="F1272" s="21">
        <f t="shared" si="57"/>
        <v>4329.1670400000003</v>
      </c>
      <c r="I1272" s="26">
        <f>+'KALKULATOR (Rabat,Narzut,Marża)'!$E1272*(1+$H$1)</f>
        <v>3871.6128000000003</v>
      </c>
      <c r="J1272" s="27">
        <f>+'KALKULATOR (Rabat,Narzut,Marża)'!$I1272*1.23</f>
        <v>4762.0837440000005</v>
      </c>
      <c r="M1272" s="4">
        <f>+'KALKULATOR (Rabat,Narzut,Marża)'!$E1272/(1-$L$1)</f>
        <v>3910.7200000000003</v>
      </c>
      <c r="N1272" s="5">
        <f>+'KALKULATOR (Rabat,Narzut,Marża)'!$M1272*1.23</f>
        <v>4810.1855999999998</v>
      </c>
      <c r="Q1272" s="46">
        <v>100</v>
      </c>
      <c r="R1272" s="47">
        <f t="shared" si="58"/>
        <v>3619.6480000000001</v>
      </c>
      <c r="S1272" s="47">
        <f t="shared" si="59"/>
        <v>4452.1670400000003</v>
      </c>
    </row>
    <row r="1273" spans="1:19" x14ac:dyDescent="0.35">
      <c r="A1273" s="10" t="s">
        <v>2433</v>
      </c>
      <c r="B1273" s="11" t="s">
        <v>2434</v>
      </c>
      <c r="C1273" s="12">
        <v>3990</v>
      </c>
      <c r="E1273" s="18">
        <f>+'KALKULATOR (Rabat,Narzut,Marża)'!$C1273*(1-$D$1)</f>
        <v>3989.6010000000001</v>
      </c>
      <c r="F1273" s="19">
        <f t="shared" si="57"/>
        <v>4907.2092300000004</v>
      </c>
      <c r="I1273" s="24">
        <f>+'KALKULATOR (Rabat,Narzut,Marża)'!$E1273*(1+$H$1)</f>
        <v>4388.5611000000008</v>
      </c>
      <c r="J1273" s="25">
        <f>+'KALKULATOR (Rabat,Narzut,Marża)'!$I1273*1.23</f>
        <v>5397.9301530000012</v>
      </c>
      <c r="M1273" s="34">
        <f>+'KALKULATOR (Rabat,Narzut,Marża)'!$E1273/(1-$L$1)</f>
        <v>4432.8900000000003</v>
      </c>
      <c r="N1273" s="35">
        <f>+'KALKULATOR (Rabat,Narzut,Marża)'!$M1273*1.23</f>
        <v>5452.4547000000002</v>
      </c>
      <c r="Q1273" s="48">
        <v>100</v>
      </c>
      <c r="R1273" s="49">
        <f t="shared" si="58"/>
        <v>4089.6010000000001</v>
      </c>
      <c r="S1273" s="49">
        <f t="shared" si="59"/>
        <v>5030.2092300000004</v>
      </c>
    </row>
    <row r="1274" spans="1:19" x14ac:dyDescent="0.35">
      <c r="A1274" s="13" t="s">
        <v>2435</v>
      </c>
      <c r="B1274" s="14" t="s">
        <v>2436</v>
      </c>
      <c r="C1274" s="15">
        <v>4600</v>
      </c>
      <c r="E1274" s="20">
        <f>+'KALKULATOR (Rabat,Narzut,Marża)'!$C1274*(1-$D$1)</f>
        <v>4599.54</v>
      </c>
      <c r="F1274" s="21">
        <f t="shared" si="57"/>
        <v>5657.4341999999997</v>
      </c>
      <c r="I1274" s="26">
        <f>+'KALKULATOR (Rabat,Narzut,Marża)'!$E1274*(1+$H$1)</f>
        <v>5059.4940000000006</v>
      </c>
      <c r="J1274" s="27">
        <f>+'KALKULATOR (Rabat,Narzut,Marża)'!$I1274*1.23</f>
        <v>6223.1776200000004</v>
      </c>
      <c r="M1274" s="4">
        <f>+'KALKULATOR (Rabat,Narzut,Marża)'!$E1274/(1-$L$1)</f>
        <v>5110.5999999999995</v>
      </c>
      <c r="N1274" s="5">
        <f>+'KALKULATOR (Rabat,Narzut,Marża)'!$M1274*1.23</f>
        <v>6286.0379999999996</v>
      </c>
      <c r="Q1274" s="46">
        <v>100</v>
      </c>
      <c r="R1274" s="47">
        <f t="shared" si="58"/>
        <v>4699.54</v>
      </c>
      <c r="S1274" s="47">
        <f t="shared" si="59"/>
        <v>5780.4341999999997</v>
      </c>
    </row>
    <row r="1275" spans="1:19" x14ac:dyDescent="0.35">
      <c r="A1275" s="10" t="s">
        <v>2437</v>
      </c>
      <c r="B1275" s="11" t="s">
        <v>2438</v>
      </c>
      <c r="C1275" s="12">
        <v>7240</v>
      </c>
      <c r="E1275" s="18">
        <f>+'KALKULATOR (Rabat,Narzut,Marża)'!$C1275*(1-$D$1)</f>
        <v>7239.2759999999998</v>
      </c>
      <c r="F1275" s="19">
        <f t="shared" si="57"/>
        <v>8904.3094799999999</v>
      </c>
      <c r="I1275" s="24">
        <f>+'KALKULATOR (Rabat,Narzut,Marża)'!$E1275*(1+$H$1)</f>
        <v>7963.2036000000007</v>
      </c>
      <c r="J1275" s="25">
        <f>+'KALKULATOR (Rabat,Narzut,Marża)'!$I1275*1.23</f>
        <v>9794.740428000001</v>
      </c>
      <c r="M1275" s="34">
        <f>+'KALKULATOR (Rabat,Narzut,Marża)'!$E1275/(1-$L$1)</f>
        <v>8043.6399999999994</v>
      </c>
      <c r="N1275" s="35">
        <f>+'KALKULATOR (Rabat,Narzut,Marża)'!$M1275*1.23</f>
        <v>9893.6771999999983</v>
      </c>
      <c r="Q1275" s="48">
        <v>100</v>
      </c>
      <c r="R1275" s="49">
        <f t="shared" si="58"/>
        <v>7339.2759999999998</v>
      </c>
      <c r="S1275" s="49">
        <f t="shared" si="59"/>
        <v>9027.3094799999999</v>
      </c>
    </row>
    <row r="1276" spans="1:19" x14ac:dyDescent="0.35">
      <c r="A1276" s="13" t="s">
        <v>2439</v>
      </c>
      <c r="B1276" s="14" t="s">
        <v>2440</v>
      </c>
      <c r="C1276" s="15">
        <v>2850</v>
      </c>
      <c r="E1276" s="20">
        <f>+'KALKULATOR (Rabat,Narzut,Marża)'!$C1276*(1-$D$1)</f>
        <v>2849.7150000000001</v>
      </c>
      <c r="F1276" s="21">
        <f t="shared" si="57"/>
        <v>3505.1494500000003</v>
      </c>
      <c r="I1276" s="26">
        <f>+'KALKULATOR (Rabat,Narzut,Marża)'!$E1276*(1+$H$1)</f>
        <v>3134.6865000000003</v>
      </c>
      <c r="J1276" s="27">
        <f>+'KALKULATOR (Rabat,Narzut,Marża)'!$I1276*1.23</f>
        <v>3855.6643950000002</v>
      </c>
      <c r="M1276" s="4">
        <f>+'KALKULATOR (Rabat,Narzut,Marża)'!$E1276/(1-$L$1)</f>
        <v>3166.35</v>
      </c>
      <c r="N1276" s="5">
        <f>+'KALKULATOR (Rabat,Narzut,Marża)'!$M1276*1.23</f>
        <v>3894.6104999999998</v>
      </c>
      <c r="Q1276" s="46">
        <v>100</v>
      </c>
      <c r="R1276" s="47">
        <f t="shared" si="58"/>
        <v>2949.7150000000001</v>
      </c>
      <c r="S1276" s="47">
        <f t="shared" si="59"/>
        <v>3628.1494500000003</v>
      </c>
    </row>
    <row r="1277" spans="1:19" x14ac:dyDescent="0.35">
      <c r="A1277" s="10" t="s">
        <v>2441</v>
      </c>
      <c r="B1277" s="11" t="s">
        <v>2442</v>
      </c>
      <c r="C1277" s="12">
        <v>3090</v>
      </c>
      <c r="E1277" s="18">
        <f>+'KALKULATOR (Rabat,Narzut,Marża)'!$C1277*(1-$D$1)</f>
        <v>3089.6910000000003</v>
      </c>
      <c r="F1277" s="19">
        <f t="shared" si="57"/>
        <v>3800.3199300000001</v>
      </c>
      <c r="I1277" s="24">
        <f>+'KALKULATOR (Rabat,Narzut,Marża)'!$E1277*(1+$H$1)</f>
        <v>3398.6601000000005</v>
      </c>
      <c r="J1277" s="25">
        <f>+'KALKULATOR (Rabat,Narzut,Marża)'!$I1277*1.23</f>
        <v>4180.3519230000002</v>
      </c>
      <c r="M1277" s="34">
        <f>+'KALKULATOR (Rabat,Narzut,Marża)'!$E1277/(1-$L$1)</f>
        <v>3432.9900000000002</v>
      </c>
      <c r="N1277" s="35">
        <f>+'KALKULATOR (Rabat,Narzut,Marża)'!$M1277*1.23</f>
        <v>4222.5776999999998</v>
      </c>
      <c r="Q1277" s="48">
        <v>100</v>
      </c>
      <c r="R1277" s="49">
        <f t="shared" si="58"/>
        <v>3189.6910000000003</v>
      </c>
      <c r="S1277" s="49">
        <f t="shared" si="59"/>
        <v>3923.3199300000001</v>
      </c>
    </row>
    <row r="1278" spans="1:19" x14ac:dyDescent="0.35">
      <c r="A1278" s="13" t="s">
        <v>2443</v>
      </c>
      <c r="B1278" s="14" t="s">
        <v>2444</v>
      </c>
      <c r="C1278" s="15">
        <v>3330</v>
      </c>
      <c r="E1278" s="20">
        <f>+'KALKULATOR (Rabat,Narzut,Marża)'!$C1278*(1-$D$1)</f>
        <v>3329.6669999999999</v>
      </c>
      <c r="F1278" s="21">
        <f t="shared" si="57"/>
        <v>4095.4904099999999</v>
      </c>
      <c r="I1278" s="26">
        <f>+'KALKULATOR (Rabat,Narzut,Marża)'!$E1278*(1+$H$1)</f>
        <v>3662.6337000000003</v>
      </c>
      <c r="J1278" s="27">
        <f>+'KALKULATOR (Rabat,Narzut,Marża)'!$I1278*1.23</f>
        <v>4505.0394510000006</v>
      </c>
      <c r="M1278" s="4">
        <f>+'KALKULATOR (Rabat,Narzut,Marża)'!$E1278/(1-$L$1)</f>
        <v>3699.6299999999997</v>
      </c>
      <c r="N1278" s="5">
        <f>+'KALKULATOR (Rabat,Narzut,Marża)'!$M1278*1.23</f>
        <v>4550.5448999999999</v>
      </c>
      <c r="Q1278" s="46">
        <v>100</v>
      </c>
      <c r="R1278" s="47">
        <f t="shared" si="58"/>
        <v>3429.6669999999999</v>
      </c>
      <c r="S1278" s="47">
        <f t="shared" si="59"/>
        <v>4218.4904099999994</v>
      </c>
    </row>
    <row r="1279" spans="1:19" x14ac:dyDescent="0.35">
      <c r="A1279" s="10" t="s">
        <v>2445</v>
      </c>
      <c r="B1279" s="11" t="s">
        <v>2446</v>
      </c>
      <c r="C1279" s="12">
        <v>3850</v>
      </c>
      <c r="E1279" s="18">
        <f>+'KALKULATOR (Rabat,Narzut,Marża)'!$C1279*(1-$D$1)</f>
        <v>3849.6150000000002</v>
      </c>
      <c r="F1279" s="19">
        <f t="shared" si="57"/>
        <v>4735.0264500000003</v>
      </c>
      <c r="I1279" s="24">
        <f>+'KALKULATOR (Rabat,Narzut,Marża)'!$E1279*(1+$H$1)</f>
        <v>4234.576500000001</v>
      </c>
      <c r="J1279" s="25">
        <f>+'KALKULATOR (Rabat,Narzut,Marża)'!$I1279*1.23</f>
        <v>5208.5290950000008</v>
      </c>
      <c r="M1279" s="34">
        <f>+'KALKULATOR (Rabat,Narzut,Marża)'!$E1279/(1-$L$1)</f>
        <v>4277.3500000000004</v>
      </c>
      <c r="N1279" s="35">
        <f>+'KALKULATOR (Rabat,Narzut,Marża)'!$M1279*1.23</f>
        <v>5261.1405000000004</v>
      </c>
      <c r="Q1279" s="48">
        <v>100</v>
      </c>
      <c r="R1279" s="49">
        <f t="shared" si="58"/>
        <v>3949.6150000000002</v>
      </c>
      <c r="S1279" s="49">
        <f t="shared" si="59"/>
        <v>4858.0264500000003</v>
      </c>
    </row>
    <row r="1280" spans="1:19" x14ac:dyDescent="0.35">
      <c r="A1280" s="13" t="s">
        <v>2447</v>
      </c>
      <c r="B1280" s="14" t="s">
        <v>2448</v>
      </c>
      <c r="C1280" s="15">
        <v>4650</v>
      </c>
      <c r="E1280" s="20">
        <f>+'KALKULATOR (Rabat,Narzut,Marża)'!$C1280*(1-$D$1)</f>
        <v>4649.5349999999999</v>
      </c>
      <c r="F1280" s="21">
        <f t="shared" ref="F1280:F1343" si="60">+E1280*1.23</f>
        <v>5718.9280499999995</v>
      </c>
      <c r="I1280" s="26">
        <f>+'KALKULATOR (Rabat,Narzut,Marża)'!$E1280*(1+$H$1)</f>
        <v>5114.4885000000004</v>
      </c>
      <c r="J1280" s="27">
        <f>+'KALKULATOR (Rabat,Narzut,Marża)'!$I1280*1.23</f>
        <v>6290.8208549999999</v>
      </c>
      <c r="M1280" s="4">
        <f>+'KALKULATOR (Rabat,Narzut,Marża)'!$E1280/(1-$L$1)</f>
        <v>5166.1499999999996</v>
      </c>
      <c r="N1280" s="5">
        <f>+'KALKULATOR (Rabat,Narzut,Marża)'!$M1280*1.23</f>
        <v>6354.3644999999997</v>
      </c>
      <c r="Q1280" s="46">
        <v>100</v>
      </c>
      <c r="R1280" s="47">
        <f t="shared" ref="R1280:R1343" si="61">+E1280+Q1280</f>
        <v>4749.5349999999999</v>
      </c>
      <c r="S1280" s="47">
        <f t="shared" ref="S1280:S1343" si="62">+R1280*1.23</f>
        <v>5841.9280499999995</v>
      </c>
    </row>
    <row r="1281" spans="1:19" x14ac:dyDescent="0.35">
      <c r="A1281" s="10" t="s">
        <v>2449</v>
      </c>
      <c r="B1281" s="11" t="s">
        <v>2450</v>
      </c>
      <c r="C1281" s="12">
        <v>5810</v>
      </c>
      <c r="E1281" s="18">
        <f>+'KALKULATOR (Rabat,Narzut,Marża)'!$C1281*(1-$D$1)</f>
        <v>5809.4189999999999</v>
      </c>
      <c r="F1281" s="19">
        <f t="shared" si="60"/>
        <v>7145.5853699999998</v>
      </c>
      <c r="I1281" s="24">
        <f>+'KALKULATOR (Rabat,Narzut,Marża)'!$E1281*(1+$H$1)</f>
        <v>6390.3609000000006</v>
      </c>
      <c r="J1281" s="25">
        <f>+'KALKULATOR (Rabat,Narzut,Marża)'!$I1281*1.23</f>
        <v>7860.1439070000006</v>
      </c>
      <c r="M1281" s="34">
        <f>+'KALKULATOR (Rabat,Narzut,Marża)'!$E1281/(1-$L$1)</f>
        <v>6454.91</v>
      </c>
      <c r="N1281" s="35">
        <f>+'KALKULATOR (Rabat,Narzut,Marża)'!$M1281*1.23</f>
        <v>7939.5392999999995</v>
      </c>
      <c r="Q1281" s="48">
        <v>100</v>
      </c>
      <c r="R1281" s="49">
        <f t="shared" si="61"/>
        <v>5909.4189999999999</v>
      </c>
      <c r="S1281" s="49">
        <f t="shared" si="62"/>
        <v>7268.5853699999998</v>
      </c>
    </row>
    <row r="1282" spans="1:19" x14ac:dyDescent="0.35">
      <c r="A1282" s="13" t="s">
        <v>2451</v>
      </c>
      <c r="B1282" s="14" t="s">
        <v>2452</v>
      </c>
      <c r="C1282" s="15">
        <v>2850</v>
      </c>
      <c r="E1282" s="20">
        <f>+'KALKULATOR (Rabat,Narzut,Marża)'!$C1282*(1-$D$1)</f>
        <v>2849.7150000000001</v>
      </c>
      <c r="F1282" s="21">
        <f t="shared" si="60"/>
        <v>3505.1494500000003</v>
      </c>
      <c r="I1282" s="26">
        <f>+'KALKULATOR (Rabat,Narzut,Marża)'!$E1282*(1+$H$1)</f>
        <v>3134.6865000000003</v>
      </c>
      <c r="J1282" s="27">
        <f>+'KALKULATOR (Rabat,Narzut,Marża)'!$I1282*1.23</f>
        <v>3855.6643950000002</v>
      </c>
      <c r="M1282" s="4">
        <f>+'KALKULATOR (Rabat,Narzut,Marża)'!$E1282/(1-$L$1)</f>
        <v>3166.35</v>
      </c>
      <c r="N1282" s="5">
        <f>+'KALKULATOR (Rabat,Narzut,Marża)'!$M1282*1.23</f>
        <v>3894.6104999999998</v>
      </c>
      <c r="Q1282" s="46">
        <v>100</v>
      </c>
      <c r="R1282" s="47">
        <f t="shared" si="61"/>
        <v>2949.7150000000001</v>
      </c>
      <c r="S1282" s="47">
        <f t="shared" si="62"/>
        <v>3628.1494500000003</v>
      </c>
    </row>
    <row r="1283" spans="1:19" x14ac:dyDescent="0.35">
      <c r="A1283" s="10" t="s">
        <v>2453</v>
      </c>
      <c r="B1283" s="11" t="s">
        <v>2454</v>
      </c>
      <c r="C1283" s="12">
        <v>3090</v>
      </c>
      <c r="E1283" s="18">
        <f>+'KALKULATOR (Rabat,Narzut,Marża)'!$C1283*(1-$D$1)</f>
        <v>3089.6910000000003</v>
      </c>
      <c r="F1283" s="19">
        <f t="shared" si="60"/>
        <v>3800.3199300000001</v>
      </c>
      <c r="I1283" s="24">
        <f>+'KALKULATOR (Rabat,Narzut,Marża)'!$E1283*(1+$H$1)</f>
        <v>3398.6601000000005</v>
      </c>
      <c r="J1283" s="25">
        <f>+'KALKULATOR (Rabat,Narzut,Marża)'!$I1283*1.23</f>
        <v>4180.3519230000002</v>
      </c>
      <c r="M1283" s="34">
        <f>+'KALKULATOR (Rabat,Narzut,Marża)'!$E1283/(1-$L$1)</f>
        <v>3432.9900000000002</v>
      </c>
      <c r="N1283" s="35">
        <f>+'KALKULATOR (Rabat,Narzut,Marża)'!$M1283*1.23</f>
        <v>4222.5776999999998</v>
      </c>
      <c r="Q1283" s="48">
        <v>100</v>
      </c>
      <c r="R1283" s="49">
        <f t="shared" si="61"/>
        <v>3189.6910000000003</v>
      </c>
      <c r="S1283" s="49">
        <f t="shared" si="62"/>
        <v>3923.3199300000001</v>
      </c>
    </row>
    <row r="1284" spans="1:19" x14ac:dyDescent="0.35">
      <c r="A1284" s="13" t="s">
        <v>2455</v>
      </c>
      <c r="B1284" s="14" t="s">
        <v>2456</v>
      </c>
      <c r="C1284" s="15">
        <v>3330</v>
      </c>
      <c r="E1284" s="20">
        <f>+'KALKULATOR (Rabat,Narzut,Marża)'!$C1284*(1-$D$1)</f>
        <v>3329.6669999999999</v>
      </c>
      <c r="F1284" s="21">
        <f t="shared" si="60"/>
        <v>4095.4904099999999</v>
      </c>
      <c r="I1284" s="26">
        <f>+'KALKULATOR (Rabat,Narzut,Marża)'!$E1284*(1+$H$1)</f>
        <v>3662.6337000000003</v>
      </c>
      <c r="J1284" s="27">
        <f>+'KALKULATOR (Rabat,Narzut,Marża)'!$I1284*1.23</f>
        <v>4505.0394510000006</v>
      </c>
      <c r="M1284" s="4">
        <f>+'KALKULATOR (Rabat,Narzut,Marża)'!$E1284/(1-$L$1)</f>
        <v>3699.6299999999997</v>
      </c>
      <c r="N1284" s="5">
        <f>+'KALKULATOR (Rabat,Narzut,Marża)'!$M1284*1.23</f>
        <v>4550.5448999999999</v>
      </c>
      <c r="Q1284" s="46">
        <v>100</v>
      </c>
      <c r="R1284" s="47">
        <f t="shared" si="61"/>
        <v>3429.6669999999999</v>
      </c>
      <c r="S1284" s="47">
        <f t="shared" si="62"/>
        <v>4218.4904099999994</v>
      </c>
    </row>
    <row r="1285" spans="1:19" x14ac:dyDescent="0.35">
      <c r="A1285" s="10" t="s">
        <v>2457</v>
      </c>
      <c r="B1285" s="11" t="s">
        <v>2458</v>
      </c>
      <c r="C1285" s="12">
        <v>3710</v>
      </c>
      <c r="E1285" s="18">
        <f>+'KALKULATOR (Rabat,Narzut,Marża)'!$C1285*(1-$D$1)</f>
        <v>3709.6289999999999</v>
      </c>
      <c r="F1285" s="19">
        <f t="shared" si="60"/>
        <v>4562.8436700000002</v>
      </c>
      <c r="I1285" s="24">
        <f>+'KALKULATOR (Rabat,Narzut,Marża)'!$E1285*(1+$H$1)</f>
        <v>4080.5919000000004</v>
      </c>
      <c r="J1285" s="25">
        <f>+'KALKULATOR (Rabat,Narzut,Marża)'!$I1285*1.23</f>
        <v>5019.1280370000004</v>
      </c>
      <c r="M1285" s="34">
        <f>+'KALKULATOR (Rabat,Narzut,Marża)'!$E1285/(1-$L$1)</f>
        <v>4121.8099999999995</v>
      </c>
      <c r="N1285" s="35">
        <f>+'KALKULATOR (Rabat,Narzut,Marża)'!$M1285*1.23</f>
        <v>5069.8262999999997</v>
      </c>
      <c r="Q1285" s="48">
        <v>100</v>
      </c>
      <c r="R1285" s="49">
        <f t="shared" si="61"/>
        <v>3809.6289999999999</v>
      </c>
      <c r="S1285" s="49">
        <f t="shared" si="62"/>
        <v>4685.8436700000002</v>
      </c>
    </row>
    <row r="1286" spans="1:19" x14ac:dyDescent="0.35">
      <c r="A1286" s="13" t="s">
        <v>2459</v>
      </c>
      <c r="B1286" s="14" t="s">
        <v>2460</v>
      </c>
      <c r="C1286" s="15">
        <v>4300</v>
      </c>
      <c r="E1286" s="20">
        <f>+'KALKULATOR (Rabat,Narzut,Marża)'!$C1286*(1-$D$1)</f>
        <v>4299.57</v>
      </c>
      <c r="F1286" s="21">
        <f t="shared" si="60"/>
        <v>5288.4710999999998</v>
      </c>
      <c r="I1286" s="26">
        <f>+'KALKULATOR (Rabat,Narzut,Marża)'!$E1286*(1+$H$1)</f>
        <v>4729.527</v>
      </c>
      <c r="J1286" s="27">
        <f>+'KALKULATOR (Rabat,Narzut,Marża)'!$I1286*1.23</f>
        <v>5817.3182100000004</v>
      </c>
      <c r="M1286" s="4">
        <f>+'KALKULATOR (Rabat,Narzut,Marża)'!$E1286/(1-$L$1)</f>
        <v>4777.2999999999993</v>
      </c>
      <c r="N1286" s="5">
        <f>+'KALKULATOR (Rabat,Narzut,Marża)'!$M1286*1.23</f>
        <v>5876.0789999999988</v>
      </c>
      <c r="Q1286" s="46">
        <v>100</v>
      </c>
      <c r="R1286" s="47">
        <f t="shared" si="61"/>
        <v>4399.57</v>
      </c>
      <c r="S1286" s="47">
        <f t="shared" si="62"/>
        <v>5411.4710999999998</v>
      </c>
    </row>
    <row r="1287" spans="1:19" x14ac:dyDescent="0.35">
      <c r="A1287" s="10" t="s">
        <v>2461</v>
      </c>
      <c r="B1287" s="11" t="s">
        <v>2462</v>
      </c>
      <c r="C1287" s="12">
        <v>5360</v>
      </c>
      <c r="E1287" s="18">
        <f>+'KALKULATOR (Rabat,Narzut,Marża)'!$C1287*(1-$D$1)</f>
        <v>5359.4639999999999</v>
      </c>
      <c r="F1287" s="19">
        <f t="shared" si="60"/>
        <v>6592.1407199999994</v>
      </c>
      <c r="I1287" s="24">
        <f>+'KALKULATOR (Rabat,Narzut,Marża)'!$E1287*(1+$H$1)</f>
        <v>5895.4104000000007</v>
      </c>
      <c r="J1287" s="25">
        <f>+'KALKULATOR (Rabat,Narzut,Marża)'!$I1287*1.23</f>
        <v>7251.354792000001</v>
      </c>
      <c r="M1287" s="34">
        <f>+'KALKULATOR (Rabat,Narzut,Marża)'!$E1287/(1-$L$1)</f>
        <v>5954.96</v>
      </c>
      <c r="N1287" s="35">
        <f>+'KALKULATOR (Rabat,Narzut,Marża)'!$M1287*1.23</f>
        <v>7324.6008000000002</v>
      </c>
      <c r="Q1287" s="48">
        <v>100</v>
      </c>
      <c r="R1287" s="49">
        <f t="shared" si="61"/>
        <v>5459.4639999999999</v>
      </c>
      <c r="S1287" s="49">
        <f t="shared" si="62"/>
        <v>6715.1407199999994</v>
      </c>
    </row>
    <row r="1288" spans="1:19" x14ac:dyDescent="0.35">
      <c r="A1288" s="13" t="s">
        <v>2463</v>
      </c>
      <c r="B1288" s="14" t="s">
        <v>2464</v>
      </c>
      <c r="C1288" s="15">
        <v>8250</v>
      </c>
      <c r="E1288" s="20">
        <f>+'KALKULATOR (Rabat,Narzut,Marża)'!$C1288*(1-$D$1)</f>
        <v>8249.1749999999993</v>
      </c>
      <c r="F1288" s="21">
        <f t="shared" si="60"/>
        <v>10146.48525</v>
      </c>
      <c r="I1288" s="26">
        <f>+'KALKULATOR (Rabat,Narzut,Marża)'!$E1288*(1+$H$1)</f>
        <v>9074.0925000000007</v>
      </c>
      <c r="J1288" s="27">
        <f>+'KALKULATOR (Rabat,Narzut,Marża)'!$I1288*1.23</f>
        <v>11161.133775</v>
      </c>
      <c r="M1288" s="4">
        <f>+'KALKULATOR (Rabat,Narzut,Marża)'!$E1288/(1-$L$1)</f>
        <v>9165.7499999999982</v>
      </c>
      <c r="N1288" s="5">
        <f>+'KALKULATOR (Rabat,Narzut,Marża)'!$M1288*1.23</f>
        <v>11273.872499999998</v>
      </c>
      <c r="Q1288" s="46">
        <v>100</v>
      </c>
      <c r="R1288" s="47">
        <f t="shared" si="61"/>
        <v>8349.1749999999993</v>
      </c>
      <c r="S1288" s="47">
        <f t="shared" si="62"/>
        <v>10269.48525</v>
      </c>
    </row>
    <row r="1289" spans="1:19" x14ac:dyDescent="0.35">
      <c r="A1289" s="10" t="s">
        <v>2465</v>
      </c>
      <c r="B1289" s="11" t="s">
        <v>2466</v>
      </c>
      <c r="C1289" s="12">
        <v>9640</v>
      </c>
      <c r="E1289" s="18">
        <f>+'KALKULATOR (Rabat,Narzut,Marża)'!$C1289*(1-$D$1)</f>
        <v>9639.0360000000001</v>
      </c>
      <c r="F1289" s="19">
        <f t="shared" si="60"/>
        <v>11856.014279999999</v>
      </c>
      <c r="I1289" s="24">
        <f>+'KALKULATOR (Rabat,Narzut,Marża)'!$E1289*(1+$H$1)</f>
        <v>10602.939600000002</v>
      </c>
      <c r="J1289" s="25">
        <f>+'KALKULATOR (Rabat,Narzut,Marża)'!$I1289*1.23</f>
        <v>13041.615708000001</v>
      </c>
      <c r="M1289" s="34">
        <f>+'KALKULATOR (Rabat,Narzut,Marża)'!$E1289/(1-$L$1)</f>
        <v>10710.039999999999</v>
      </c>
      <c r="N1289" s="35">
        <f>+'KALKULATOR (Rabat,Narzut,Marża)'!$M1289*1.23</f>
        <v>13173.349199999999</v>
      </c>
      <c r="Q1289" s="48">
        <v>100</v>
      </c>
      <c r="R1289" s="49">
        <f t="shared" si="61"/>
        <v>9739.0360000000001</v>
      </c>
      <c r="S1289" s="49">
        <f t="shared" si="62"/>
        <v>11979.014279999999</v>
      </c>
    </row>
    <row r="1290" spans="1:19" x14ac:dyDescent="0.35">
      <c r="A1290" s="13" t="s">
        <v>2467</v>
      </c>
      <c r="B1290" s="14" t="s">
        <v>2468</v>
      </c>
      <c r="C1290" s="15">
        <v>2970</v>
      </c>
      <c r="E1290" s="20">
        <f>+'KALKULATOR (Rabat,Narzut,Marża)'!$C1290*(1-$D$1)</f>
        <v>2969.703</v>
      </c>
      <c r="F1290" s="21">
        <f t="shared" si="60"/>
        <v>3652.7346899999998</v>
      </c>
      <c r="I1290" s="26">
        <f>+'KALKULATOR (Rabat,Narzut,Marża)'!$E1290*(1+$H$1)</f>
        <v>3266.6733000000004</v>
      </c>
      <c r="J1290" s="27">
        <f>+'KALKULATOR (Rabat,Narzut,Marża)'!$I1290*1.23</f>
        <v>4018.0081590000004</v>
      </c>
      <c r="M1290" s="4">
        <f>+'KALKULATOR (Rabat,Narzut,Marża)'!$E1290/(1-$L$1)</f>
        <v>3299.67</v>
      </c>
      <c r="N1290" s="5">
        <f>+'KALKULATOR (Rabat,Narzut,Marża)'!$M1290*1.23</f>
        <v>4058.5941000000003</v>
      </c>
      <c r="Q1290" s="46">
        <v>100</v>
      </c>
      <c r="R1290" s="47">
        <f t="shared" si="61"/>
        <v>3069.703</v>
      </c>
      <c r="S1290" s="47">
        <f t="shared" si="62"/>
        <v>3775.7346899999998</v>
      </c>
    </row>
    <row r="1291" spans="1:19" x14ac:dyDescent="0.35">
      <c r="A1291" s="10" t="s">
        <v>2469</v>
      </c>
      <c r="B1291" s="11" t="s">
        <v>2470</v>
      </c>
      <c r="C1291" s="12">
        <v>3200</v>
      </c>
      <c r="E1291" s="18">
        <f>+'KALKULATOR (Rabat,Narzut,Marża)'!$C1291*(1-$D$1)</f>
        <v>3199.68</v>
      </c>
      <c r="F1291" s="19">
        <f t="shared" si="60"/>
        <v>3935.6063999999997</v>
      </c>
      <c r="I1291" s="24">
        <f>+'KALKULATOR (Rabat,Narzut,Marża)'!$E1291*(1+$H$1)</f>
        <v>3519.6480000000001</v>
      </c>
      <c r="J1291" s="25">
        <f>+'KALKULATOR (Rabat,Narzut,Marża)'!$I1291*1.23</f>
        <v>4329.1670400000003</v>
      </c>
      <c r="M1291" s="34">
        <f>+'KALKULATOR (Rabat,Narzut,Marża)'!$E1291/(1-$L$1)</f>
        <v>3555.2</v>
      </c>
      <c r="N1291" s="35">
        <f>+'KALKULATOR (Rabat,Narzut,Marża)'!$M1291*1.23</f>
        <v>4372.8959999999997</v>
      </c>
      <c r="Q1291" s="48">
        <v>100</v>
      </c>
      <c r="R1291" s="49">
        <f t="shared" si="61"/>
        <v>3299.68</v>
      </c>
      <c r="S1291" s="49">
        <f t="shared" si="62"/>
        <v>4058.6063999999997</v>
      </c>
    </row>
    <row r="1292" spans="1:19" x14ac:dyDescent="0.35">
      <c r="A1292" s="13" t="s">
        <v>2471</v>
      </c>
      <c r="B1292" s="14" t="s">
        <v>2472</v>
      </c>
      <c r="C1292" s="15">
        <v>3610</v>
      </c>
      <c r="E1292" s="20">
        <f>+'KALKULATOR (Rabat,Narzut,Marża)'!$C1292*(1-$D$1)</f>
        <v>3609.6390000000001</v>
      </c>
      <c r="F1292" s="21">
        <f t="shared" si="60"/>
        <v>4439.8559700000005</v>
      </c>
      <c r="I1292" s="26">
        <f>+'KALKULATOR (Rabat,Narzut,Marża)'!$E1292*(1+$H$1)</f>
        <v>3970.6029000000003</v>
      </c>
      <c r="J1292" s="27">
        <f>+'KALKULATOR (Rabat,Narzut,Marża)'!$I1292*1.23</f>
        <v>4883.8415670000004</v>
      </c>
      <c r="M1292" s="4">
        <f>+'KALKULATOR (Rabat,Narzut,Marża)'!$E1292/(1-$L$1)</f>
        <v>4010.71</v>
      </c>
      <c r="N1292" s="5">
        <f>+'KALKULATOR (Rabat,Narzut,Marża)'!$M1292*1.23</f>
        <v>4933.1733000000004</v>
      </c>
      <c r="Q1292" s="46">
        <v>100</v>
      </c>
      <c r="R1292" s="47">
        <f t="shared" si="61"/>
        <v>3709.6390000000001</v>
      </c>
      <c r="S1292" s="47">
        <f t="shared" si="62"/>
        <v>4562.8559700000005</v>
      </c>
    </row>
    <row r="1293" spans="1:19" x14ac:dyDescent="0.35">
      <c r="A1293" s="10" t="s">
        <v>2473</v>
      </c>
      <c r="B1293" s="11" t="s">
        <v>2474</v>
      </c>
      <c r="C1293" s="12">
        <v>4310</v>
      </c>
      <c r="E1293" s="18">
        <f>+'KALKULATOR (Rabat,Narzut,Marża)'!$C1293*(1-$D$1)</f>
        <v>4309.5690000000004</v>
      </c>
      <c r="F1293" s="19">
        <f t="shared" si="60"/>
        <v>5300.7698700000001</v>
      </c>
      <c r="I1293" s="24">
        <f>+'KALKULATOR (Rabat,Narzut,Marża)'!$E1293*(1+$H$1)</f>
        <v>4740.5259000000005</v>
      </c>
      <c r="J1293" s="25">
        <f>+'KALKULATOR (Rabat,Narzut,Marża)'!$I1293*1.23</f>
        <v>5830.8468570000005</v>
      </c>
      <c r="M1293" s="34">
        <f>+'KALKULATOR (Rabat,Narzut,Marża)'!$E1293/(1-$L$1)</f>
        <v>4788.4100000000008</v>
      </c>
      <c r="N1293" s="35">
        <f>+'KALKULATOR (Rabat,Narzut,Marża)'!$M1293*1.23</f>
        <v>5889.7443000000012</v>
      </c>
      <c r="Q1293" s="48">
        <v>100</v>
      </c>
      <c r="R1293" s="49">
        <f t="shared" si="61"/>
        <v>4409.5690000000004</v>
      </c>
      <c r="S1293" s="49">
        <f t="shared" si="62"/>
        <v>5423.7698700000001</v>
      </c>
    </row>
    <row r="1294" spans="1:19" x14ac:dyDescent="0.35">
      <c r="A1294" s="13" t="s">
        <v>2475</v>
      </c>
      <c r="B1294" s="14" t="s">
        <v>2476</v>
      </c>
      <c r="C1294" s="15">
        <v>5340</v>
      </c>
      <c r="E1294" s="20">
        <f>+'KALKULATOR (Rabat,Narzut,Marża)'!$C1294*(1-$D$1)</f>
        <v>5339.4660000000003</v>
      </c>
      <c r="F1294" s="21">
        <f t="shared" si="60"/>
        <v>6567.5431800000006</v>
      </c>
      <c r="I1294" s="26">
        <f>+'KALKULATOR (Rabat,Narzut,Marża)'!$E1294*(1+$H$1)</f>
        <v>5873.4126000000006</v>
      </c>
      <c r="J1294" s="27">
        <f>+'KALKULATOR (Rabat,Narzut,Marża)'!$I1294*1.23</f>
        <v>7224.2974980000008</v>
      </c>
      <c r="M1294" s="4">
        <f>+'KALKULATOR (Rabat,Narzut,Marża)'!$E1294/(1-$L$1)</f>
        <v>5932.7400000000007</v>
      </c>
      <c r="N1294" s="5">
        <f>+'KALKULATOR (Rabat,Narzut,Marża)'!$M1294*1.23</f>
        <v>7297.2702000000008</v>
      </c>
      <c r="Q1294" s="46">
        <v>100</v>
      </c>
      <c r="R1294" s="47">
        <f t="shared" si="61"/>
        <v>5439.4660000000003</v>
      </c>
      <c r="S1294" s="47">
        <f t="shared" si="62"/>
        <v>6690.5431800000006</v>
      </c>
    </row>
    <row r="1295" spans="1:19" x14ac:dyDescent="0.35">
      <c r="A1295" s="10" t="s">
        <v>2477</v>
      </c>
      <c r="B1295" s="11" t="s">
        <v>2478</v>
      </c>
      <c r="C1295" s="12">
        <v>2970</v>
      </c>
      <c r="E1295" s="18">
        <f>+'KALKULATOR (Rabat,Narzut,Marża)'!$C1295*(1-$D$1)</f>
        <v>2969.703</v>
      </c>
      <c r="F1295" s="19">
        <f t="shared" si="60"/>
        <v>3652.7346899999998</v>
      </c>
      <c r="I1295" s="24">
        <f>+'KALKULATOR (Rabat,Narzut,Marża)'!$E1295*(1+$H$1)</f>
        <v>3266.6733000000004</v>
      </c>
      <c r="J1295" s="25">
        <f>+'KALKULATOR (Rabat,Narzut,Marża)'!$I1295*1.23</f>
        <v>4018.0081590000004</v>
      </c>
      <c r="M1295" s="34">
        <f>+'KALKULATOR (Rabat,Narzut,Marża)'!$E1295/(1-$L$1)</f>
        <v>3299.67</v>
      </c>
      <c r="N1295" s="35">
        <f>+'KALKULATOR (Rabat,Narzut,Marża)'!$M1295*1.23</f>
        <v>4058.5941000000003</v>
      </c>
      <c r="Q1295" s="48">
        <v>100</v>
      </c>
      <c r="R1295" s="49">
        <f t="shared" si="61"/>
        <v>3069.703</v>
      </c>
      <c r="S1295" s="49">
        <f t="shared" si="62"/>
        <v>3775.7346899999998</v>
      </c>
    </row>
    <row r="1296" spans="1:19" x14ac:dyDescent="0.35">
      <c r="A1296" s="13" t="s">
        <v>2479</v>
      </c>
      <c r="B1296" s="14" t="s">
        <v>2480</v>
      </c>
      <c r="C1296" s="15">
        <v>3200</v>
      </c>
      <c r="E1296" s="20">
        <f>+'KALKULATOR (Rabat,Narzut,Marża)'!$C1296*(1-$D$1)</f>
        <v>3199.68</v>
      </c>
      <c r="F1296" s="21">
        <f t="shared" si="60"/>
        <v>3935.6063999999997</v>
      </c>
      <c r="I1296" s="26">
        <f>+'KALKULATOR (Rabat,Narzut,Marża)'!$E1296*(1+$H$1)</f>
        <v>3519.6480000000001</v>
      </c>
      <c r="J1296" s="27">
        <f>+'KALKULATOR (Rabat,Narzut,Marża)'!$I1296*1.23</f>
        <v>4329.1670400000003</v>
      </c>
      <c r="M1296" s="4">
        <f>+'KALKULATOR (Rabat,Narzut,Marża)'!$E1296/(1-$L$1)</f>
        <v>3555.2</v>
      </c>
      <c r="N1296" s="5">
        <f>+'KALKULATOR (Rabat,Narzut,Marża)'!$M1296*1.23</f>
        <v>4372.8959999999997</v>
      </c>
      <c r="Q1296" s="46">
        <v>100</v>
      </c>
      <c r="R1296" s="47">
        <f t="shared" si="61"/>
        <v>3299.68</v>
      </c>
      <c r="S1296" s="47">
        <f t="shared" si="62"/>
        <v>4058.6063999999997</v>
      </c>
    </row>
    <row r="1297" spans="1:19" x14ac:dyDescent="0.35">
      <c r="A1297" s="10" t="s">
        <v>2481</v>
      </c>
      <c r="B1297" s="11" t="s">
        <v>2482</v>
      </c>
      <c r="C1297" s="12">
        <v>3480</v>
      </c>
      <c r="E1297" s="18">
        <f>+'KALKULATOR (Rabat,Narzut,Marża)'!$C1297*(1-$D$1)</f>
        <v>3479.652</v>
      </c>
      <c r="F1297" s="19">
        <f t="shared" si="60"/>
        <v>4279.9719599999999</v>
      </c>
      <c r="I1297" s="24">
        <f>+'KALKULATOR (Rabat,Narzut,Marża)'!$E1297*(1+$H$1)</f>
        <v>3827.6172000000001</v>
      </c>
      <c r="J1297" s="25">
        <f>+'KALKULATOR (Rabat,Narzut,Marża)'!$I1297*1.23</f>
        <v>4707.9691560000001</v>
      </c>
      <c r="M1297" s="34">
        <f>+'KALKULATOR (Rabat,Narzut,Marża)'!$E1297/(1-$L$1)</f>
        <v>3866.2799999999997</v>
      </c>
      <c r="N1297" s="35">
        <f>+'KALKULATOR (Rabat,Narzut,Marża)'!$M1297*1.23</f>
        <v>4755.5243999999993</v>
      </c>
      <c r="Q1297" s="48">
        <v>100</v>
      </c>
      <c r="R1297" s="49">
        <f t="shared" si="61"/>
        <v>3579.652</v>
      </c>
      <c r="S1297" s="49">
        <f t="shared" si="62"/>
        <v>4402.9719599999999</v>
      </c>
    </row>
    <row r="1298" spans="1:19" x14ac:dyDescent="0.35">
      <c r="A1298" s="13" t="s">
        <v>2483</v>
      </c>
      <c r="B1298" s="14" t="s">
        <v>2484</v>
      </c>
      <c r="C1298" s="15">
        <v>3970</v>
      </c>
      <c r="E1298" s="20">
        <f>+'KALKULATOR (Rabat,Narzut,Marża)'!$C1298*(1-$D$1)</f>
        <v>3969.6030000000001</v>
      </c>
      <c r="F1298" s="21">
        <f t="shared" si="60"/>
        <v>4882.6116899999997</v>
      </c>
      <c r="I1298" s="26">
        <f>+'KALKULATOR (Rabat,Narzut,Marża)'!$E1298*(1+$H$1)</f>
        <v>4366.5633000000007</v>
      </c>
      <c r="J1298" s="27">
        <f>+'KALKULATOR (Rabat,Narzut,Marża)'!$I1298*1.23</f>
        <v>5370.872859000001</v>
      </c>
      <c r="M1298" s="4">
        <f>+'KALKULATOR (Rabat,Narzut,Marża)'!$E1298/(1-$L$1)</f>
        <v>4410.67</v>
      </c>
      <c r="N1298" s="5">
        <f>+'KALKULATOR (Rabat,Narzut,Marża)'!$M1298*1.23</f>
        <v>5425.1241</v>
      </c>
      <c r="Q1298" s="46">
        <v>100</v>
      </c>
      <c r="R1298" s="47">
        <f t="shared" si="61"/>
        <v>4069.6030000000001</v>
      </c>
      <c r="S1298" s="47">
        <f t="shared" si="62"/>
        <v>5005.6116899999997</v>
      </c>
    </row>
    <row r="1299" spans="1:19" x14ac:dyDescent="0.35">
      <c r="A1299" s="10" t="s">
        <v>2485</v>
      </c>
      <c r="B1299" s="11" t="s">
        <v>2486</v>
      </c>
      <c r="C1299" s="12">
        <v>4890</v>
      </c>
      <c r="E1299" s="18">
        <f>+'KALKULATOR (Rabat,Narzut,Marża)'!$C1299*(1-$D$1)</f>
        <v>4889.5110000000004</v>
      </c>
      <c r="F1299" s="19">
        <f t="shared" si="60"/>
        <v>6014.0985300000002</v>
      </c>
      <c r="I1299" s="24">
        <f>+'KALKULATOR (Rabat,Narzut,Marża)'!$E1299*(1+$H$1)</f>
        <v>5378.4621000000006</v>
      </c>
      <c r="J1299" s="25">
        <f>+'KALKULATOR (Rabat,Narzut,Marża)'!$I1299*1.23</f>
        <v>6615.5083830000003</v>
      </c>
      <c r="M1299" s="34">
        <f>+'KALKULATOR (Rabat,Narzut,Marża)'!$E1299/(1-$L$1)</f>
        <v>5432.79</v>
      </c>
      <c r="N1299" s="35">
        <f>+'KALKULATOR (Rabat,Narzut,Marża)'!$M1299*1.23</f>
        <v>6682.3316999999997</v>
      </c>
      <c r="Q1299" s="48">
        <v>100</v>
      </c>
      <c r="R1299" s="49">
        <f t="shared" si="61"/>
        <v>4989.5110000000004</v>
      </c>
      <c r="S1299" s="49">
        <f t="shared" si="62"/>
        <v>6137.0985300000002</v>
      </c>
    </row>
    <row r="1300" spans="1:19" x14ac:dyDescent="0.35">
      <c r="A1300" s="13" t="s">
        <v>2487</v>
      </c>
      <c r="B1300" s="14" t="s">
        <v>2488</v>
      </c>
      <c r="C1300" s="15">
        <v>6500</v>
      </c>
      <c r="E1300" s="20">
        <f>+'KALKULATOR (Rabat,Narzut,Marża)'!$C1300*(1-$D$1)</f>
        <v>6499.35</v>
      </c>
      <c r="F1300" s="21">
        <f t="shared" si="60"/>
        <v>7994.2004999999999</v>
      </c>
      <c r="I1300" s="26">
        <f>+'KALKULATOR (Rabat,Narzut,Marża)'!$E1300*(1+$H$1)</f>
        <v>7149.2850000000008</v>
      </c>
      <c r="J1300" s="27">
        <f>+'KALKULATOR (Rabat,Narzut,Marża)'!$I1300*1.23</f>
        <v>8793.6205500000015</v>
      </c>
      <c r="M1300" s="4">
        <f>+'KALKULATOR (Rabat,Narzut,Marża)'!$E1300/(1-$L$1)</f>
        <v>7221.5</v>
      </c>
      <c r="N1300" s="5">
        <f>+'KALKULATOR (Rabat,Narzut,Marża)'!$M1300*1.23</f>
        <v>8882.4449999999997</v>
      </c>
      <c r="Q1300" s="46">
        <v>100</v>
      </c>
      <c r="R1300" s="47">
        <f t="shared" si="61"/>
        <v>6599.35</v>
      </c>
      <c r="S1300" s="47">
        <f t="shared" si="62"/>
        <v>8117.2004999999999</v>
      </c>
    </row>
    <row r="1301" spans="1:19" x14ac:dyDescent="0.35">
      <c r="A1301" s="10" t="s">
        <v>2489</v>
      </c>
      <c r="B1301" s="11" t="s">
        <v>2490</v>
      </c>
      <c r="C1301" s="12">
        <v>8830</v>
      </c>
      <c r="E1301" s="18">
        <f>+'KALKULATOR (Rabat,Narzut,Marża)'!$C1301*(1-$D$1)</f>
        <v>8829.1170000000002</v>
      </c>
      <c r="F1301" s="19">
        <f t="shared" si="60"/>
        <v>10859.813910000001</v>
      </c>
      <c r="I1301" s="24">
        <f>+'KALKULATOR (Rabat,Narzut,Marża)'!$E1301*(1+$H$1)</f>
        <v>9712.0287000000008</v>
      </c>
      <c r="J1301" s="25">
        <f>+'KALKULATOR (Rabat,Narzut,Marża)'!$I1301*1.23</f>
        <v>11945.795301</v>
      </c>
      <c r="M1301" s="34">
        <f>+'KALKULATOR (Rabat,Narzut,Marża)'!$E1301/(1-$L$1)</f>
        <v>9810.1299999999992</v>
      </c>
      <c r="N1301" s="35">
        <f>+'KALKULATOR (Rabat,Narzut,Marża)'!$M1301*1.23</f>
        <v>12066.459899999998</v>
      </c>
      <c r="Q1301" s="48">
        <v>100</v>
      </c>
      <c r="R1301" s="49">
        <f t="shared" si="61"/>
        <v>8929.1170000000002</v>
      </c>
      <c r="S1301" s="49">
        <f t="shared" si="62"/>
        <v>10982.813910000001</v>
      </c>
    </row>
    <row r="1302" spans="1:19" x14ac:dyDescent="0.35">
      <c r="A1302" s="13" t="s">
        <v>2491</v>
      </c>
      <c r="B1302" s="14" t="s">
        <v>2492</v>
      </c>
      <c r="C1302" s="15">
        <v>10450</v>
      </c>
      <c r="E1302" s="20">
        <f>+'KALKULATOR (Rabat,Narzut,Marża)'!$C1302*(1-$D$1)</f>
        <v>10448.955</v>
      </c>
      <c r="F1302" s="21">
        <f t="shared" si="60"/>
        <v>12852.21465</v>
      </c>
      <c r="I1302" s="26">
        <f>+'KALKULATOR (Rabat,Narzut,Marża)'!$E1302*(1+$H$1)</f>
        <v>11493.8505</v>
      </c>
      <c r="J1302" s="27">
        <f>+'KALKULATOR (Rabat,Narzut,Marża)'!$I1302*1.23</f>
        <v>14137.436115</v>
      </c>
      <c r="M1302" s="4">
        <f>+'KALKULATOR (Rabat,Narzut,Marża)'!$E1302/(1-$L$1)</f>
        <v>11609.949999999999</v>
      </c>
      <c r="N1302" s="5">
        <f>+'KALKULATOR (Rabat,Narzut,Marża)'!$M1302*1.23</f>
        <v>14280.238499999998</v>
      </c>
      <c r="Q1302" s="46">
        <v>100</v>
      </c>
      <c r="R1302" s="47">
        <f t="shared" si="61"/>
        <v>10548.955</v>
      </c>
      <c r="S1302" s="47">
        <f t="shared" si="62"/>
        <v>12975.21465</v>
      </c>
    </row>
    <row r="1303" spans="1:19" x14ac:dyDescent="0.35">
      <c r="A1303" s="10" t="s">
        <v>2493</v>
      </c>
      <c r="B1303" s="11" t="s">
        <v>2494</v>
      </c>
      <c r="C1303" s="12">
        <v>13080</v>
      </c>
      <c r="E1303" s="18">
        <f>+'KALKULATOR (Rabat,Narzut,Marża)'!$C1303*(1-$D$1)</f>
        <v>13078.692000000001</v>
      </c>
      <c r="F1303" s="19">
        <f t="shared" si="60"/>
        <v>16086.791160000001</v>
      </c>
      <c r="I1303" s="24">
        <f>+'KALKULATOR (Rabat,Narzut,Marża)'!$E1303*(1+$H$1)</f>
        <v>14386.561200000002</v>
      </c>
      <c r="J1303" s="25">
        <f>+'KALKULATOR (Rabat,Narzut,Marża)'!$I1303*1.23</f>
        <v>17695.470276000004</v>
      </c>
      <c r="M1303" s="34">
        <f>+'KALKULATOR (Rabat,Narzut,Marża)'!$E1303/(1-$L$1)</f>
        <v>14531.880000000001</v>
      </c>
      <c r="N1303" s="35">
        <f>+'KALKULATOR (Rabat,Narzut,Marża)'!$M1303*1.23</f>
        <v>17874.2124</v>
      </c>
      <c r="Q1303" s="48">
        <v>100</v>
      </c>
      <c r="R1303" s="49">
        <f t="shared" si="61"/>
        <v>13178.692000000001</v>
      </c>
      <c r="S1303" s="49">
        <f t="shared" si="62"/>
        <v>16209.791160000001</v>
      </c>
    </row>
    <row r="1304" spans="1:19" x14ac:dyDescent="0.35">
      <c r="A1304" s="13" t="s">
        <v>2495</v>
      </c>
      <c r="B1304" s="14" t="s">
        <v>2496</v>
      </c>
      <c r="C1304" s="15">
        <v>2930</v>
      </c>
      <c r="E1304" s="20">
        <f>+'KALKULATOR (Rabat,Narzut,Marża)'!$C1304*(1-$D$1)</f>
        <v>2929.7069999999999</v>
      </c>
      <c r="F1304" s="21">
        <f t="shared" si="60"/>
        <v>3603.5396099999998</v>
      </c>
      <c r="I1304" s="26">
        <f>+'KALKULATOR (Rabat,Narzut,Marża)'!$E1304*(1+$H$1)</f>
        <v>3222.6777000000002</v>
      </c>
      <c r="J1304" s="27">
        <f>+'KALKULATOR (Rabat,Narzut,Marża)'!$I1304*1.23</f>
        <v>3963.8935710000001</v>
      </c>
      <c r="M1304" s="4">
        <f>+'KALKULATOR (Rabat,Narzut,Marża)'!$E1304/(1-$L$1)</f>
        <v>3255.2299999999996</v>
      </c>
      <c r="N1304" s="5">
        <f>+'KALKULATOR (Rabat,Narzut,Marża)'!$M1304*1.23</f>
        <v>4003.9328999999993</v>
      </c>
      <c r="Q1304" s="46">
        <v>100</v>
      </c>
      <c r="R1304" s="47">
        <f t="shared" si="61"/>
        <v>3029.7069999999999</v>
      </c>
      <c r="S1304" s="47">
        <f t="shared" si="62"/>
        <v>3726.5396099999998</v>
      </c>
    </row>
    <row r="1305" spans="1:19" x14ac:dyDescent="0.35">
      <c r="A1305" s="10" t="s">
        <v>2497</v>
      </c>
      <c r="B1305" s="11" t="s">
        <v>2498</v>
      </c>
      <c r="C1305" s="12">
        <v>3150</v>
      </c>
      <c r="E1305" s="18">
        <f>+'KALKULATOR (Rabat,Narzut,Marża)'!$C1305*(1-$D$1)</f>
        <v>3149.6849999999999</v>
      </c>
      <c r="F1305" s="19">
        <f t="shared" si="60"/>
        <v>3874.1125499999998</v>
      </c>
      <c r="I1305" s="24">
        <f>+'KALKULATOR (Rabat,Narzut,Marża)'!$E1305*(1+$H$1)</f>
        <v>3464.6535000000003</v>
      </c>
      <c r="J1305" s="25">
        <f>+'KALKULATOR (Rabat,Narzut,Marża)'!$I1305*1.23</f>
        <v>4261.5238050000007</v>
      </c>
      <c r="M1305" s="34">
        <f>+'KALKULATOR (Rabat,Narzut,Marża)'!$E1305/(1-$L$1)</f>
        <v>3499.6499999999996</v>
      </c>
      <c r="N1305" s="35">
        <f>+'KALKULATOR (Rabat,Narzut,Marża)'!$M1305*1.23</f>
        <v>4304.5694999999996</v>
      </c>
      <c r="Q1305" s="48">
        <v>100</v>
      </c>
      <c r="R1305" s="49">
        <f t="shared" si="61"/>
        <v>3249.6849999999999</v>
      </c>
      <c r="S1305" s="49">
        <f t="shared" si="62"/>
        <v>3997.1125499999998</v>
      </c>
    </row>
    <row r="1306" spans="1:19" x14ac:dyDescent="0.35">
      <c r="A1306" s="13" t="s">
        <v>2499</v>
      </c>
      <c r="B1306" s="14" t="s">
        <v>2500</v>
      </c>
      <c r="C1306" s="15">
        <v>3540</v>
      </c>
      <c r="E1306" s="20">
        <f>+'KALKULATOR (Rabat,Narzut,Marża)'!$C1306*(1-$D$1)</f>
        <v>3539.6460000000002</v>
      </c>
      <c r="F1306" s="21">
        <f t="shared" si="60"/>
        <v>4353.76458</v>
      </c>
      <c r="I1306" s="26">
        <f>+'KALKULATOR (Rabat,Narzut,Marża)'!$E1306*(1+$H$1)</f>
        <v>3893.6106000000004</v>
      </c>
      <c r="J1306" s="27">
        <f>+'KALKULATOR (Rabat,Narzut,Marża)'!$I1306*1.23</f>
        <v>4789.1410380000007</v>
      </c>
      <c r="M1306" s="4">
        <f>+'KALKULATOR (Rabat,Narzut,Marża)'!$E1306/(1-$L$1)</f>
        <v>3932.94</v>
      </c>
      <c r="N1306" s="5">
        <f>+'KALKULATOR (Rabat,Narzut,Marża)'!$M1306*1.23</f>
        <v>4837.5162</v>
      </c>
      <c r="Q1306" s="46">
        <v>100</v>
      </c>
      <c r="R1306" s="47">
        <f t="shared" si="61"/>
        <v>3639.6460000000002</v>
      </c>
      <c r="S1306" s="47">
        <f t="shared" si="62"/>
        <v>4476.76458</v>
      </c>
    </row>
    <row r="1307" spans="1:19" x14ac:dyDescent="0.35">
      <c r="A1307" s="10" t="s">
        <v>2501</v>
      </c>
      <c r="B1307" s="11" t="s">
        <v>2502</v>
      </c>
      <c r="C1307" s="12">
        <v>4260</v>
      </c>
      <c r="E1307" s="18">
        <f>+'KALKULATOR (Rabat,Narzut,Marża)'!$C1307*(1-$D$1)</f>
        <v>4259.5739999999996</v>
      </c>
      <c r="F1307" s="19">
        <f t="shared" si="60"/>
        <v>5239.2760199999993</v>
      </c>
      <c r="I1307" s="24">
        <f>+'KALKULATOR (Rabat,Narzut,Marża)'!$E1307*(1+$H$1)</f>
        <v>4685.5313999999998</v>
      </c>
      <c r="J1307" s="25">
        <f>+'KALKULATOR (Rabat,Narzut,Marża)'!$I1307*1.23</f>
        <v>5763.203622</v>
      </c>
      <c r="M1307" s="34">
        <f>+'KALKULATOR (Rabat,Narzut,Marża)'!$E1307/(1-$L$1)</f>
        <v>4732.8599999999997</v>
      </c>
      <c r="N1307" s="35">
        <f>+'KALKULATOR (Rabat,Narzut,Marża)'!$M1307*1.23</f>
        <v>5821.4177999999993</v>
      </c>
      <c r="Q1307" s="48">
        <v>100</v>
      </c>
      <c r="R1307" s="49">
        <f t="shared" si="61"/>
        <v>4359.5739999999996</v>
      </c>
      <c r="S1307" s="49">
        <f t="shared" si="62"/>
        <v>5362.2760199999993</v>
      </c>
    </row>
    <row r="1308" spans="1:19" x14ac:dyDescent="0.35">
      <c r="A1308" s="13" t="s">
        <v>2503</v>
      </c>
      <c r="B1308" s="14" t="s">
        <v>2504</v>
      </c>
      <c r="C1308" s="15">
        <v>5190</v>
      </c>
      <c r="E1308" s="20">
        <f>+'KALKULATOR (Rabat,Narzut,Marża)'!$C1308*(1-$D$1)</f>
        <v>5189.4809999999998</v>
      </c>
      <c r="F1308" s="21">
        <f t="shared" si="60"/>
        <v>6383.0616299999992</v>
      </c>
      <c r="I1308" s="26">
        <f>+'KALKULATOR (Rabat,Narzut,Marża)'!$E1308*(1+$H$1)</f>
        <v>5708.4291000000003</v>
      </c>
      <c r="J1308" s="27">
        <f>+'KALKULATOR (Rabat,Narzut,Marża)'!$I1308*1.23</f>
        <v>7021.3677930000003</v>
      </c>
      <c r="M1308" s="4">
        <f>+'KALKULATOR (Rabat,Narzut,Marża)'!$E1308/(1-$L$1)</f>
        <v>5766.0899999999992</v>
      </c>
      <c r="N1308" s="5">
        <f>+'KALKULATOR (Rabat,Narzut,Marża)'!$M1308*1.23</f>
        <v>7092.2906999999987</v>
      </c>
      <c r="Q1308" s="46">
        <v>100</v>
      </c>
      <c r="R1308" s="47">
        <f t="shared" si="61"/>
        <v>5289.4809999999998</v>
      </c>
      <c r="S1308" s="47">
        <f t="shared" si="62"/>
        <v>6506.0616299999992</v>
      </c>
    </row>
    <row r="1309" spans="1:19" x14ac:dyDescent="0.35">
      <c r="A1309" s="10" t="s">
        <v>2505</v>
      </c>
      <c r="B1309" s="11" t="s">
        <v>2506</v>
      </c>
      <c r="C1309" s="12">
        <v>2930</v>
      </c>
      <c r="E1309" s="18">
        <f>+'KALKULATOR (Rabat,Narzut,Marża)'!$C1309*(1-$D$1)</f>
        <v>2929.7069999999999</v>
      </c>
      <c r="F1309" s="19">
        <f t="shared" si="60"/>
        <v>3603.5396099999998</v>
      </c>
      <c r="I1309" s="24">
        <f>+'KALKULATOR (Rabat,Narzut,Marża)'!$E1309*(1+$H$1)</f>
        <v>3222.6777000000002</v>
      </c>
      <c r="J1309" s="25">
        <f>+'KALKULATOR (Rabat,Narzut,Marża)'!$I1309*1.23</f>
        <v>3963.8935710000001</v>
      </c>
      <c r="M1309" s="34">
        <f>+'KALKULATOR (Rabat,Narzut,Marża)'!$E1309/(1-$L$1)</f>
        <v>3255.2299999999996</v>
      </c>
      <c r="N1309" s="35">
        <f>+'KALKULATOR (Rabat,Narzut,Marża)'!$M1309*1.23</f>
        <v>4003.9328999999993</v>
      </c>
      <c r="Q1309" s="48">
        <v>100</v>
      </c>
      <c r="R1309" s="49">
        <f t="shared" si="61"/>
        <v>3029.7069999999999</v>
      </c>
      <c r="S1309" s="49">
        <f t="shared" si="62"/>
        <v>3726.5396099999998</v>
      </c>
    </row>
    <row r="1310" spans="1:19" x14ac:dyDescent="0.35">
      <c r="A1310" s="13" t="s">
        <v>2507</v>
      </c>
      <c r="B1310" s="14" t="s">
        <v>2508</v>
      </c>
      <c r="C1310" s="15">
        <v>3150</v>
      </c>
      <c r="E1310" s="20">
        <f>+'KALKULATOR (Rabat,Narzut,Marża)'!$C1310*(1-$D$1)</f>
        <v>3149.6849999999999</v>
      </c>
      <c r="F1310" s="21">
        <f t="shared" si="60"/>
        <v>3874.1125499999998</v>
      </c>
      <c r="I1310" s="26">
        <f>+'KALKULATOR (Rabat,Narzut,Marża)'!$E1310*(1+$H$1)</f>
        <v>3464.6535000000003</v>
      </c>
      <c r="J1310" s="27">
        <f>+'KALKULATOR (Rabat,Narzut,Marża)'!$I1310*1.23</f>
        <v>4261.5238050000007</v>
      </c>
      <c r="M1310" s="4">
        <f>+'KALKULATOR (Rabat,Narzut,Marża)'!$E1310/(1-$L$1)</f>
        <v>3499.6499999999996</v>
      </c>
      <c r="N1310" s="5">
        <f>+'KALKULATOR (Rabat,Narzut,Marża)'!$M1310*1.23</f>
        <v>4304.5694999999996</v>
      </c>
      <c r="Q1310" s="46">
        <v>100</v>
      </c>
      <c r="R1310" s="47">
        <f t="shared" si="61"/>
        <v>3249.6849999999999</v>
      </c>
      <c r="S1310" s="47">
        <f t="shared" si="62"/>
        <v>3997.1125499999998</v>
      </c>
    </row>
    <row r="1311" spans="1:19" x14ac:dyDescent="0.35">
      <c r="A1311" s="10" t="s">
        <v>2509</v>
      </c>
      <c r="B1311" s="11" t="s">
        <v>2510</v>
      </c>
      <c r="C1311" s="12">
        <v>3410</v>
      </c>
      <c r="E1311" s="18">
        <f>+'KALKULATOR (Rabat,Narzut,Marża)'!$C1311*(1-$D$1)</f>
        <v>3409.6590000000001</v>
      </c>
      <c r="F1311" s="19">
        <f t="shared" si="60"/>
        <v>4193.8805700000003</v>
      </c>
      <c r="I1311" s="24">
        <f>+'KALKULATOR (Rabat,Narzut,Marża)'!$E1311*(1+$H$1)</f>
        <v>3750.6249000000003</v>
      </c>
      <c r="J1311" s="25">
        <f>+'KALKULATOR (Rabat,Narzut,Marża)'!$I1311*1.23</f>
        <v>4613.2686270000004</v>
      </c>
      <c r="M1311" s="34">
        <f>+'KALKULATOR (Rabat,Narzut,Marża)'!$E1311/(1-$L$1)</f>
        <v>3788.51</v>
      </c>
      <c r="N1311" s="35">
        <f>+'KALKULATOR (Rabat,Narzut,Marża)'!$M1311*1.23</f>
        <v>4659.8672999999999</v>
      </c>
      <c r="Q1311" s="48">
        <v>100</v>
      </c>
      <c r="R1311" s="49">
        <f t="shared" si="61"/>
        <v>3509.6590000000001</v>
      </c>
      <c r="S1311" s="49">
        <f t="shared" si="62"/>
        <v>4316.8805700000003</v>
      </c>
    </row>
    <row r="1312" spans="1:19" x14ac:dyDescent="0.35">
      <c r="A1312" s="13" t="s">
        <v>2511</v>
      </c>
      <c r="B1312" s="14" t="s">
        <v>2512</v>
      </c>
      <c r="C1312" s="15">
        <v>3920</v>
      </c>
      <c r="E1312" s="20">
        <f>+'KALKULATOR (Rabat,Narzut,Marża)'!$C1312*(1-$D$1)</f>
        <v>3919.6080000000002</v>
      </c>
      <c r="F1312" s="21">
        <f t="shared" si="60"/>
        <v>4821.1178399999999</v>
      </c>
      <c r="I1312" s="26">
        <f>+'KALKULATOR (Rabat,Narzut,Marża)'!$E1312*(1+$H$1)</f>
        <v>4311.5688000000009</v>
      </c>
      <c r="J1312" s="27">
        <f>+'KALKULATOR (Rabat,Narzut,Marża)'!$I1312*1.23</f>
        <v>5303.2296240000014</v>
      </c>
      <c r="M1312" s="4">
        <f>+'KALKULATOR (Rabat,Narzut,Marża)'!$E1312/(1-$L$1)</f>
        <v>4355.12</v>
      </c>
      <c r="N1312" s="5">
        <f>+'KALKULATOR (Rabat,Narzut,Marża)'!$M1312*1.23</f>
        <v>5356.7975999999999</v>
      </c>
      <c r="Q1312" s="46">
        <v>100</v>
      </c>
      <c r="R1312" s="47">
        <f t="shared" si="61"/>
        <v>4019.6080000000002</v>
      </c>
      <c r="S1312" s="47">
        <f t="shared" si="62"/>
        <v>4944.1178399999999</v>
      </c>
    </row>
    <row r="1313" spans="1:19" x14ac:dyDescent="0.35">
      <c r="A1313" s="10" t="s">
        <v>2513</v>
      </c>
      <c r="B1313" s="11" t="s">
        <v>2514</v>
      </c>
      <c r="C1313" s="12">
        <v>4740</v>
      </c>
      <c r="E1313" s="18">
        <f>+'KALKULATOR (Rabat,Narzut,Marża)'!$C1313*(1-$D$1)</f>
        <v>4739.5259999999998</v>
      </c>
      <c r="F1313" s="19">
        <f t="shared" si="60"/>
        <v>5829.6169799999998</v>
      </c>
      <c r="I1313" s="24">
        <f>+'KALKULATOR (Rabat,Narzut,Marża)'!$E1313*(1+$H$1)</f>
        <v>5213.4786000000004</v>
      </c>
      <c r="J1313" s="25">
        <f>+'KALKULATOR (Rabat,Narzut,Marża)'!$I1313*1.23</f>
        <v>6412.5786780000008</v>
      </c>
      <c r="M1313" s="34">
        <f>+'KALKULATOR (Rabat,Narzut,Marża)'!$E1313/(1-$L$1)</f>
        <v>5266.1399999999994</v>
      </c>
      <c r="N1313" s="35">
        <f>+'KALKULATOR (Rabat,Narzut,Marża)'!$M1313*1.23</f>
        <v>6477.3521999999994</v>
      </c>
      <c r="Q1313" s="48">
        <v>100</v>
      </c>
      <c r="R1313" s="49">
        <f t="shared" si="61"/>
        <v>4839.5259999999998</v>
      </c>
      <c r="S1313" s="49">
        <f t="shared" si="62"/>
        <v>5952.6169799999998</v>
      </c>
    </row>
    <row r="1314" spans="1:19" x14ac:dyDescent="0.35">
      <c r="A1314" s="13" t="s">
        <v>2515</v>
      </c>
      <c r="B1314" s="14" t="s">
        <v>2516</v>
      </c>
      <c r="C1314" s="15">
        <v>6370</v>
      </c>
      <c r="E1314" s="20">
        <f>+'KALKULATOR (Rabat,Narzut,Marża)'!$C1314*(1-$D$1)</f>
        <v>6369.3630000000003</v>
      </c>
      <c r="F1314" s="21">
        <f t="shared" si="60"/>
        <v>7834.3164900000002</v>
      </c>
      <c r="I1314" s="26">
        <f>+'KALKULATOR (Rabat,Narzut,Marża)'!$E1314*(1+$H$1)</f>
        <v>7006.2993000000006</v>
      </c>
      <c r="J1314" s="27">
        <f>+'KALKULATOR (Rabat,Narzut,Marża)'!$I1314*1.23</f>
        <v>8617.7481390000012</v>
      </c>
      <c r="M1314" s="4">
        <f>+'KALKULATOR (Rabat,Narzut,Marża)'!$E1314/(1-$L$1)</f>
        <v>7077.07</v>
      </c>
      <c r="N1314" s="5">
        <f>+'KALKULATOR (Rabat,Narzut,Marża)'!$M1314*1.23</f>
        <v>8704.7960999999996</v>
      </c>
      <c r="Q1314" s="46">
        <v>100</v>
      </c>
      <c r="R1314" s="47">
        <f t="shared" si="61"/>
        <v>6469.3630000000003</v>
      </c>
      <c r="S1314" s="47">
        <f t="shared" si="62"/>
        <v>7957.3164900000002</v>
      </c>
    </row>
    <row r="1315" spans="1:19" x14ac:dyDescent="0.35">
      <c r="A1315" s="10" t="s">
        <v>2517</v>
      </c>
      <c r="B1315" s="11" t="s">
        <v>2518</v>
      </c>
      <c r="C1315" s="12">
        <v>7490</v>
      </c>
      <c r="E1315" s="18">
        <f>+'KALKULATOR (Rabat,Narzut,Marża)'!$C1315*(1-$D$1)</f>
        <v>7489.2510000000002</v>
      </c>
      <c r="F1315" s="19">
        <f t="shared" si="60"/>
        <v>9211.77873</v>
      </c>
      <c r="I1315" s="24">
        <f>+'KALKULATOR (Rabat,Narzut,Marża)'!$E1315*(1+$H$1)</f>
        <v>8238.1761000000006</v>
      </c>
      <c r="J1315" s="25">
        <f>+'KALKULATOR (Rabat,Narzut,Marża)'!$I1315*1.23</f>
        <v>10132.956603000001</v>
      </c>
      <c r="M1315" s="34">
        <f>+'KALKULATOR (Rabat,Narzut,Marża)'!$E1315/(1-$L$1)</f>
        <v>8321.39</v>
      </c>
      <c r="N1315" s="35">
        <f>+'KALKULATOR (Rabat,Narzut,Marża)'!$M1315*1.23</f>
        <v>10235.3097</v>
      </c>
      <c r="Q1315" s="48">
        <v>100</v>
      </c>
      <c r="R1315" s="49">
        <f t="shared" si="61"/>
        <v>7589.2510000000002</v>
      </c>
      <c r="S1315" s="49">
        <f t="shared" si="62"/>
        <v>9334.77873</v>
      </c>
    </row>
    <row r="1316" spans="1:19" x14ac:dyDescent="0.35">
      <c r="A1316" s="13" t="s">
        <v>2519</v>
      </c>
      <c r="B1316" s="14" t="s">
        <v>2520</v>
      </c>
      <c r="C1316" s="15">
        <v>9310</v>
      </c>
      <c r="E1316" s="20">
        <f>+'KALKULATOR (Rabat,Narzut,Marża)'!$C1316*(1-$D$1)</f>
        <v>9309.0689999999995</v>
      </c>
      <c r="F1316" s="21">
        <f t="shared" si="60"/>
        <v>11450.154869999998</v>
      </c>
      <c r="I1316" s="26">
        <f>+'KALKULATOR (Rabat,Narzut,Marża)'!$E1316*(1+$H$1)</f>
        <v>10239.975899999999</v>
      </c>
      <c r="J1316" s="27">
        <f>+'KALKULATOR (Rabat,Narzut,Marża)'!$I1316*1.23</f>
        <v>12595.170356999999</v>
      </c>
      <c r="M1316" s="4">
        <f>+'KALKULATOR (Rabat,Narzut,Marża)'!$E1316/(1-$L$1)</f>
        <v>10343.41</v>
      </c>
      <c r="N1316" s="5">
        <f>+'KALKULATOR (Rabat,Narzut,Marża)'!$M1316*1.23</f>
        <v>12722.3943</v>
      </c>
      <c r="Q1316" s="46">
        <v>100</v>
      </c>
      <c r="R1316" s="47">
        <f t="shared" si="61"/>
        <v>9409.0689999999995</v>
      </c>
      <c r="S1316" s="47">
        <f t="shared" si="62"/>
        <v>11573.154869999998</v>
      </c>
    </row>
    <row r="1317" spans="1:19" x14ac:dyDescent="0.35">
      <c r="A1317" s="10" t="s">
        <v>2521</v>
      </c>
      <c r="B1317" s="11" t="s">
        <v>2522</v>
      </c>
      <c r="C1317" s="12">
        <v>12740</v>
      </c>
      <c r="E1317" s="18">
        <f>+'KALKULATOR (Rabat,Narzut,Marża)'!$C1317*(1-$D$1)</f>
        <v>12738.726000000001</v>
      </c>
      <c r="F1317" s="19">
        <f t="shared" si="60"/>
        <v>15668.63298</v>
      </c>
      <c r="I1317" s="24">
        <f>+'KALKULATOR (Rabat,Narzut,Marża)'!$E1317*(1+$H$1)</f>
        <v>14012.598600000001</v>
      </c>
      <c r="J1317" s="25">
        <f>+'KALKULATOR (Rabat,Narzut,Marża)'!$I1317*1.23</f>
        <v>17235.496278000002</v>
      </c>
      <c r="M1317" s="34">
        <f>+'KALKULATOR (Rabat,Narzut,Marża)'!$E1317/(1-$L$1)</f>
        <v>14154.14</v>
      </c>
      <c r="N1317" s="35">
        <f>+'KALKULATOR (Rabat,Narzut,Marża)'!$M1317*1.23</f>
        <v>17409.592199999999</v>
      </c>
      <c r="Q1317" s="48">
        <v>100</v>
      </c>
      <c r="R1317" s="49">
        <f t="shared" si="61"/>
        <v>12838.726000000001</v>
      </c>
      <c r="S1317" s="49">
        <f t="shared" si="62"/>
        <v>15791.63298</v>
      </c>
    </row>
    <row r="1318" spans="1:19" x14ac:dyDescent="0.35">
      <c r="A1318" s="13" t="s">
        <v>2523</v>
      </c>
      <c r="B1318" s="14" t="s">
        <v>2524</v>
      </c>
      <c r="C1318" s="15">
        <v>3070</v>
      </c>
      <c r="E1318" s="20">
        <f>+'KALKULATOR (Rabat,Narzut,Marża)'!$C1318*(1-$D$1)</f>
        <v>3069.6930000000002</v>
      </c>
      <c r="F1318" s="21">
        <f t="shared" si="60"/>
        <v>3775.7223900000004</v>
      </c>
      <c r="I1318" s="26">
        <f>+'KALKULATOR (Rabat,Narzut,Marża)'!$E1318*(1+$H$1)</f>
        <v>3376.6623000000004</v>
      </c>
      <c r="J1318" s="27">
        <f>+'KALKULATOR (Rabat,Narzut,Marża)'!$I1318*1.23</f>
        <v>4153.2946290000009</v>
      </c>
      <c r="M1318" s="4">
        <f>+'KALKULATOR (Rabat,Narzut,Marża)'!$E1318/(1-$L$1)</f>
        <v>3410.77</v>
      </c>
      <c r="N1318" s="5">
        <f>+'KALKULATOR (Rabat,Narzut,Marża)'!$M1318*1.23</f>
        <v>4195.2470999999996</v>
      </c>
      <c r="Q1318" s="46">
        <v>100</v>
      </c>
      <c r="R1318" s="47">
        <f t="shared" si="61"/>
        <v>3169.6930000000002</v>
      </c>
      <c r="S1318" s="47">
        <f t="shared" si="62"/>
        <v>3898.7223900000004</v>
      </c>
    </row>
    <row r="1319" spans="1:19" x14ac:dyDescent="0.35">
      <c r="A1319" s="10" t="s">
        <v>2525</v>
      </c>
      <c r="B1319" s="11" t="s">
        <v>2526</v>
      </c>
      <c r="C1319" s="12">
        <v>3460</v>
      </c>
      <c r="E1319" s="18">
        <f>+'KALKULATOR (Rabat,Narzut,Marża)'!$C1319*(1-$D$1)</f>
        <v>3459.654</v>
      </c>
      <c r="F1319" s="19">
        <f t="shared" si="60"/>
        <v>4255.3744200000001</v>
      </c>
      <c r="I1319" s="24">
        <f>+'KALKULATOR (Rabat,Narzut,Marża)'!$E1319*(1+$H$1)</f>
        <v>3805.6194000000005</v>
      </c>
      <c r="J1319" s="25">
        <f>+'KALKULATOR (Rabat,Narzut,Marża)'!$I1319*1.23</f>
        <v>4680.9118620000008</v>
      </c>
      <c r="M1319" s="34">
        <f>+'KALKULATOR (Rabat,Narzut,Marża)'!$E1319/(1-$L$1)</f>
        <v>3844.06</v>
      </c>
      <c r="N1319" s="35">
        <f>+'KALKULATOR (Rabat,Narzut,Marża)'!$M1319*1.23</f>
        <v>4728.1938</v>
      </c>
      <c r="Q1319" s="48">
        <v>100</v>
      </c>
      <c r="R1319" s="49">
        <f t="shared" si="61"/>
        <v>3559.654</v>
      </c>
      <c r="S1319" s="49">
        <f t="shared" si="62"/>
        <v>4378.3744200000001</v>
      </c>
    </row>
    <row r="1320" spans="1:19" x14ac:dyDescent="0.35">
      <c r="A1320" s="13" t="s">
        <v>2527</v>
      </c>
      <c r="B1320" s="14" t="s">
        <v>2528</v>
      </c>
      <c r="C1320" s="15">
        <v>4040</v>
      </c>
      <c r="E1320" s="20">
        <f>+'KALKULATOR (Rabat,Narzut,Marża)'!$C1320*(1-$D$1)</f>
        <v>4039.596</v>
      </c>
      <c r="F1320" s="21">
        <f t="shared" si="60"/>
        <v>4968.7030800000002</v>
      </c>
      <c r="I1320" s="26">
        <f>+'KALKULATOR (Rabat,Narzut,Marża)'!$E1320*(1+$H$1)</f>
        <v>4443.5556000000006</v>
      </c>
      <c r="J1320" s="27">
        <f>+'KALKULATOR (Rabat,Narzut,Marża)'!$I1320*1.23</f>
        <v>5465.5733880000007</v>
      </c>
      <c r="M1320" s="4">
        <f>+'KALKULATOR (Rabat,Narzut,Marża)'!$E1320/(1-$L$1)</f>
        <v>4488.4399999999996</v>
      </c>
      <c r="N1320" s="5">
        <f>+'KALKULATOR (Rabat,Narzut,Marża)'!$M1320*1.23</f>
        <v>5520.7811999999994</v>
      </c>
      <c r="Q1320" s="46">
        <v>100</v>
      </c>
      <c r="R1320" s="47">
        <f t="shared" si="61"/>
        <v>4139.5959999999995</v>
      </c>
      <c r="S1320" s="47">
        <f t="shared" si="62"/>
        <v>5091.7030799999993</v>
      </c>
    </row>
    <row r="1321" spans="1:19" x14ac:dyDescent="0.35">
      <c r="A1321" s="10" t="s">
        <v>2529</v>
      </c>
      <c r="B1321" s="11" t="s">
        <v>2530</v>
      </c>
      <c r="C1321" s="12">
        <v>4970</v>
      </c>
      <c r="E1321" s="18">
        <f>+'KALKULATOR (Rabat,Narzut,Marża)'!$C1321*(1-$D$1)</f>
        <v>4969.5029999999997</v>
      </c>
      <c r="F1321" s="19">
        <f t="shared" si="60"/>
        <v>6112.4886899999992</v>
      </c>
      <c r="I1321" s="24">
        <f>+'KALKULATOR (Rabat,Narzut,Marża)'!$E1321*(1+$H$1)</f>
        <v>5466.4533000000001</v>
      </c>
      <c r="J1321" s="25">
        <f>+'KALKULATOR (Rabat,Narzut,Marża)'!$I1321*1.23</f>
        <v>6723.7375590000001</v>
      </c>
      <c r="M1321" s="34">
        <f>+'KALKULATOR (Rabat,Narzut,Marża)'!$E1321/(1-$L$1)</f>
        <v>5521.6699999999992</v>
      </c>
      <c r="N1321" s="35">
        <f>+'KALKULATOR (Rabat,Narzut,Marża)'!$M1321*1.23</f>
        <v>6791.6540999999988</v>
      </c>
      <c r="Q1321" s="48">
        <v>100</v>
      </c>
      <c r="R1321" s="49">
        <f t="shared" si="61"/>
        <v>5069.5029999999997</v>
      </c>
      <c r="S1321" s="49">
        <f t="shared" si="62"/>
        <v>6235.4886899999992</v>
      </c>
    </row>
    <row r="1322" spans="1:19" x14ac:dyDescent="0.35">
      <c r="A1322" s="13" t="s">
        <v>2531</v>
      </c>
      <c r="B1322" s="14" t="s">
        <v>2532</v>
      </c>
      <c r="C1322" s="15">
        <v>3070</v>
      </c>
      <c r="E1322" s="20">
        <f>+'KALKULATOR (Rabat,Narzut,Marża)'!$C1322*(1-$D$1)</f>
        <v>3069.6930000000002</v>
      </c>
      <c r="F1322" s="21">
        <f t="shared" si="60"/>
        <v>3775.7223900000004</v>
      </c>
      <c r="I1322" s="26">
        <f>+'KALKULATOR (Rabat,Narzut,Marża)'!$E1322*(1+$H$1)</f>
        <v>3376.6623000000004</v>
      </c>
      <c r="J1322" s="27">
        <f>+'KALKULATOR (Rabat,Narzut,Marża)'!$I1322*1.23</f>
        <v>4153.2946290000009</v>
      </c>
      <c r="M1322" s="4">
        <f>+'KALKULATOR (Rabat,Narzut,Marża)'!$E1322/(1-$L$1)</f>
        <v>3410.77</v>
      </c>
      <c r="N1322" s="5">
        <f>+'KALKULATOR (Rabat,Narzut,Marża)'!$M1322*1.23</f>
        <v>4195.2470999999996</v>
      </c>
      <c r="Q1322" s="46">
        <v>100</v>
      </c>
      <c r="R1322" s="47">
        <f t="shared" si="61"/>
        <v>3169.6930000000002</v>
      </c>
      <c r="S1322" s="47">
        <f t="shared" si="62"/>
        <v>3898.7223900000004</v>
      </c>
    </row>
    <row r="1323" spans="1:19" x14ac:dyDescent="0.35">
      <c r="A1323" s="10" t="s">
        <v>2533</v>
      </c>
      <c r="B1323" s="11" t="s">
        <v>2534</v>
      </c>
      <c r="C1323" s="12">
        <v>3330</v>
      </c>
      <c r="E1323" s="18">
        <f>+'KALKULATOR (Rabat,Narzut,Marża)'!$C1323*(1-$D$1)</f>
        <v>3329.6669999999999</v>
      </c>
      <c r="F1323" s="19">
        <f t="shared" si="60"/>
        <v>4095.4904099999999</v>
      </c>
      <c r="I1323" s="24">
        <f>+'KALKULATOR (Rabat,Narzut,Marża)'!$E1323*(1+$H$1)</f>
        <v>3662.6337000000003</v>
      </c>
      <c r="J1323" s="25">
        <f>+'KALKULATOR (Rabat,Narzut,Marża)'!$I1323*1.23</f>
        <v>4505.0394510000006</v>
      </c>
      <c r="M1323" s="34">
        <f>+'KALKULATOR (Rabat,Narzut,Marża)'!$E1323/(1-$L$1)</f>
        <v>3699.6299999999997</v>
      </c>
      <c r="N1323" s="35">
        <f>+'KALKULATOR (Rabat,Narzut,Marża)'!$M1323*1.23</f>
        <v>4550.5448999999999</v>
      </c>
      <c r="Q1323" s="48">
        <v>100</v>
      </c>
      <c r="R1323" s="49">
        <f t="shared" si="61"/>
        <v>3429.6669999999999</v>
      </c>
      <c r="S1323" s="49">
        <f t="shared" si="62"/>
        <v>4218.4904099999994</v>
      </c>
    </row>
    <row r="1324" spans="1:19" x14ac:dyDescent="0.35">
      <c r="A1324" s="13" t="s">
        <v>2535</v>
      </c>
      <c r="B1324" s="14" t="s">
        <v>2536</v>
      </c>
      <c r="C1324" s="15">
        <v>3690</v>
      </c>
      <c r="E1324" s="20">
        <f>+'KALKULATOR (Rabat,Narzut,Marża)'!$C1324*(1-$D$1)</f>
        <v>3689.6309999999999</v>
      </c>
      <c r="F1324" s="21">
        <f t="shared" si="60"/>
        <v>4538.2461299999995</v>
      </c>
      <c r="I1324" s="26">
        <f>+'KALKULATOR (Rabat,Narzut,Marża)'!$E1324*(1+$H$1)</f>
        <v>4058.5941000000003</v>
      </c>
      <c r="J1324" s="27">
        <f>+'KALKULATOR (Rabat,Narzut,Marża)'!$I1324*1.23</f>
        <v>4992.0707430000002</v>
      </c>
      <c r="M1324" s="4">
        <f>+'KALKULATOR (Rabat,Narzut,Marża)'!$E1324/(1-$L$1)</f>
        <v>4099.59</v>
      </c>
      <c r="N1324" s="5">
        <f>+'KALKULATOR (Rabat,Narzut,Marża)'!$M1324*1.23</f>
        <v>5042.4957000000004</v>
      </c>
      <c r="Q1324" s="46">
        <v>100</v>
      </c>
      <c r="R1324" s="47">
        <f t="shared" si="61"/>
        <v>3789.6309999999999</v>
      </c>
      <c r="S1324" s="47">
        <f t="shared" si="62"/>
        <v>4661.2461299999995</v>
      </c>
    </row>
    <row r="1325" spans="1:19" x14ac:dyDescent="0.35">
      <c r="A1325" s="10" t="s">
        <v>2537</v>
      </c>
      <c r="B1325" s="11" t="s">
        <v>2538</v>
      </c>
      <c r="C1325" s="12">
        <v>4520</v>
      </c>
      <c r="E1325" s="18">
        <f>+'KALKULATOR (Rabat,Narzut,Marża)'!$C1325*(1-$D$1)</f>
        <v>4519.5479999999998</v>
      </c>
      <c r="F1325" s="19">
        <f t="shared" si="60"/>
        <v>5559.0440399999998</v>
      </c>
      <c r="I1325" s="24">
        <f>+'KALKULATOR (Rabat,Narzut,Marża)'!$E1325*(1+$H$1)</f>
        <v>4971.5028000000002</v>
      </c>
      <c r="J1325" s="25">
        <f>+'KALKULATOR (Rabat,Narzut,Marża)'!$I1325*1.23</f>
        <v>6114.9484440000006</v>
      </c>
      <c r="M1325" s="34">
        <f>+'KALKULATOR (Rabat,Narzut,Marża)'!$E1325/(1-$L$1)</f>
        <v>5021.7199999999993</v>
      </c>
      <c r="N1325" s="35">
        <f>+'KALKULATOR (Rabat,Narzut,Marża)'!$M1325*1.23</f>
        <v>6176.7155999999995</v>
      </c>
      <c r="Q1325" s="48">
        <v>100</v>
      </c>
      <c r="R1325" s="49">
        <f t="shared" si="61"/>
        <v>4619.5479999999998</v>
      </c>
      <c r="S1325" s="49">
        <f t="shared" si="62"/>
        <v>5682.0440399999998</v>
      </c>
    </row>
    <row r="1326" spans="1:19" x14ac:dyDescent="0.35">
      <c r="A1326" s="13" t="s">
        <v>2539</v>
      </c>
      <c r="B1326" s="14" t="s">
        <v>2540</v>
      </c>
      <c r="C1326" s="15">
        <v>5920</v>
      </c>
      <c r="E1326" s="20">
        <f>+'KALKULATOR (Rabat,Narzut,Marża)'!$C1326*(1-$D$1)</f>
        <v>5919.4080000000004</v>
      </c>
      <c r="F1326" s="21">
        <f t="shared" si="60"/>
        <v>7280.8718400000007</v>
      </c>
      <c r="I1326" s="26">
        <f>+'KALKULATOR (Rabat,Narzut,Marża)'!$E1326*(1+$H$1)</f>
        <v>6511.3488000000007</v>
      </c>
      <c r="J1326" s="27">
        <f>+'KALKULATOR (Rabat,Narzut,Marża)'!$I1326*1.23</f>
        <v>8008.9590240000007</v>
      </c>
      <c r="M1326" s="4">
        <f>+'KALKULATOR (Rabat,Narzut,Marża)'!$E1326/(1-$L$1)</f>
        <v>6577.12</v>
      </c>
      <c r="N1326" s="5">
        <f>+'KALKULATOR (Rabat,Narzut,Marża)'!$M1326*1.23</f>
        <v>8089.8575999999994</v>
      </c>
      <c r="Q1326" s="46">
        <v>100</v>
      </c>
      <c r="R1326" s="47">
        <f t="shared" si="61"/>
        <v>6019.4080000000004</v>
      </c>
      <c r="S1326" s="47">
        <f t="shared" si="62"/>
        <v>7403.8718400000007</v>
      </c>
    </row>
    <row r="1327" spans="1:19" x14ac:dyDescent="0.35">
      <c r="A1327" s="10" t="s">
        <v>2541</v>
      </c>
      <c r="B1327" s="11" t="s">
        <v>2542</v>
      </c>
      <c r="C1327" s="12">
        <v>7020</v>
      </c>
      <c r="E1327" s="18">
        <f>+'KALKULATOR (Rabat,Narzut,Marża)'!$C1327*(1-$D$1)</f>
        <v>7019.2979999999998</v>
      </c>
      <c r="F1327" s="19">
        <f t="shared" si="60"/>
        <v>8633.7365399999999</v>
      </c>
      <c r="I1327" s="24">
        <f>+'KALKULATOR (Rabat,Narzut,Marża)'!$E1327*(1+$H$1)</f>
        <v>7721.2278000000006</v>
      </c>
      <c r="J1327" s="25">
        <f>+'KALKULATOR (Rabat,Narzut,Marża)'!$I1327*1.23</f>
        <v>9497.1101940000008</v>
      </c>
      <c r="M1327" s="34">
        <f>+'KALKULATOR (Rabat,Narzut,Marża)'!$E1327/(1-$L$1)</f>
        <v>7799.2199999999993</v>
      </c>
      <c r="N1327" s="35">
        <f>+'KALKULATOR (Rabat,Narzut,Marża)'!$M1327*1.23</f>
        <v>9593.0405999999984</v>
      </c>
      <c r="Q1327" s="48">
        <v>100</v>
      </c>
      <c r="R1327" s="49">
        <f t="shared" si="61"/>
        <v>7119.2979999999998</v>
      </c>
      <c r="S1327" s="49">
        <f t="shared" si="62"/>
        <v>8756.7365399999999</v>
      </c>
    </row>
    <row r="1328" spans="1:19" x14ac:dyDescent="0.35">
      <c r="A1328" s="13" t="s">
        <v>2543</v>
      </c>
      <c r="B1328" s="14" t="s">
        <v>2544</v>
      </c>
      <c r="C1328" s="15">
        <v>8310</v>
      </c>
      <c r="E1328" s="20">
        <f>+'KALKULATOR (Rabat,Narzut,Marża)'!$C1328*(1-$D$1)</f>
        <v>8309.1689999999999</v>
      </c>
      <c r="F1328" s="21">
        <f t="shared" si="60"/>
        <v>10220.27787</v>
      </c>
      <c r="I1328" s="26">
        <f>+'KALKULATOR (Rabat,Narzut,Marża)'!$E1328*(1+$H$1)</f>
        <v>9140.0859</v>
      </c>
      <c r="J1328" s="27">
        <f>+'KALKULATOR (Rabat,Narzut,Marża)'!$I1328*1.23</f>
        <v>11242.305657000001</v>
      </c>
      <c r="M1328" s="4">
        <f>+'KALKULATOR (Rabat,Narzut,Marża)'!$E1328/(1-$L$1)</f>
        <v>9232.41</v>
      </c>
      <c r="N1328" s="5">
        <f>+'KALKULATOR (Rabat,Narzut,Marża)'!$M1328*1.23</f>
        <v>11355.864299999999</v>
      </c>
      <c r="Q1328" s="46">
        <v>100</v>
      </c>
      <c r="R1328" s="47">
        <f t="shared" si="61"/>
        <v>8409.1689999999999</v>
      </c>
      <c r="S1328" s="47">
        <f t="shared" si="62"/>
        <v>10343.27787</v>
      </c>
    </row>
    <row r="1329" spans="1:19" x14ac:dyDescent="0.35">
      <c r="A1329" s="10" t="s">
        <v>2545</v>
      </c>
      <c r="B1329" s="11" t="s">
        <v>2546</v>
      </c>
      <c r="C1329" s="12">
        <v>11180</v>
      </c>
      <c r="E1329" s="18">
        <f>+'KALKULATOR (Rabat,Narzut,Marża)'!$C1329*(1-$D$1)</f>
        <v>11178.882</v>
      </c>
      <c r="F1329" s="19">
        <f t="shared" si="60"/>
        <v>13750.02486</v>
      </c>
      <c r="I1329" s="24">
        <f>+'KALKULATOR (Rabat,Narzut,Marża)'!$E1329*(1+$H$1)</f>
        <v>12296.770200000001</v>
      </c>
      <c r="J1329" s="25">
        <f>+'KALKULATOR (Rabat,Narzut,Marża)'!$I1329*1.23</f>
        <v>15125.027346000001</v>
      </c>
      <c r="M1329" s="34">
        <f>+'KALKULATOR (Rabat,Narzut,Marża)'!$E1329/(1-$L$1)</f>
        <v>12420.98</v>
      </c>
      <c r="N1329" s="35">
        <f>+'KALKULATOR (Rabat,Narzut,Marża)'!$M1329*1.23</f>
        <v>15277.805399999999</v>
      </c>
      <c r="Q1329" s="48">
        <v>100</v>
      </c>
      <c r="R1329" s="49">
        <f t="shared" si="61"/>
        <v>11278.882</v>
      </c>
      <c r="S1329" s="49">
        <f t="shared" si="62"/>
        <v>13873.02486</v>
      </c>
    </row>
    <row r="1330" spans="1:19" x14ac:dyDescent="0.35">
      <c r="A1330" s="13" t="s">
        <v>2547</v>
      </c>
      <c r="B1330" s="14" t="s">
        <v>2548</v>
      </c>
      <c r="C1330" s="15">
        <v>3340</v>
      </c>
      <c r="E1330" s="20">
        <f>+'KALKULATOR (Rabat,Narzut,Marża)'!$C1330*(1-$D$1)</f>
        <v>3339.6660000000002</v>
      </c>
      <c r="F1330" s="21">
        <f t="shared" si="60"/>
        <v>4107.7891799999998</v>
      </c>
      <c r="I1330" s="26">
        <f>+'KALKULATOR (Rabat,Narzut,Marża)'!$E1330*(1+$H$1)</f>
        <v>3673.6326000000004</v>
      </c>
      <c r="J1330" s="27">
        <f>+'KALKULATOR (Rabat,Narzut,Marża)'!$I1330*1.23</f>
        <v>4518.5680980000006</v>
      </c>
      <c r="M1330" s="4">
        <f>+'KALKULATOR (Rabat,Narzut,Marża)'!$E1330/(1-$L$1)</f>
        <v>3710.7400000000002</v>
      </c>
      <c r="N1330" s="5">
        <f>+'KALKULATOR (Rabat,Narzut,Marża)'!$M1330*1.23</f>
        <v>4564.2102000000004</v>
      </c>
      <c r="Q1330" s="46">
        <v>100</v>
      </c>
      <c r="R1330" s="47">
        <f t="shared" si="61"/>
        <v>3439.6660000000002</v>
      </c>
      <c r="S1330" s="47">
        <f t="shared" si="62"/>
        <v>4230.7891799999998</v>
      </c>
    </row>
    <row r="1331" spans="1:19" x14ac:dyDescent="0.35">
      <c r="A1331" s="10" t="s">
        <v>2549</v>
      </c>
      <c r="B1331" s="11" t="s">
        <v>2550</v>
      </c>
      <c r="C1331" s="12">
        <v>3750</v>
      </c>
      <c r="E1331" s="18">
        <f>+'KALKULATOR (Rabat,Narzut,Marża)'!$C1331*(1-$D$1)</f>
        <v>3749.625</v>
      </c>
      <c r="F1331" s="19">
        <f t="shared" si="60"/>
        <v>4612.0387499999997</v>
      </c>
      <c r="I1331" s="24">
        <f>+'KALKULATOR (Rabat,Narzut,Marża)'!$E1331*(1+$H$1)</f>
        <v>4124.5875000000005</v>
      </c>
      <c r="J1331" s="25">
        <f>+'KALKULATOR (Rabat,Narzut,Marża)'!$I1331*1.23</f>
        <v>5073.2426250000008</v>
      </c>
      <c r="M1331" s="34">
        <f>+'KALKULATOR (Rabat,Narzut,Marża)'!$E1331/(1-$L$1)</f>
        <v>4166.25</v>
      </c>
      <c r="N1331" s="35">
        <f>+'KALKULATOR (Rabat,Narzut,Marża)'!$M1331*1.23</f>
        <v>5124.4875000000002</v>
      </c>
      <c r="Q1331" s="48">
        <v>100</v>
      </c>
      <c r="R1331" s="49">
        <f t="shared" si="61"/>
        <v>3849.625</v>
      </c>
      <c r="S1331" s="49">
        <f t="shared" si="62"/>
        <v>4735.0387499999997</v>
      </c>
    </row>
    <row r="1332" spans="1:19" x14ac:dyDescent="0.35">
      <c r="A1332" s="13" t="s">
        <v>2551</v>
      </c>
      <c r="B1332" s="14" t="s">
        <v>2552</v>
      </c>
      <c r="C1332" s="15">
        <v>4420</v>
      </c>
      <c r="E1332" s="20">
        <f>+'KALKULATOR (Rabat,Narzut,Marża)'!$C1332*(1-$D$1)</f>
        <v>4419.558</v>
      </c>
      <c r="F1332" s="21">
        <f t="shared" si="60"/>
        <v>5436.0563400000001</v>
      </c>
      <c r="I1332" s="26">
        <f>+'KALKULATOR (Rabat,Narzut,Marża)'!$E1332*(1+$H$1)</f>
        <v>4861.5138000000006</v>
      </c>
      <c r="J1332" s="27">
        <f>+'KALKULATOR (Rabat,Narzut,Marża)'!$I1332*1.23</f>
        <v>5979.6619740000006</v>
      </c>
      <c r="M1332" s="4">
        <f>+'KALKULATOR (Rabat,Narzut,Marża)'!$E1332/(1-$L$1)</f>
        <v>4910.62</v>
      </c>
      <c r="N1332" s="5">
        <f>+'KALKULATOR (Rabat,Narzut,Marża)'!$M1332*1.23</f>
        <v>6040.0626000000002</v>
      </c>
      <c r="Q1332" s="46">
        <v>100</v>
      </c>
      <c r="R1332" s="47">
        <f t="shared" si="61"/>
        <v>4519.558</v>
      </c>
      <c r="S1332" s="47">
        <f t="shared" si="62"/>
        <v>5559.0563400000001</v>
      </c>
    </row>
    <row r="1333" spans="1:19" x14ac:dyDescent="0.35">
      <c r="A1333" s="10" t="s">
        <v>2553</v>
      </c>
      <c r="B1333" s="11" t="s">
        <v>2554</v>
      </c>
      <c r="C1333" s="12">
        <v>5410</v>
      </c>
      <c r="E1333" s="18">
        <f>+'KALKULATOR (Rabat,Narzut,Marża)'!$C1333*(1-$D$1)</f>
        <v>5409.4589999999998</v>
      </c>
      <c r="F1333" s="19">
        <f t="shared" si="60"/>
        <v>6653.6345699999993</v>
      </c>
      <c r="I1333" s="24">
        <f>+'KALKULATOR (Rabat,Narzut,Marża)'!$E1333*(1+$H$1)</f>
        <v>5950.4049000000005</v>
      </c>
      <c r="J1333" s="25">
        <f>+'KALKULATOR (Rabat,Narzut,Marża)'!$I1333*1.23</f>
        <v>7318.9980270000005</v>
      </c>
      <c r="M1333" s="34">
        <f>+'KALKULATOR (Rabat,Narzut,Marża)'!$E1333/(1-$L$1)</f>
        <v>6010.5099999999993</v>
      </c>
      <c r="N1333" s="35">
        <f>+'KALKULATOR (Rabat,Narzut,Marża)'!$M1333*1.23</f>
        <v>7392.9272999999994</v>
      </c>
      <c r="Q1333" s="48">
        <v>100</v>
      </c>
      <c r="R1333" s="49">
        <f t="shared" si="61"/>
        <v>5509.4589999999998</v>
      </c>
      <c r="S1333" s="49">
        <f t="shared" si="62"/>
        <v>6776.6345699999993</v>
      </c>
    </row>
    <row r="1334" spans="1:19" x14ac:dyDescent="0.35">
      <c r="A1334" s="13" t="s">
        <v>2555</v>
      </c>
      <c r="B1334" s="14" t="s">
        <v>2556</v>
      </c>
      <c r="C1334" s="15">
        <v>3340</v>
      </c>
      <c r="E1334" s="20">
        <f>+'KALKULATOR (Rabat,Narzut,Marża)'!$C1334*(1-$D$1)</f>
        <v>3339.6660000000002</v>
      </c>
      <c r="F1334" s="21">
        <f t="shared" si="60"/>
        <v>4107.7891799999998</v>
      </c>
      <c r="I1334" s="26">
        <f>+'KALKULATOR (Rabat,Narzut,Marża)'!$E1334*(1+$H$1)</f>
        <v>3673.6326000000004</v>
      </c>
      <c r="J1334" s="27">
        <f>+'KALKULATOR (Rabat,Narzut,Marża)'!$I1334*1.23</f>
        <v>4518.5680980000006</v>
      </c>
      <c r="M1334" s="4">
        <f>+'KALKULATOR (Rabat,Narzut,Marża)'!$E1334/(1-$L$1)</f>
        <v>3710.7400000000002</v>
      </c>
      <c r="N1334" s="5">
        <f>+'KALKULATOR (Rabat,Narzut,Marża)'!$M1334*1.23</f>
        <v>4564.2102000000004</v>
      </c>
      <c r="Q1334" s="46">
        <v>100</v>
      </c>
      <c r="R1334" s="47">
        <f t="shared" si="61"/>
        <v>3439.6660000000002</v>
      </c>
      <c r="S1334" s="47">
        <f t="shared" si="62"/>
        <v>4230.7891799999998</v>
      </c>
    </row>
    <row r="1335" spans="1:19" x14ac:dyDescent="0.35">
      <c r="A1335" s="10" t="s">
        <v>2557</v>
      </c>
      <c r="B1335" s="11" t="s">
        <v>2558</v>
      </c>
      <c r="C1335" s="12">
        <v>3620</v>
      </c>
      <c r="E1335" s="18">
        <f>+'KALKULATOR (Rabat,Narzut,Marża)'!$C1335*(1-$D$1)</f>
        <v>3619.6379999999999</v>
      </c>
      <c r="F1335" s="19">
        <f t="shared" si="60"/>
        <v>4452.1547399999999</v>
      </c>
      <c r="I1335" s="24">
        <f>+'KALKULATOR (Rabat,Narzut,Marża)'!$E1335*(1+$H$1)</f>
        <v>3981.6018000000004</v>
      </c>
      <c r="J1335" s="25">
        <f>+'KALKULATOR (Rabat,Narzut,Marża)'!$I1335*1.23</f>
        <v>4897.3702140000005</v>
      </c>
      <c r="M1335" s="34">
        <f>+'KALKULATOR (Rabat,Narzut,Marża)'!$E1335/(1-$L$1)</f>
        <v>4021.8199999999997</v>
      </c>
      <c r="N1335" s="35">
        <f>+'KALKULATOR (Rabat,Narzut,Marża)'!$M1335*1.23</f>
        <v>4946.8385999999991</v>
      </c>
      <c r="Q1335" s="48">
        <v>100</v>
      </c>
      <c r="R1335" s="49">
        <f t="shared" si="61"/>
        <v>3719.6379999999999</v>
      </c>
      <c r="S1335" s="49">
        <f t="shared" si="62"/>
        <v>4575.1547399999999</v>
      </c>
    </row>
    <row r="1336" spans="1:19" x14ac:dyDescent="0.35">
      <c r="A1336" s="13" t="s">
        <v>2559</v>
      </c>
      <c r="B1336" s="14" t="s">
        <v>2560</v>
      </c>
      <c r="C1336" s="15">
        <v>4070</v>
      </c>
      <c r="E1336" s="20">
        <f>+'KALKULATOR (Rabat,Narzut,Marża)'!$C1336*(1-$D$1)</f>
        <v>4069.5929999999998</v>
      </c>
      <c r="F1336" s="21">
        <f t="shared" si="60"/>
        <v>5005.5993899999994</v>
      </c>
      <c r="I1336" s="26">
        <f>+'KALKULATOR (Rabat,Narzut,Marża)'!$E1336*(1+$H$1)</f>
        <v>4476.5523000000003</v>
      </c>
      <c r="J1336" s="27">
        <f>+'KALKULATOR (Rabat,Narzut,Marża)'!$I1336*1.23</f>
        <v>5506.1593290000001</v>
      </c>
      <c r="M1336" s="4">
        <f>+'KALKULATOR (Rabat,Narzut,Marża)'!$E1336/(1-$L$1)</f>
        <v>4521.7699999999995</v>
      </c>
      <c r="N1336" s="5">
        <f>+'KALKULATOR (Rabat,Narzut,Marża)'!$M1336*1.23</f>
        <v>5561.7770999999993</v>
      </c>
      <c r="Q1336" s="46">
        <v>100</v>
      </c>
      <c r="R1336" s="47">
        <f t="shared" si="61"/>
        <v>4169.5929999999998</v>
      </c>
      <c r="S1336" s="47">
        <f t="shared" si="62"/>
        <v>5128.5993899999994</v>
      </c>
    </row>
    <row r="1337" spans="1:19" x14ac:dyDescent="0.35">
      <c r="A1337" s="10" t="s">
        <v>2561</v>
      </c>
      <c r="B1337" s="11" t="s">
        <v>2562</v>
      </c>
      <c r="C1337" s="12">
        <v>4970</v>
      </c>
      <c r="E1337" s="18">
        <f>+'KALKULATOR (Rabat,Narzut,Marża)'!$C1337*(1-$D$1)</f>
        <v>4969.5029999999997</v>
      </c>
      <c r="F1337" s="19">
        <f t="shared" si="60"/>
        <v>6112.4886899999992</v>
      </c>
      <c r="I1337" s="24">
        <f>+'KALKULATOR (Rabat,Narzut,Marża)'!$E1337*(1+$H$1)</f>
        <v>5466.4533000000001</v>
      </c>
      <c r="J1337" s="25">
        <f>+'KALKULATOR (Rabat,Narzut,Marża)'!$I1337*1.23</f>
        <v>6723.7375590000001</v>
      </c>
      <c r="M1337" s="34">
        <f>+'KALKULATOR (Rabat,Narzut,Marża)'!$E1337/(1-$L$1)</f>
        <v>5521.6699999999992</v>
      </c>
      <c r="N1337" s="35">
        <f>+'KALKULATOR (Rabat,Narzut,Marża)'!$M1337*1.23</f>
        <v>6791.6540999999988</v>
      </c>
      <c r="Q1337" s="48">
        <v>100</v>
      </c>
      <c r="R1337" s="49">
        <f t="shared" si="61"/>
        <v>5069.5029999999997</v>
      </c>
      <c r="S1337" s="49">
        <f t="shared" si="62"/>
        <v>6235.4886899999992</v>
      </c>
    </row>
    <row r="1338" spans="1:19" x14ac:dyDescent="0.35">
      <c r="A1338" s="13" t="s">
        <v>2563</v>
      </c>
      <c r="B1338" s="14" t="s">
        <v>2564</v>
      </c>
      <c r="C1338" s="15">
        <v>6510</v>
      </c>
      <c r="E1338" s="20">
        <f>+'KALKULATOR (Rabat,Narzut,Marża)'!$C1338*(1-$D$1)</f>
        <v>6509.3490000000002</v>
      </c>
      <c r="F1338" s="21">
        <f t="shared" si="60"/>
        <v>8006.4992700000003</v>
      </c>
      <c r="I1338" s="26">
        <f>+'KALKULATOR (Rabat,Narzut,Marża)'!$E1338*(1+$H$1)</f>
        <v>7160.2839000000004</v>
      </c>
      <c r="J1338" s="27">
        <f>+'KALKULATOR (Rabat,Narzut,Marża)'!$I1338*1.23</f>
        <v>8807.1491970000006</v>
      </c>
      <c r="M1338" s="4">
        <f>+'KALKULATOR (Rabat,Narzut,Marża)'!$E1338/(1-$L$1)</f>
        <v>7232.61</v>
      </c>
      <c r="N1338" s="5">
        <f>+'KALKULATOR (Rabat,Narzut,Marża)'!$M1338*1.23</f>
        <v>8896.1103000000003</v>
      </c>
      <c r="Q1338" s="46">
        <v>100</v>
      </c>
      <c r="R1338" s="47">
        <f t="shared" si="61"/>
        <v>6609.3490000000002</v>
      </c>
      <c r="S1338" s="47">
        <f t="shared" si="62"/>
        <v>8129.4992700000003</v>
      </c>
    </row>
    <row r="1339" spans="1:19" x14ac:dyDescent="0.35">
      <c r="A1339" s="10" t="s">
        <v>2565</v>
      </c>
      <c r="B1339" s="11" t="s">
        <v>2566</v>
      </c>
      <c r="C1339" s="12">
        <v>7970</v>
      </c>
      <c r="E1339" s="18">
        <f>+'KALKULATOR (Rabat,Narzut,Marża)'!$C1339*(1-$D$1)</f>
        <v>7969.2030000000004</v>
      </c>
      <c r="F1339" s="19">
        <f t="shared" si="60"/>
        <v>9802.1196899999995</v>
      </c>
      <c r="I1339" s="24">
        <f>+'KALKULATOR (Rabat,Narzut,Marża)'!$E1339*(1+$H$1)</f>
        <v>8766.1233000000011</v>
      </c>
      <c r="J1339" s="25">
        <f>+'KALKULATOR (Rabat,Narzut,Marża)'!$I1339*1.23</f>
        <v>10782.331659000001</v>
      </c>
      <c r="M1339" s="34">
        <f>+'KALKULATOR (Rabat,Narzut,Marża)'!$E1339/(1-$L$1)</f>
        <v>8854.67</v>
      </c>
      <c r="N1339" s="35">
        <f>+'KALKULATOR (Rabat,Narzut,Marża)'!$M1339*1.23</f>
        <v>10891.2441</v>
      </c>
      <c r="Q1339" s="48">
        <v>100</v>
      </c>
      <c r="R1339" s="49">
        <f t="shared" si="61"/>
        <v>8069.2030000000004</v>
      </c>
      <c r="S1339" s="49">
        <f t="shared" si="62"/>
        <v>9925.1196899999995</v>
      </c>
    </row>
    <row r="1340" spans="1:19" x14ac:dyDescent="0.35">
      <c r="A1340" s="13" t="s">
        <v>2567</v>
      </c>
      <c r="B1340" s="14" t="s">
        <v>2568</v>
      </c>
      <c r="C1340" s="15">
        <v>9440</v>
      </c>
      <c r="E1340" s="20">
        <f>+'KALKULATOR (Rabat,Narzut,Marża)'!$C1340*(1-$D$1)</f>
        <v>9439.0560000000005</v>
      </c>
      <c r="F1340" s="21">
        <f t="shared" si="60"/>
        <v>11610.03888</v>
      </c>
      <c r="I1340" s="26">
        <f>+'KALKULATOR (Rabat,Narzut,Marża)'!$E1340*(1+$H$1)</f>
        <v>10382.961600000001</v>
      </c>
      <c r="J1340" s="27">
        <f>+'KALKULATOR (Rabat,Narzut,Marża)'!$I1340*1.23</f>
        <v>12771.042768000001</v>
      </c>
      <c r="M1340" s="4">
        <f>+'KALKULATOR (Rabat,Narzut,Marża)'!$E1340/(1-$L$1)</f>
        <v>10487.84</v>
      </c>
      <c r="N1340" s="5">
        <f>+'KALKULATOR (Rabat,Narzut,Marża)'!$M1340*1.23</f>
        <v>12900.0432</v>
      </c>
      <c r="Q1340" s="46">
        <v>100</v>
      </c>
      <c r="R1340" s="47">
        <f t="shared" si="61"/>
        <v>9539.0560000000005</v>
      </c>
      <c r="S1340" s="47">
        <f t="shared" si="62"/>
        <v>11733.03888</v>
      </c>
    </row>
    <row r="1341" spans="1:19" x14ac:dyDescent="0.35">
      <c r="A1341" s="10" t="s">
        <v>2569</v>
      </c>
      <c r="B1341" s="11" t="s">
        <v>2570</v>
      </c>
      <c r="C1341" s="12">
        <v>12360</v>
      </c>
      <c r="E1341" s="18">
        <f>+'KALKULATOR (Rabat,Narzut,Marża)'!$C1341*(1-$D$1)</f>
        <v>12358.764000000001</v>
      </c>
      <c r="F1341" s="19">
        <f t="shared" si="60"/>
        <v>15201.27972</v>
      </c>
      <c r="I1341" s="24">
        <f>+'KALKULATOR (Rabat,Narzut,Marża)'!$E1341*(1+$H$1)</f>
        <v>13594.640400000002</v>
      </c>
      <c r="J1341" s="25">
        <f>+'KALKULATOR (Rabat,Narzut,Marża)'!$I1341*1.23</f>
        <v>16721.407692000001</v>
      </c>
      <c r="M1341" s="34">
        <f>+'KALKULATOR (Rabat,Narzut,Marża)'!$E1341/(1-$L$1)</f>
        <v>13731.960000000001</v>
      </c>
      <c r="N1341" s="35">
        <f>+'KALKULATOR (Rabat,Narzut,Marża)'!$M1341*1.23</f>
        <v>16890.310799999999</v>
      </c>
      <c r="Q1341" s="48">
        <v>100</v>
      </c>
      <c r="R1341" s="49">
        <f t="shared" si="61"/>
        <v>12458.764000000001</v>
      </c>
      <c r="S1341" s="49">
        <f t="shared" si="62"/>
        <v>15324.27972</v>
      </c>
    </row>
    <row r="1342" spans="1:19" x14ac:dyDescent="0.35">
      <c r="A1342" s="13" t="s">
        <v>2571</v>
      </c>
      <c r="B1342" s="14" t="s">
        <v>2572</v>
      </c>
      <c r="C1342" s="15">
        <v>3390</v>
      </c>
      <c r="E1342" s="20">
        <f>+'KALKULATOR (Rabat,Narzut,Marża)'!$C1342*(1-$D$1)</f>
        <v>3389.6610000000001</v>
      </c>
      <c r="F1342" s="21">
        <f t="shared" si="60"/>
        <v>4169.2830299999996</v>
      </c>
      <c r="I1342" s="26">
        <f>+'KALKULATOR (Rabat,Narzut,Marża)'!$E1342*(1+$H$1)</f>
        <v>3728.6271000000002</v>
      </c>
      <c r="J1342" s="27">
        <f>+'KALKULATOR (Rabat,Narzut,Marża)'!$I1342*1.23</f>
        <v>4586.2113330000002</v>
      </c>
      <c r="M1342" s="4">
        <f>+'KALKULATOR (Rabat,Narzut,Marża)'!$E1342/(1-$L$1)</f>
        <v>3766.29</v>
      </c>
      <c r="N1342" s="5">
        <f>+'KALKULATOR (Rabat,Narzut,Marża)'!$M1342*1.23</f>
        <v>4632.5366999999997</v>
      </c>
      <c r="Q1342" s="46">
        <v>100</v>
      </c>
      <c r="R1342" s="47">
        <f t="shared" si="61"/>
        <v>3489.6610000000001</v>
      </c>
      <c r="S1342" s="47">
        <f t="shared" si="62"/>
        <v>4292.2830299999996</v>
      </c>
    </row>
    <row r="1343" spans="1:19" x14ac:dyDescent="0.35">
      <c r="A1343" s="10" t="s">
        <v>2573</v>
      </c>
      <c r="B1343" s="11" t="s">
        <v>2574</v>
      </c>
      <c r="C1343" s="12">
        <v>3800</v>
      </c>
      <c r="E1343" s="18">
        <f>+'KALKULATOR (Rabat,Narzut,Marża)'!$C1343*(1-$D$1)</f>
        <v>3799.62</v>
      </c>
      <c r="F1343" s="19">
        <f t="shared" si="60"/>
        <v>4673.5325999999995</v>
      </c>
      <c r="I1343" s="24">
        <f>+'KALKULATOR (Rabat,Narzut,Marża)'!$E1343*(1+$H$1)</f>
        <v>4179.5820000000003</v>
      </c>
      <c r="J1343" s="25">
        <f>+'KALKULATOR (Rabat,Narzut,Marża)'!$I1343*1.23</f>
        <v>5140.8858600000003</v>
      </c>
      <c r="M1343" s="34">
        <f>+'KALKULATOR (Rabat,Narzut,Marża)'!$E1343/(1-$L$1)</f>
        <v>4221.8</v>
      </c>
      <c r="N1343" s="35">
        <f>+'KALKULATOR (Rabat,Narzut,Marża)'!$M1343*1.23</f>
        <v>5192.8140000000003</v>
      </c>
      <c r="Q1343" s="48">
        <v>100</v>
      </c>
      <c r="R1343" s="49">
        <f t="shared" si="61"/>
        <v>3899.62</v>
      </c>
      <c r="S1343" s="49">
        <f t="shared" si="62"/>
        <v>4796.5325999999995</v>
      </c>
    </row>
    <row r="1344" spans="1:19" x14ac:dyDescent="0.35">
      <c r="A1344" s="13" t="s">
        <v>2575</v>
      </c>
      <c r="B1344" s="14" t="s">
        <v>2576</v>
      </c>
      <c r="C1344" s="15">
        <v>4490</v>
      </c>
      <c r="E1344" s="20">
        <f>+'KALKULATOR (Rabat,Narzut,Marża)'!$C1344*(1-$D$1)</f>
        <v>4489.5510000000004</v>
      </c>
      <c r="F1344" s="21">
        <f t="shared" ref="F1344:F1407" si="63">+E1344*1.23</f>
        <v>5522.1477300000006</v>
      </c>
      <c r="I1344" s="26">
        <f>+'KALKULATOR (Rabat,Narzut,Marża)'!$E1344*(1+$H$1)</f>
        <v>4938.5061000000005</v>
      </c>
      <c r="J1344" s="27">
        <f>+'KALKULATOR (Rabat,Narzut,Marża)'!$I1344*1.23</f>
        <v>6074.3625030000003</v>
      </c>
      <c r="M1344" s="4">
        <f>+'KALKULATOR (Rabat,Narzut,Marża)'!$E1344/(1-$L$1)</f>
        <v>4988.3900000000003</v>
      </c>
      <c r="N1344" s="5">
        <f>+'KALKULATOR (Rabat,Narzut,Marża)'!$M1344*1.23</f>
        <v>6135.7197000000006</v>
      </c>
      <c r="Q1344" s="46">
        <v>100</v>
      </c>
      <c r="R1344" s="47">
        <f t="shared" ref="R1344:R1407" si="64">+E1344+Q1344</f>
        <v>4589.5510000000004</v>
      </c>
      <c r="S1344" s="47">
        <f t="shared" ref="S1344:S1407" si="65">+R1344*1.23</f>
        <v>5645.1477300000006</v>
      </c>
    </row>
    <row r="1345" spans="1:19" x14ac:dyDescent="0.35">
      <c r="A1345" s="10" t="s">
        <v>2577</v>
      </c>
      <c r="B1345" s="11" t="s">
        <v>2578</v>
      </c>
      <c r="C1345" s="12">
        <v>5560</v>
      </c>
      <c r="E1345" s="18">
        <f>+'KALKULATOR (Rabat,Narzut,Marża)'!$C1345*(1-$D$1)</f>
        <v>5559.4440000000004</v>
      </c>
      <c r="F1345" s="19">
        <f t="shared" si="63"/>
        <v>6838.1161200000006</v>
      </c>
      <c r="I1345" s="24">
        <f>+'KALKULATOR (Rabat,Narzut,Marża)'!$E1345*(1+$H$1)</f>
        <v>6115.3884000000007</v>
      </c>
      <c r="J1345" s="25">
        <f>+'KALKULATOR (Rabat,Narzut,Marża)'!$I1345*1.23</f>
        <v>7521.927732000001</v>
      </c>
      <c r="M1345" s="34">
        <f>+'KALKULATOR (Rabat,Narzut,Marża)'!$E1345/(1-$L$1)</f>
        <v>6177.16</v>
      </c>
      <c r="N1345" s="35">
        <f>+'KALKULATOR (Rabat,Narzut,Marża)'!$M1345*1.23</f>
        <v>7597.9067999999997</v>
      </c>
      <c r="Q1345" s="48">
        <v>100</v>
      </c>
      <c r="R1345" s="49">
        <f t="shared" si="64"/>
        <v>5659.4440000000004</v>
      </c>
      <c r="S1345" s="49">
        <f t="shared" si="65"/>
        <v>6961.1161200000006</v>
      </c>
    </row>
    <row r="1346" spans="1:19" x14ac:dyDescent="0.35">
      <c r="A1346" s="13" t="s">
        <v>2579</v>
      </c>
      <c r="B1346" s="14" t="s">
        <v>2580</v>
      </c>
      <c r="C1346" s="15">
        <v>3390</v>
      </c>
      <c r="E1346" s="20">
        <f>+'KALKULATOR (Rabat,Narzut,Marża)'!$C1346*(1-$D$1)</f>
        <v>3389.6610000000001</v>
      </c>
      <c r="F1346" s="21">
        <f t="shared" si="63"/>
        <v>4169.2830299999996</v>
      </c>
      <c r="I1346" s="26">
        <f>+'KALKULATOR (Rabat,Narzut,Marża)'!$E1346*(1+$H$1)</f>
        <v>3728.6271000000002</v>
      </c>
      <c r="J1346" s="27">
        <f>+'KALKULATOR (Rabat,Narzut,Marża)'!$I1346*1.23</f>
        <v>4586.2113330000002</v>
      </c>
      <c r="M1346" s="4">
        <f>+'KALKULATOR (Rabat,Narzut,Marża)'!$E1346/(1-$L$1)</f>
        <v>3766.29</v>
      </c>
      <c r="N1346" s="5">
        <f>+'KALKULATOR (Rabat,Narzut,Marża)'!$M1346*1.23</f>
        <v>4632.5366999999997</v>
      </c>
      <c r="Q1346" s="46">
        <v>100</v>
      </c>
      <c r="R1346" s="47">
        <f t="shared" si="64"/>
        <v>3489.6610000000001</v>
      </c>
      <c r="S1346" s="47">
        <f t="shared" si="65"/>
        <v>4292.2830299999996</v>
      </c>
    </row>
    <row r="1347" spans="1:19" x14ac:dyDescent="0.35">
      <c r="A1347" s="10" t="s">
        <v>2581</v>
      </c>
      <c r="B1347" s="11" t="s">
        <v>2582</v>
      </c>
      <c r="C1347" s="12">
        <v>3660</v>
      </c>
      <c r="E1347" s="18">
        <f>+'KALKULATOR (Rabat,Narzut,Marża)'!$C1347*(1-$D$1)</f>
        <v>3659.634</v>
      </c>
      <c r="F1347" s="19">
        <f t="shared" si="63"/>
        <v>4501.3498200000004</v>
      </c>
      <c r="I1347" s="24">
        <f>+'KALKULATOR (Rabat,Narzut,Marża)'!$E1347*(1+$H$1)</f>
        <v>4025.5974000000006</v>
      </c>
      <c r="J1347" s="25">
        <f>+'KALKULATOR (Rabat,Narzut,Marża)'!$I1347*1.23</f>
        <v>4951.4848020000009</v>
      </c>
      <c r="M1347" s="34">
        <f>+'KALKULATOR (Rabat,Narzut,Marża)'!$E1347/(1-$L$1)</f>
        <v>4066.2599999999998</v>
      </c>
      <c r="N1347" s="35">
        <f>+'KALKULATOR (Rabat,Narzut,Marża)'!$M1347*1.23</f>
        <v>5001.4997999999996</v>
      </c>
      <c r="Q1347" s="48">
        <v>100</v>
      </c>
      <c r="R1347" s="49">
        <f t="shared" si="64"/>
        <v>3759.634</v>
      </c>
      <c r="S1347" s="49">
        <f t="shared" si="65"/>
        <v>4624.3498200000004</v>
      </c>
    </row>
    <row r="1348" spans="1:19" x14ac:dyDescent="0.35">
      <c r="A1348" s="13" t="s">
        <v>2583</v>
      </c>
      <c r="B1348" s="14" t="s">
        <v>2584</v>
      </c>
      <c r="C1348" s="15">
        <v>4140</v>
      </c>
      <c r="E1348" s="20">
        <f>+'KALKULATOR (Rabat,Narzut,Marża)'!$C1348*(1-$D$1)</f>
        <v>4139.5860000000002</v>
      </c>
      <c r="F1348" s="21">
        <f t="shared" si="63"/>
        <v>5091.6907799999999</v>
      </c>
      <c r="I1348" s="26">
        <f>+'KALKULATOR (Rabat,Narzut,Marża)'!$E1348*(1+$H$1)</f>
        <v>4553.5446000000011</v>
      </c>
      <c r="J1348" s="27">
        <f>+'KALKULATOR (Rabat,Narzut,Marża)'!$I1348*1.23</f>
        <v>5600.8598580000016</v>
      </c>
      <c r="M1348" s="4">
        <f>+'KALKULATOR (Rabat,Narzut,Marża)'!$E1348/(1-$L$1)</f>
        <v>4599.54</v>
      </c>
      <c r="N1348" s="5">
        <f>+'KALKULATOR (Rabat,Narzut,Marża)'!$M1348*1.23</f>
        <v>5657.4341999999997</v>
      </c>
      <c r="Q1348" s="46">
        <v>100</v>
      </c>
      <c r="R1348" s="47">
        <f t="shared" si="64"/>
        <v>4239.5860000000002</v>
      </c>
      <c r="S1348" s="47">
        <f t="shared" si="65"/>
        <v>5214.6907799999999</v>
      </c>
    </row>
    <row r="1349" spans="1:19" x14ac:dyDescent="0.35">
      <c r="A1349" s="10" t="s">
        <v>2585</v>
      </c>
      <c r="B1349" s="11" t="s">
        <v>2586</v>
      </c>
      <c r="C1349" s="12">
        <v>5110</v>
      </c>
      <c r="E1349" s="18">
        <f>+'KALKULATOR (Rabat,Narzut,Marża)'!$C1349*(1-$D$1)</f>
        <v>5109.4890000000005</v>
      </c>
      <c r="F1349" s="19">
        <f t="shared" si="63"/>
        <v>6284.6714700000002</v>
      </c>
      <c r="I1349" s="24">
        <f>+'KALKULATOR (Rabat,Narzut,Marża)'!$E1349*(1+$H$1)</f>
        <v>5620.4379000000008</v>
      </c>
      <c r="J1349" s="25">
        <f>+'KALKULATOR (Rabat,Narzut,Marża)'!$I1349*1.23</f>
        <v>6913.1386170000005</v>
      </c>
      <c r="M1349" s="34">
        <f>+'KALKULATOR (Rabat,Narzut,Marża)'!$E1349/(1-$L$1)</f>
        <v>5677.21</v>
      </c>
      <c r="N1349" s="35">
        <f>+'KALKULATOR (Rabat,Narzut,Marża)'!$M1349*1.23</f>
        <v>6982.9682999999995</v>
      </c>
      <c r="Q1349" s="48">
        <v>100</v>
      </c>
      <c r="R1349" s="49">
        <f t="shared" si="64"/>
        <v>5209.4890000000005</v>
      </c>
      <c r="S1349" s="49">
        <f t="shared" si="65"/>
        <v>6407.6714700000002</v>
      </c>
    </row>
    <row r="1350" spans="1:19" x14ac:dyDescent="0.35">
      <c r="A1350" s="13" t="s">
        <v>2587</v>
      </c>
      <c r="B1350" s="14" t="s">
        <v>2588</v>
      </c>
      <c r="C1350" s="15">
        <v>6790</v>
      </c>
      <c r="E1350" s="20">
        <f>+'KALKULATOR (Rabat,Narzut,Marża)'!$C1350*(1-$D$1)</f>
        <v>6789.3209999999999</v>
      </c>
      <c r="F1350" s="21">
        <f t="shared" si="63"/>
        <v>8350.8648300000004</v>
      </c>
      <c r="I1350" s="26">
        <f>+'KALKULATOR (Rabat,Narzut,Marża)'!$E1350*(1+$H$1)</f>
        <v>7468.2531000000008</v>
      </c>
      <c r="J1350" s="27">
        <f>+'KALKULATOR (Rabat,Narzut,Marża)'!$I1350*1.23</f>
        <v>9185.9513130000014</v>
      </c>
      <c r="M1350" s="4">
        <f>+'KALKULATOR (Rabat,Narzut,Marża)'!$E1350/(1-$L$1)</f>
        <v>7543.69</v>
      </c>
      <c r="N1350" s="5">
        <f>+'KALKULATOR (Rabat,Narzut,Marża)'!$M1350*1.23</f>
        <v>9278.7386999999999</v>
      </c>
      <c r="Q1350" s="46">
        <v>100</v>
      </c>
      <c r="R1350" s="47">
        <f t="shared" si="64"/>
        <v>6889.3209999999999</v>
      </c>
      <c r="S1350" s="47">
        <f t="shared" si="65"/>
        <v>8473.8648300000004</v>
      </c>
    </row>
    <row r="1351" spans="1:19" x14ac:dyDescent="0.35">
      <c r="A1351" s="10" t="s">
        <v>2589</v>
      </c>
      <c r="B1351" s="11" t="s">
        <v>2590</v>
      </c>
      <c r="C1351" s="12">
        <v>8320</v>
      </c>
      <c r="E1351" s="18">
        <f>+'KALKULATOR (Rabat,Narzut,Marża)'!$C1351*(1-$D$1)</f>
        <v>8319.1679999999997</v>
      </c>
      <c r="F1351" s="19">
        <f t="shared" si="63"/>
        <v>10232.576639999999</v>
      </c>
      <c r="I1351" s="24">
        <f>+'KALKULATOR (Rabat,Narzut,Marża)'!$E1351*(1+$H$1)</f>
        <v>9151.0848000000005</v>
      </c>
      <c r="J1351" s="25">
        <f>+'KALKULATOR (Rabat,Narzut,Marża)'!$I1351*1.23</f>
        <v>11255.834304</v>
      </c>
      <c r="M1351" s="34">
        <f>+'KALKULATOR (Rabat,Narzut,Marża)'!$E1351/(1-$L$1)</f>
        <v>9243.5199999999986</v>
      </c>
      <c r="N1351" s="35">
        <f>+'KALKULATOR (Rabat,Narzut,Marża)'!$M1351*1.23</f>
        <v>11369.529599999998</v>
      </c>
      <c r="Q1351" s="48">
        <v>100</v>
      </c>
      <c r="R1351" s="49">
        <f t="shared" si="64"/>
        <v>8419.1679999999997</v>
      </c>
      <c r="S1351" s="49">
        <f t="shared" si="65"/>
        <v>10355.576639999999</v>
      </c>
    </row>
    <row r="1352" spans="1:19" x14ac:dyDescent="0.35">
      <c r="A1352" s="13" t="s">
        <v>2591</v>
      </c>
      <c r="B1352" s="14" t="s">
        <v>2592</v>
      </c>
      <c r="C1352" s="15">
        <v>9930</v>
      </c>
      <c r="E1352" s="20">
        <f>+'KALKULATOR (Rabat,Narzut,Marża)'!$C1352*(1-$D$1)</f>
        <v>9929.0069999999996</v>
      </c>
      <c r="F1352" s="21">
        <f t="shared" si="63"/>
        <v>12212.678609999999</v>
      </c>
      <c r="I1352" s="26">
        <f>+'KALKULATOR (Rabat,Narzut,Marża)'!$E1352*(1+$H$1)</f>
        <v>10921.9077</v>
      </c>
      <c r="J1352" s="27">
        <f>+'KALKULATOR (Rabat,Narzut,Marża)'!$I1352*1.23</f>
        <v>13433.946470999999</v>
      </c>
      <c r="M1352" s="4">
        <f>+'KALKULATOR (Rabat,Narzut,Marża)'!$E1352/(1-$L$1)</f>
        <v>11032.23</v>
      </c>
      <c r="N1352" s="5">
        <f>+'KALKULATOR (Rabat,Narzut,Marża)'!$M1352*1.23</f>
        <v>13569.642899999999</v>
      </c>
      <c r="Q1352" s="46">
        <v>100</v>
      </c>
      <c r="R1352" s="47">
        <f t="shared" si="64"/>
        <v>10029.007</v>
      </c>
      <c r="S1352" s="47">
        <f t="shared" si="65"/>
        <v>12335.678609999999</v>
      </c>
    </row>
    <row r="1353" spans="1:19" x14ac:dyDescent="0.35">
      <c r="A1353" s="10" t="s">
        <v>2593</v>
      </c>
      <c r="B1353" s="11" t="s">
        <v>2594</v>
      </c>
      <c r="C1353" s="12">
        <v>12470</v>
      </c>
      <c r="E1353" s="18">
        <f>+'KALKULATOR (Rabat,Narzut,Marża)'!$C1353*(1-$D$1)</f>
        <v>12468.753000000001</v>
      </c>
      <c r="F1353" s="19">
        <f t="shared" si="63"/>
        <v>15336.566190000001</v>
      </c>
      <c r="I1353" s="24">
        <f>+'KALKULATOR (Rabat,Narzut,Marża)'!$E1353*(1+$H$1)</f>
        <v>13715.628300000002</v>
      </c>
      <c r="J1353" s="25">
        <f>+'KALKULATOR (Rabat,Narzut,Marża)'!$I1353*1.23</f>
        <v>16870.222809000003</v>
      </c>
      <c r="M1353" s="34">
        <f>+'KALKULATOR (Rabat,Narzut,Marża)'!$E1353/(1-$L$1)</f>
        <v>13854.17</v>
      </c>
      <c r="N1353" s="35">
        <f>+'KALKULATOR (Rabat,Narzut,Marża)'!$M1353*1.23</f>
        <v>17040.629099999998</v>
      </c>
      <c r="Q1353" s="48">
        <v>100</v>
      </c>
      <c r="R1353" s="49">
        <f t="shared" si="64"/>
        <v>12568.753000000001</v>
      </c>
      <c r="S1353" s="49">
        <f t="shared" si="65"/>
        <v>15459.566190000001</v>
      </c>
    </row>
    <row r="1354" spans="1:19" x14ac:dyDescent="0.35">
      <c r="A1354" s="13" t="s">
        <v>2595</v>
      </c>
      <c r="B1354" s="14" t="s">
        <v>2596</v>
      </c>
      <c r="C1354" s="15">
        <v>3700</v>
      </c>
      <c r="E1354" s="20">
        <f>+'KALKULATOR (Rabat,Narzut,Marża)'!$C1354*(1-$D$1)</f>
        <v>3699.63</v>
      </c>
      <c r="F1354" s="21">
        <f t="shared" si="63"/>
        <v>4550.5448999999999</v>
      </c>
      <c r="I1354" s="26">
        <f>+'KALKULATOR (Rabat,Narzut,Marża)'!$E1354*(1+$H$1)</f>
        <v>4069.5930000000003</v>
      </c>
      <c r="J1354" s="27">
        <f>+'KALKULATOR (Rabat,Narzut,Marża)'!$I1354*1.23</f>
        <v>5005.5993900000003</v>
      </c>
      <c r="M1354" s="4">
        <f>+'KALKULATOR (Rabat,Narzut,Marża)'!$E1354/(1-$L$1)</f>
        <v>4110.7</v>
      </c>
      <c r="N1354" s="5">
        <f>+'KALKULATOR (Rabat,Narzut,Marża)'!$M1354*1.23</f>
        <v>5056.1610000000001</v>
      </c>
      <c r="Q1354" s="46">
        <v>100</v>
      </c>
      <c r="R1354" s="47">
        <f t="shared" si="64"/>
        <v>3799.63</v>
      </c>
      <c r="S1354" s="47">
        <f t="shared" si="65"/>
        <v>4673.5448999999999</v>
      </c>
    </row>
    <row r="1355" spans="1:19" x14ac:dyDescent="0.35">
      <c r="A1355" s="10" t="s">
        <v>2597</v>
      </c>
      <c r="B1355" s="11" t="s">
        <v>2598</v>
      </c>
      <c r="C1355" s="12">
        <v>4420</v>
      </c>
      <c r="E1355" s="18">
        <f>+'KALKULATOR (Rabat,Narzut,Marża)'!$C1355*(1-$D$1)</f>
        <v>4419.558</v>
      </c>
      <c r="F1355" s="19">
        <f t="shared" si="63"/>
        <v>5436.0563400000001</v>
      </c>
      <c r="I1355" s="24">
        <f>+'KALKULATOR (Rabat,Narzut,Marża)'!$E1355*(1+$H$1)</f>
        <v>4861.5138000000006</v>
      </c>
      <c r="J1355" s="25">
        <f>+'KALKULATOR (Rabat,Narzut,Marża)'!$I1355*1.23</f>
        <v>5979.6619740000006</v>
      </c>
      <c r="M1355" s="34">
        <f>+'KALKULATOR (Rabat,Narzut,Marża)'!$E1355/(1-$L$1)</f>
        <v>4910.62</v>
      </c>
      <c r="N1355" s="35">
        <f>+'KALKULATOR (Rabat,Narzut,Marża)'!$M1355*1.23</f>
        <v>6040.0626000000002</v>
      </c>
      <c r="Q1355" s="48">
        <v>100</v>
      </c>
      <c r="R1355" s="49">
        <f t="shared" si="64"/>
        <v>4519.558</v>
      </c>
      <c r="S1355" s="49">
        <f t="shared" si="65"/>
        <v>5559.0563400000001</v>
      </c>
    </row>
    <row r="1356" spans="1:19" x14ac:dyDescent="0.35">
      <c r="A1356" s="13" t="s">
        <v>2599</v>
      </c>
      <c r="B1356" s="14" t="s">
        <v>2600</v>
      </c>
      <c r="C1356" s="15">
        <v>5450</v>
      </c>
      <c r="E1356" s="20">
        <f>+'KALKULATOR (Rabat,Narzut,Marża)'!$C1356*(1-$D$1)</f>
        <v>5449.4549999999999</v>
      </c>
      <c r="F1356" s="21">
        <f t="shared" si="63"/>
        <v>6702.8296499999997</v>
      </c>
      <c r="I1356" s="26">
        <f>+'KALKULATOR (Rabat,Narzut,Marża)'!$E1356*(1+$H$1)</f>
        <v>5994.4005000000006</v>
      </c>
      <c r="J1356" s="27">
        <f>+'KALKULATOR (Rabat,Narzut,Marża)'!$I1356*1.23</f>
        <v>7373.1126150000009</v>
      </c>
      <c r="M1356" s="4">
        <f>+'KALKULATOR (Rabat,Narzut,Marża)'!$E1356/(1-$L$1)</f>
        <v>6054.95</v>
      </c>
      <c r="N1356" s="5">
        <f>+'KALKULATOR (Rabat,Narzut,Marża)'!$M1356*1.23</f>
        <v>7447.5884999999998</v>
      </c>
      <c r="Q1356" s="46">
        <v>100</v>
      </c>
      <c r="R1356" s="47">
        <f t="shared" si="64"/>
        <v>5549.4549999999999</v>
      </c>
      <c r="S1356" s="47">
        <f t="shared" si="65"/>
        <v>6825.8296499999997</v>
      </c>
    </row>
    <row r="1357" spans="1:19" x14ac:dyDescent="0.35">
      <c r="A1357" s="10" t="s">
        <v>2601</v>
      </c>
      <c r="B1357" s="11" t="s">
        <v>2602</v>
      </c>
      <c r="C1357" s="12">
        <v>3570</v>
      </c>
      <c r="E1357" s="18">
        <f>+'KALKULATOR (Rabat,Narzut,Marża)'!$C1357*(1-$D$1)</f>
        <v>3569.643</v>
      </c>
      <c r="F1357" s="19">
        <f t="shared" si="63"/>
        <v>4390.6608900000001</v>
      </c>
      <c r="I1357" s="24">
        <f>+'KALKULATOR (Rabat,Narzut,Marża)'!$E1357*(1+$H$1)</f>
        <v>3926.6073000000001</v>
      </c>
      <c r="J1357" s="25">
        <f>+'KALKULATOR (Rabat,Narzut,Marża)'!$I1357*1.23</f>
        <v>4829.726979</v>
      </c>
      <c r="M1357" s="34">
        <f>+'KALKULATOR (Rabat,Narzut,Marża)'!$E1357/(1-$L$1)</f>
        <v>3966.27</v>
      </c>
      <c r="N1357" s="35">
        <f>+'KALKULATOR (Rabat,Narzut,Marża)'!$M1357*1.23</f>
        <v>4878.5120999999999</v>
      </c>
      <c r="Q1357" s="48">
        <v>100</v>
      </c>
      <c r="R1357" s="49">
        <f t="shared" si="64"/>
        <v>3669.643</v>
      </c>
      <c r="S1357" s="49">
        <f t="shared" si="65"/>
        <v>4513.6608900000001</v>
      </c>
    </row>
    <row r="1358" spans="1:19" x14ac:dyDescent="0.35">
      <c r="A1358" s="13" t="s">
        <v>2603</v>
      </c>
      <c r="B1358" s="14" t="s">
        <v>2604</v>
      </c>
      <c r="C1358" s="15">
        <v>4070</v>
      </c>
      <c r="E1358" s="20">
        <f>+'KALKULATOR (Rabat,Narzut,Marża)'!$C1358*(1-$D$1)</f>
        <v>4069.5929999999998</v>
      </c>
      <c r="F1358" s="21">
        <f t="shared" si="63"/>
        <v>5005.5993899999994</v>
      </c>
      <c r="I1358" s="26">
        <f>+'KALKULATOR (Rabat,Narzut,Marża)'!$E1358*(1+$H$1)</f>
        <v>4476.5523000000003</v>
      </c>
      <c r="J1358" s="27">
        <f>+'KALKULATOR (Rabat,Narzut,Marża)'!$I1358*1.23</f>
        <v>5506.1593290000001</v>
      </c>
      <c r="M1358" s="4">
        <f>+'KALKULATOR (Rabat,Narzut,Marża)'!$E1358/(1-$L$1)</f>
        <v>4521.7699999999995</v>
      </c>
      <c r="N1358" s="5">
        <f>+'KALKULATOR (Rabat,Narzut,Marża)'!$M1358*1.23</f>
        <v>5561.7770999999993</v>
      </c>
      <c r="Q1358" s="46">
        <v>100</v>
      </c>
      <c r="R1358" s="47">
        <f t="shared" si="64"/>
        <v>4169.5929999999998</v>
      </c>
      <c r="S1358" s="47">
        <f t="shared" si="65"/>
        <v>5128.5993899999994</v>
      </c>
    </row>
    <row r="1359" spans="1:19" x14ac:dyDescent="0.35">
      <c r="A1359" s="10" t="s">
        <v>2605</v>
      </c>
      <c r="B1359" s="11" t="s">
        <v>2606</v>
      </c>
      <c r="C1359" s="12">
        <v>5010</v>
      </c>
      <c r="E1359" s="18">
        <f>+'KALKULATOR (Rabat,Narzut,Marża)'!$C1359*(1-$D$1)</f>
        <v>5009.4989999999998</v>
      </c>
      <c r="F1359" s="19">
        <f t="shared" si="63"/>
        <v>6161.6837699999996</v>
      </c>
      <c r="I1359" s="24">
        <f>+'KALKULATOR (Rabat,Narzut,Marża)'!$E1359*(1+$H$1)</f>
        <v>5510.4489000000003</v>
      </c>
      <c r="J1359" s="25">
        <f>+'KALKULATOR (Rabat,Narzut,Marża)'!$I1359*1.23</f>
        <v>6777.8521470000005</v>
      </c>
      <c r="M1359" s="34">
        <f>+'KALKULATOR (Rabat,Narzut,Marża)'!$E1359/(1-$L$1)</f>
        <v>5566.11</v>
      </c>
      <c r="N1359" s="35">
        <f>+'KALKULATOR (Rabat,Narzut,Marża)'!$M1359*1.23</f>
        <v>6846.3152999999993</v>
      </c>
      <c r="Q1359" s="48">
        <v>100</v>
      </c>
      <c r="R1359" s="49">
        <f t="shared" si="64"/>
        <v>5109.4989999999998</v>
      </c>
      <c r="S1359" s="49">
        <f t="shared" si="65"/>
        <v>6284.6837699999996</v>
      </c>
    </row>
    <row r="1360" spans="1:19" x14ac:dyDescent="0.35">
      <c r="A1360" s="13" t="s">
        <v>2607</v>
      </c>
      <c r="B1360" s="14" t="s">
        <v>2608</v>
      </c>
      <c r="C1360" s="15">
        <v>6520</v>
      </c>
      <c r="E1360" s="20">
        <f>+'KALKULATOR (Rabat,Narzut,Marża)'!$C1360*(1-$D$1)</f>
        <v>6519.348</v>
      </c>
      <c r="F1360" s="21">
        <f t="shared" si="63"/>
        <v>8018.7980399999997</v>
      </c>
      <c r="I1360" s="26">
        <f>+'KALKULATOR (Rabat,Narzut,Marża)'!$E1360*(1+$H$1)</f>
        <v>7171.2828000000009</v>
      </c>
      <c r="J1360" s="27">
        <f>+'KALKULATOR (Rabat,Narzut,Marża)'!$I1360*1.23</f>
        <v>8820.6778440000016</v>
      </c>
      <c r="M1360" s="4">
        <f>+'KALKULATOR (Rabat,Narzut,Marża)'!$E1360/(1-$L$1)</f>
        <v>7243.7199999999993</v>
      </c>
      <c r="N1360" s="5">
        <f>+'KALKULATOR (Rabat,Narzut,Marża)'!$M1360*1.23</f>
        <v>8909.775599999999</v>
      </c>
      <c r="Q1360" s="46">
        <v>100</v>
      </c>
      <c r="R1360" s="47">
        <f t="shared" si="64"/>
        <v>6619.348</v>
      </c>
      <c r="S1360" s="47">
        <f t="shared" si="65"/>
        <v>8141.7980399999997</v>
      </c>
    </row>
    <row r="1361" spans="1:19" x14ac:dyDescent="0.35">
      <c r="A1361" s="10" t="s">
        <v>2609</v>
      </c>
      <c r="B1361" s="11" t="s">
        <v>2610</v>
      </c>
      <c r="C1361" s="12">
        <v>7970</v>
      </c>
      <c r="E1361" s="18">
        <f>+'KALKULATOR (Rabat,Narzut,Marża)'!$C1361*(1-$D$1)</f>
        <v>7969.2030000000004</v>
      </c>
      <c r="F1361" s="19">
        <f t="shared" si="63"/>
        <v>9802.1196899999995</v>
      </c>
      <c r="I1361" s="24">
        <f>+'KALKULATOR (Rabat,Narzut,Marża)'!$E1361*(1+$H$1)</f>
        <v>8766.1233000000011</v>
      </c>
      <c r="J1361" s="25">
        <f>+'KALKULATOR (Rabat,Narzut,Marża)'!$I1361*1.23</f>
        <v>10782.331659000001</v>
      </c>
      <c r="M1361" s="34">
        <f>+'KALKULATOR (Rabat,Narzut,Marża)'!$E1361/(1-$L$1)</f>
        <v>8854.67</v>
      </c>
      <c r="N1361" s="35">
        <f>+'KALKULATOR (Rabat,Narzut,Marża)'!$M1361*1.23</f>
        <v>10891.2441</v>
      </c>
      <c r="Q1361" s="48">
        <v>100</v>
      </c>
      <c r="R1361" s="49">
        <f t="shared" si="64"/>
        <v>8069.2030000000004</v>
      </c>
      <c r="S1361" s="49">
        <f t="shared" si="65"/>
        <v>9925.1196899999995</v>
      </c>
    </row>
    <row r="1362" spans="1:19" x14ac:dyDescent="0.35">
      <c r="A1362" s="13" t="s">
        <v>2611</v>
      </c>
      <c r="B1362" s="14" t="s">
        <v>2612</v>
      </c>
      <c r="C1362" s="15">
        <v>9530</v>
      </c>
      <c r="E1362" s="20">
        <f>+'KALKULATOR (Rabat,Narzut,Marża)'!$C1362*(1-$D$1)</f>
        <v>9529.0470000000005</v>
      </c>
      <c r="F1362" s="21">
        <f t="shared" si="63"/>
        <v>11720.72781</v>
      </c>
      <c r="I1362" s="26">
        <f>+'KALKULATOR (Rabat,Narzut,Marża)'!$E1362*(1+$H$1)</f>
        <v>10481.951700000001</v>
      </c>
      <c r="J1362" s="27">
        <f>+'KALKULATOR (Rabat,Narzut,Marża)'!$I1362*1.23</f>
        <v>12892.800591000001</v>
      </c>
      <c r="M1362" s="4">
        <f>+'KALKULATOR (Rabat,Narzut,Marża)'!$E1362/(1-$L$1)</f>
        <v>10587.83</v>
      </c>
      <c r="N1362" s="5">
        <f>+'KALKULATOR (Rabat,Narzut,Marża)'!$M1362*1.23</f>
        <v>13023.0309</v>
      </c>
      <c r="Q1362" s="46">
        <v>100</v>
      </c>
      <c r="R1362" s="47">
        <f t="shared" si="64"/>
        <v>9629.0470000000005</v>
      </c>
      <c r="S1362" s="47">
        <f t="shared" si="65"/>
        <v>11843.72781</v>
      </c>
    </row>
    <row r="1363" spans="1:19" x14ac:dyDescent="0.35">
      <c r="A1363" s="10" t="s">
        <v>2613</v>
      </c>
      <c r="B1363" s="11" t="s">
        <v>2614</v>
      </c>
      <c r="C1363" s="12">
        <v>12360</v>
      </c>
      <c r="E1363" s="18">
        <f>+'KALKULATOR (Rabat,Narzut,Marża)'!$C1363*(1-$D$1)</f>
        <v>12358.764000000001</v>
      </c>
      <c r="F1363" s="19">
        <f t="shared" si="63"/>
        <v>15201.27972</v>
      </c>
      <c r="I1363" s="24">
        <f>+'KALKULATOR (Rabat,Narzut,Marża)'!$E1363*(1+$H$1)</f>
        <v>13594.640400000002</v>
      </c>
      <c r="J1363" s="25">
        <f>+'KALKULATOR (Rabat,Narzut,Marża)'!$I1363*1.23</f>
        <v>16721.407692000001</v>
      </c>
      <c r="M1363" s="34">
        <f>+'KALKULATOR (Rabat,Narzut,Marża)'!$E1363/(1-$L$1)</f>
        <v>13731.960000000001</v>
      </c>
      <c r="N1363" s="35">
        <f>+'KALKULATOR (Rabat,Narzut,Marża)'!$M1363*1.23</f>
        <v>16890.310799999999</v>
      </c>
      <c r="Q1363" s="48">
        <v>100</v>
      </c>
      <c r="R1363" s="49">
        <f t="shared" si="64"/>
        <v>12458.764000000001</v>
      </c>
      <c r="S1363" s="49">
        <f t="shared" si="65"/>
        <v>15324.27972</v>
      </c>
    </row>
    <row r="1364" spans="1:19" x14ac:dyDescent="0.35">
      <c r="A1364" s="13" t="s">
        <v>2615</v>
      </c>
      <c r="B1364" s="14" t="s">
        <v>2616</v>
      </c>
      <c r="C1364" s="15">
        <v>3790</v>
      </c>
      <c r="E1364" s="20">
        <f>+'KALKULATOR (Rabat,Narzut,Marża)'!$C1364*(1-$D$1)</f>
        <v>3789.6210000000001</v>
      </c>
      <c r="F1364" s="21">
        <f t="shared" si="63"/>
        <v>4661.2338300000001</v>
      </c>
      <c r="I1364" s="26">
        <f>+'KALKULATOR (Rabat,Narzut,Marża)'!$E1364*(1+$H$1)</f>
        <v>4168.5831000000007</v>
      </c>
      <c r="J1364" s="27">
        <f>+'KALKULATOR (Rabat,Narzut,Marża)'!$I1364*1.23</f>
        <v>5127.3572130000011</v>
      </c>
      <c r="M1364" s="4">
        <f>+'KALKULATOR (Rabat,Narzut,Marża)'!$E1364/(1-$L$1)</f>
        <v>4210.6899999999996</v>
      </c>
      <c r="N1364" s="5">
        <f>+'KALKULATOR (Rabat,Narzut,Marża)'!$M1364*1.23</f>
        <v>5179.1486999999997</v>
      </c>
      <c r="Q1364" s="46">
        <v>100</v>
      </c>
      <c r="R1364" s="47">
        <f t="shared" si="64"/>
        <v>3889.6210000000001</v>
      </c>
      <c r="S1364" s="47">
        <f t="shared" si="65"/>
        <v>4784.2338300000001</v>
      </c>
    </row>
    <row r="1365" spans="1:19" x14ac:dyDescent="0.35">
      <c r="A1365" s="10" t="s">
        <v>2617</v>
      </c>
      <c r="B1365" s="11" t="s">
        <v>2618</v>
      </c>
      <c r="C1365" s="12">
        <v>4460</v>
      </c>
      <c r="E1365" s="18">
        <f>+'KALKULATOR (Rabat,Narzut,Marża)'!$C1365*(1-$D$1)</f>
        <v>4459.5540000000001</v>
      </c>
      <c r="F1365" s="19">
        <f t="shared" si="63"/>
        <v>5485.2514199999996</v>
      </c>
      <c r="I1365" s="24">
        <f>+'KALKULATOR (Rabat,Narzut,Marża)'!$E1365*(1+$H$1)</f>
        <v>4905.5094000000008</v>
      </c>
      <c r="J1365" s="25">
        <f>+'KALKULATOR (Rabat,Narzut,Marża)'!$I1365*1.23</f>
        <v>6033.7765620000009</v>
      </c>
      <c r="M1365" s="34">
        <f>+'KALKULATOR (Rabat,Narzut,Marża)'!$E1365/(1-$L$1)</f>
        <v>4955.0600000000004</v>
      </c>
      <c r="N1365" s="35">
        <f>+'KALKULATOR (Rabat,Narzut,Marża)'!$M1365*1.23</f>
        <v>6094.7238000000007</v>
      </c>
      <c r="Q1365" s="48">
        <v>100</v>
      </c>
      <c r="R1365" s="49">
        <f t="shared" si="64"/>
        <v>4559.5540000000001</v>
      </c>
      <c r="S1365" s="49">
        <f t="shared" si="65"/>
        <v>5608.2514199999996</v>
      </c>
    </row>
    <row r="1366" spans="1:19" x14ac:dyDescent="0.35">
      <c r="A1366" s="13" t="s">
        <v>2619</v>
      </c>
      <c r="B1366" s="14" t="s">
        <v>2620</v>
      </c>
      <c r="C1366" s="15">
        <v>5450</v>
      </c>
      <c r="E1366" s="20">
        <f>+'KALKULATOR (Rabat,Narzut,Marża)'!$C1366*(1-$D$1)</f>
        <v>5449.4549999999999</v>
      </c>
      <c r="F1366" s="21">
        <f t="shared" si="63"/>
        <v>6702.8296499999997</v>
      </c>
      <c r="I1366" s="26">
        <f>+'KALKULATOR (Rabat,Narzut,Marża)'!$E1366*(1+$H$1)</f>
        <v>5994.4005000000006</v>
      </c>
      <c r="J1366" s="27">
        <f>+'KALKULATOR (Rabat,Narzut,Marża)'!$I1366*1.23</f>
        <v>7373.1126150000009</v>
      </c>
      <c r="M1366" s="4">
        <f>+'KALKULATOR (Rabat,Narzut,Marża)'!$E1366/(1-$L$1)</f>
        <v>6054.95</v>
      </c>
      <c r="N1366" s="5">
        <f>+'KALKULATOR (Rabat,Narzut,Marża)'!$M1366*1.23</f>
        <v>7447.5884999999998</v>
      </c>
      <c r="Q1366" s="46">
        <v>100</v>
      </c>
      <c r="R1366" s="47">
        <f t="shared" si="64"/>
        <v>5549.4549999999999</v>
      </c>
      <c r="S1366" s="47">
        <f t="shared" si="65"/>
        <v>6825.8296499999997</v>
      </c>
    </row>
    <row r="1367" spans="1:19" x14ac:dyDescent="0.35">
      <c r="A1367" s="10" t="s">
        <v>2621</v>
      </c>
      <c r="B1367" s="11" t="s">
        <v>2622</v>
      </c>
      <c r="C1367" s="12">
        <v>3650</v>
      </c>
      <c r="E1367" s="18">
        <f>+'KALKULATOR (Rabat,Narzut,Marża)'!$C1367*(1-$D$1)</f>
        <v>3649.6350000000002</v>
      </c>
      <c r="F1367" s="19">
        <f t="shared" si="63"/>
        <v>4489.05105</v>
      </c>
      <c r="I1367" s="24">
        <f>+'KALKULATOR (Rabat,Narzut,Marża)'!$E1367*(1+$H$1)</f>
        <v>4014.5985000000005</v>
      </c>
      <c r="J1367" s="25">
        <f>+'KALKULATOR (Rabat,Narzut,Marża)'!$I1367*1.23</f>
        <v>4937.9561550000008</v>
      </c>
      <c r="M1367" s="34">
        <f>+'KALKULATOR (Rabat,Narzut,Marża)'!$E1367/(1-$L$1)</f>
        <v>4055.15</v>
      </c>
      <c r="N1367" s="35">
        <f>+'KALKULATOR (Rabat,Narzut,Marża)'!$M1367*1.23</f>
        <v>4987.8344999999999</v>
      </c>
      <c r="Q1367" s="48">
        <v>100</v>
      </c>
      <c r="R1367" s="49">
        <f t="shared" si="64"/>
        <v>3749.6350000000002</v>
      </c>
      <c r="S1367" s="49">
        <f t="shared" si="65"/>
        <v>4612.05105</v>
      </c>
    </row>
    <row r="1368" spans="1:19" x14ac:dyDescent="0.35">
      <c r="A1368" s="13" t="s">
        <v>2623</v>
      </c>
      <c r="B1368" s="14" t="s">
        <v>2624</v>
      </c>
      <c r="C1368" s="15">
        <v>4110</v>
      </c>
      <c r="E1368" s="20">
        <f>+'KALKULATOR (Rabat,Narzut,Marża)'!$C1368*(1-$D$1)</f>
        <v>4109.5889999999999</v>
      </c>
      <c r="F1368" s="21">
        <f t="shared" si="63"/>
        <v>5054.7944699999998</v>
      </c>
      <c r="I1368" s="26">
        <f>+'KALKULATOR (Rabat,Narzut,Marża)'!$E1368*(1+$H$1)</f>
        <v>4520.5479000000005</v>
      </c>
      <c r="J1368" s="27">
        <f>+'KALKULATOR (Rabat,Narzut,Marża)'!$I1368*1.23</f>
        <v>5560.2739170000004</v>
      </c>
      <c r="M1368" s="4">
        <f>+'KALKULATOR (Rabat,Narzut,Marża)'!$E1368/(1-$L$1)</f>
        <v>4566.21</v>
      </c>
      <c r="N1368" s="5">
        <f>+'KALKULATOR (Rabat,Narzut,Marża)'!$M1368*1.23</f>
        <v>5616.4382999999998</v>
      </c>
      <c r="Q1368" s="46">
        <v>100</v>
      </c>
      <c r="R1368" s="47">
        <f t="shared" si="64"/>
        <v>4209.5889999999999</v>
      </c>
      <c r="S1368" s="47">
        <f t="shared" si="65"/>
        <v>5177.7944699999998</v>
      </c>
    </row>
    <row r="1369" spans="1:19" x14ac:dyDescent="0.35">
      <c r="A1369" s="10" t="s">
        <v>2625</v>
      </c>
      <c r="B1369" s="11" t="s">
        <v>2626</v>
      </c>
      <c r="C1369" s="12">
        <v>5010</v>
      </c>
      <c r="E1369" s="18">
        <f>+'KALKULATOR (Rabat,Narzut,Marża)'!$C1369*(1-$D$1)</f>
        <v>5009.4989999999998</v>
      </c>
      <c r="F1369" s="19">
        <f t="shared" si="63"/>
        <v>6161.6837699999996</v>
      </c>
      <c r="I1369" s="24">
        <f>+'KALKULATOR (Rabat,Narzut,Marża)'!$E1369*(1+$H$1)</f>
        <v>5510.4489000000003</v>
      </c>
      <c r="J1369" s="25">
        <f>+'KALKULATOR (Rabat,Narzut,Marża)'!$I1369*1.23</f>
        <v>6777.8521470000005</v>
      </c>
      <c r="M1369" s="34">
        <f>+'KALKULATOR (Rabat,Narzut,Marża)'!$E1369/(1-$L$1)</f>
        <v>5566.11</v>
      </c>
      <c r="N1369" s="35">
        <f>+'KALKULATOR (Rabat,Narzut,Marża)'!$M1369*1.23</f>
        <v>6846.3152999999993</v>
      </c>
      <c r="Q1369" s="48">
        <v>100</v>
      </c>
      <c r="R1369" s="49">
        <f t="shared" si="64"/>
        <v>5109.4989999999998</v>
      </c>
      <c r="S1369" s="49">
        <f t="shared" si="65"/>
        <v>6284.6837699999996</v>
      </c>
    </row>
    <row r="1370" spans="1:19" x14ac:dyDescent="0.35">
      <c r="A1370" s="13" t="s">
        <v>2627</v>
      </c>
      <c r="B1370" s="14" t="s">
        <v>2628</v>
      </c>
      <c r="C1370" s="15">
        <v>6370</v>
      </c>
      <c r="E1370" s="20">
        <f>+'KALKULATOR (Rabat,Narzut,Marża)'!$C1370*(1-$D$1)</f>
        <v>6369.3630000000003</v>
      </c>
      <c r="F1370" s="21">
        <f t="shared" si="63"/>
        <v>7834.3164900000002</v>
      </c>
      <c r="I1370" s="26">
        <f>+'KALKULATOR (Rabat,Narzut,Marża)'!$E1370*(1+$H$1)</f>
        <v>7006.2993000000006</v>
      </c>
      <c r="J1370" s="27">
        <f>+'KALKULATOR (Rabat,Narzut,Marża)'!$I1370*1.23</f>
        <v>8617.7481390000012</v>
      </c>
      <c r="M1370" s="4">
        <f>+'KALKULATOR (Rabat,Narzut,Marża)'!$E1370/(1-$L$1)</f>
        <v>7077.07</v>
      </c>
      <c r="N1370" s="5">
        <f>+'KALKULATOR (Rabat,Narzut,Marża)'!$M1370*1.23</f>
        <v>8704.7960999999996</v>
      </c>
      <c r="Q1370" s="46">
        <v>100</v>
      </c>
      <c r="R1370" s="47">
        <f t="shared" si="64"/>
        <v>6469.3630000000003</v>
      </c>
      <c r="S1370" s="47">
        <f t="shared" si="65"/>
        <v>7957.3164900000002</v>
      </c>
    </row>
    <row r="1371" spans="1:19" x14ac:dyDescent="0.35">
      <c r="A1371" s="10" t="s">
        <v>2629</v>
      </c>
      <c r="B1371" s="11" t="s">
        <v>2630</v>
      </c>
      <c r="C1371" s="12">
        <v>7700</v>
      </c>
      <c r="E1371" s="18">
        <f>+'KALKULATOR (Rabat,Narzut,Marża)'!$C1371*(1-$D$1)</f>
        <v>7699.2300000000005</v>
      </c>
      <c r="F1371" s="19">
        <f t="shared" si="63"/>
        <v>9470.0529000000006</v>
      </c>
      <c r="I1371" s="24">
        <f>+'KALKULATOR (Rabat,Narzut,Marża)'!$E1371*(1+$H$1)</f>
        <v>8469.1530000000021</v>
      </c>
      <c r="J1371" s="25">
        <f>+'KALKULATOR (Rabat,Narzut,Marża)'!$I1371*1.23</f>
        <v>10417.058190000002</v>
      </c>
      <c r="M1371" s="34">
        <f>+'KALKULATOR (Rabat,Narzut,Marża)'!$E1371/(1-$L$1)</f>
        <v>8554.7000000000007</v>
      </c>
      <c r="N1371" s="35">
        <f>+'KALKULATOR (Rabat,Narzut,Marża)'!$M1371*1.23</f>
        <v>10522.281000000001</v>
      </c>
      <c r="Q1371" s="48">
        <v>100</v>
      </c>
      <c r="R1371" s="49">
        <f t="shared" si="64"/>
        <v>7799.2300000000005</v>
      </c>
      <c r="S1371" s="49">
        <f t="shared" si="65"/>
        <v>9593.0529000000006</v>
      </c>
    </row>
    <row r="1372" spans="1:19" x14ac:dyDescent="0.35">
      <c r="A1372" s="13" t="s">
        <v>2631</v>
      </c>
      <c r="B1372" s="14" t="s">
        <v>2632</v>
      </c>
      <c r="C1372" s="15">
        <v>9420</v>
      </c>
      <c r="E1372" s="20">
        <f>+'KALKULATOR (Rabat,Narzut,Marża)'!$C1372*(1-$D$1)</f>
        <v>9419.0580000000009</v>
      </c>
      <c r="F1372" s="21">
        <f t="shared" si="63"/>
        <v>11585.441340000001</v>
      </c>
      <c r="I1372" s="26">
        <f>+'KALKULATOR (Rabat,Narzut,Marża)'!$E1372*(1+$H$1)</f>
        <v>10360.963800000001</v>
      </c>
      <c r="J1372" s="27">
        <f>+'KALKULATOR (Rabat,Narzut,Marża)'!$I1372*1.23</f>
        <v>12743.985474000001</v>
      </c>
      <c r="M1372" s="4">
        <f>+'KALKULATOR (Rabat,Narzut,Marża)'!$E1372/(1-$L$1)</f>
        <v>10465.620000000001</v>
      </c>
      <c r="N1372" s="5">
        <f>+'KALKULATOR (Rabat,Narzut,Marża)'!$M1372*1.23</f>
        <v>12872.712600000001</v>
      </c>
      <c r="Q1372" s="46">
        <v>100</v>
      </c>
      <c r="R1372" s="47">
        <f t="shared" si="64"/>
        <v>9519.0580000000009</v>
      </c>
      <c r="S1372" s="47">
        <f t="shared" si="65"/>
        <v>11708.441340000001</v>
      </c>
    </row>
    <row r="1373" spans="1:19" x14ac:dyDescent="0.35">
      <c r="A1373" s="10" t="s">
        <v>2633</v>
      </c>
      <c r="B1373" s="11" t="s">
        <v>2634</v>
      </c>
      <c r="C1373" s="12">
        <v>12200</v>
      </c>
      <c r="E1373" s="18">
        <f>+'KALKULATOR (Rabat,Narzut,Marża)'!$C1373*(1-$D$1)</f>
        <v>12198.78</v>
      </c>
      <c r="F1373" s="19">
        <f t="shared" si="63"/>
        <v>15004.499400000001</v>
      </c>
      <c r="I1373" s="24">
        <f>+'KALKULATOR (Rabat,Narzut,Marża)'!$E1373*(1+$H$1)</f>
        <v>13418.658000000001</v>
      </c>
      <c r="J1373" s="25">
        <f>+'KALKULATOR (Rabat,Narzut,Marża)'!$I1373*1.23</f>
        <v>16504.949340000003</v>
      </c>
      <c r="M1373" s="34">
        <f>+'KALKULATOR (Rabat,Narzut,Marża)'!$E1373/(1-$L$1)</f>
        <v>13554.2</v>
      </c>
      <c r="N1373" s="35">
        <f>+'KALKULATOR (Rabat,Narzut,Marża)'!$M1373*1.23</f>
        <v>16671.666000000001</v>
      </c>
      <c r="Q1373" s="48">
        <v>100</v>
      </c>
      <c r="R1373" s="49">
        <f t="shared" si="64"/>
        <v>12298.78</v>
      </c>
      <c r="S1373" s="49">
        <f t="shared" si="65"/>
        <v>15127.499400000001</v>
      </c>
    </row>
    <row r="1374" spans="1:19" x14ac:dyDescent="0.35">
      <c r="A1374" s="13" t="s">
        <v>2635</v>
      </c>
      <c r="B1374" s="14" t="s">
        <v>2636</v>
      </c>
      <c r="C1374" s="15">
        <v>3560</v>
      </c>
      <c r="E1374" s="20">
        <f>+'KALKULATOR (Rabat,Narzut,Marża)'!$C1374*(1-$D$1)</f>
        <v>3559.6440000000002</v>
      </c>
      <c r="F1374" s="21">
        <f t="shared" si="63"/>
        <v>4378.3621199999998</v>
      </c>
      <c r="I1374" s="26">
        <f>+'KALKULATOR (Rabat,Narzut,Marża)'!$E1374*(1+$H$1)</f>
        <v>3915.6084000000005</v>
      </c>
      <c r="J1374" s="27">
        <f>+'KALKULATOR (Rabat,Narzut,Marża)'!$I1374*1.23</f>
        <v>4816.1983320000008</v>
      </c>
      <c r="M1374" s="4">
        <f>+'KALKULATOR (Rabat,Narzut,Marża)'!$E1374/(1-$L$1)</f>
        <v>3955.1600000000003</v>
      </c>
      <c r="N1374" s="5">
        <f>+'KALKULATOR (Rabat,Narzut,Marża)'!$M1374*1.23</f>
        <v>4864.8468000000003</v>
      </c>
      <c r="Q1374" s="46">
        <v>100</v>
      </c>
      <c r="R1374" s="47">
        <f t="shared" si="64"/>
        <v>3659.6440000000002</v>
      </c>
      <c r="S1374" s="47">
        <f t="shared" si="65"/>
        <v>4501.3621199999998</v>
      </c>
    </row>
    <row r="1375" spans="1:19" x14ac:dyDescent="0.35">
      <c r="A1375" s="10" t="s">
        <v>2637</v>
      </c>
      <c r="B1375" s="11" t="s">
        <v>2638</v>
      </c>
      <c r="C1375" s="12">
        <v>4190</v>
      </c>
      <c r="E1375" s="18">
        <f>+'KALKULATOR (Rabat,Narzut,Marża)'!$C1375*(1-$D$1)</f>
        <v>4189.5810000000001</v>
      </c>
      <c r="F1375" s="19">
        <f t="shared" si="63"/>
        <v>5153.1846299999997</v>
      </c>
      <c r="I1375" s="24">
        <f>+'KALKULATOR (Rabat,Narzut,Marża)'!$E1375*(1+$H$1)</f>
        <v>4608.5391000000009</v>
      </c>
      <c r="J1375" s="25">
        <f>+'KALKULATOR (Rabat,Narzut,Marża)'!$I1375*1.23</f>
        <v>5668.5030930000012</v>
      </c>
      <c r="M1375" s="34">
        <f>+'KALKULATOR (Rabat,Narzut,Marża)'!$E1375/(1-$L$1)</f>
        <v>4655.09</v>
      </c>
      <c r="N1375" s="35">
        <f>+'KALKULATOR (Rabat,Narzut,Marża)'!$M1375*1.23</f>
        <v>5725.7606999999998</v>
      </c>
      <c r="Q1375" s="48">
        <v>100</v>
      </c>
      <c r="R1375" s="49">
        <f t="shared" si="64"/>
        <v>4289.5810000000001</v>
      </c>
      <c r="S1375" s="49">
        <f t="shared" si="65"/>
        <v>5276.1846299999997</v>
      </c>
    </row>
    <row r="1376" spans="1:19" x14ac:dyDescent="0.35">
      <c r="A1376" s="13" t="s">
        <v>2639</v>
      </c>
      <c r="B1376" s="14" t="s">
        <v>2640</v>
      </c>
      <c r="C1376" s="15">
        <v>5220</v>
      </c>
      <c r="E1376" s="20">
        <f>+'KALKULATOR (Rabat,Narzut,Marża)'!$C1376*(1-$D$1)</f>
        <v>5219.4780000000001</v>
      </c>
      <c r="F1376" s="21">
        <f t="shared" si="63"/>
        <v>6419.9579400000002</v>
      </c>
      <c r="I1376" s="26">
        <f>+'KALKULATOR (Rabat,Narzut,Marża)'!$E1376*(1+$H$1)</f>
        <v>5741.4258000000009</v>
      </c>
      <c r="J1376" s="27">
        <f>+'KALKULATOR (Rabat,Narzut,Marża)'!$I1376*1.23</f>
        <v>7061.9537340000006</v>
      </c>
      <c r="M1376" s="4">
        <f>+'KALKULATOR (Rabat,Narzut,Marża)'!$E1376/(1-$L$1)</f>
        <v>5799.42</v>
      </c>
      <c r="N1376" s="5">
        <f>+'KALKULATOR (Rabat,Narzut,Marża)'!$M1376*1.23</f>
        <v>7133.2866000000004</v>
      </c>
      <c r="Q1376" s="46">
        <v>100</v>
      </c>
      <c r="R1376" s="47">
        <f t="shared" si="64"/>
        <v>5319.4780000000001</v>
      </c>
      <c r="S1376" s="47">
        <f t="shared" si="65"/>
        <v>6542.9579400000002</v>
      </c>
    </row>
    <row r="1377" spans="1:19" x14ac:dyDescent="0.35">
      <c r="A1377" s="10" t="s">
        <v>2641</v>
      </c>
      <c r="B1377" s="11" t="s">
        <v>2642</v>
      </c>
      <c r="C1377" s="12">
        <v>3430</v>
      </c>
      <c r="E1377" s="18">
        <f>+'KALKULATOR (Rabat,Narzut,Marża)'!$C1377*(1-$D$1)</f>
        <v>3429.6570000000002</v>
      </c>
      <c r="F1377" s="19">
        <f t="shared" si="63"/>
        <v>4218.47811</v>
      </c>
      <c r="I1377" s="24">
        <f>+'KALKULATOR (Rabat,Narzut,Marża)'!$E1377*(1+$H$1)</f>
        <v>3772.6227000000003</v>
      </c>
      <c r="J1377" s="25">
        <f>+'KALKULATOR (Rabat,Narzut,Marża)'!$I1377*1.23</f>
        <v>4640.3259210000006</v>
      </c>
      <c r="M1377" s="34">
        <f>+'KALKULATOR (Rabat,Narzut,Marża)'!$E1377/(1-$L$1)</f>
        <v>3810.73</v>
      </c>
      <c r="N1377" s="35">
        <f>+'KALKULATOR (Rabat,Narzut,Marża)'!$M1377*1.23</f>
        <v>4687.1979000000001</v>
      </c>
      <c r="Q1377" s="48">
        <v>100</v>
      </c>
      <c r="R1377" s="49">
        <f t="shared" si="64"/>
        <v>3529.6570000000002</v>
      </c>
      <c r="S1377" s="49">
        <f t="shared" si="65"/>
        <v>4341.47811</v>
      </c>
    </row>
    <row r="1378" spans="1:19" x14ac:dyDescent="0.35">
      <c r="A1378" s="13" t="s">
        <v>2643</v>
      </c>
      <c r="B1378" s="14" t="s">
        <v>2644</v>
      </c>
      <c r="C1378" s="15">
        <v>3850</v>
      </c>
      <c r="E1378" s="20">
        <f>+'KALKULATOR (Rabat,Narzut,Marża)'!$C1378*(1-$D$1)</f>
        <v>3849.6150000000002</v>
      </c>
      <c r="F1378" s="21">
        <f t="shared" si="63"/>
        <v>4735.0264500000003</v>
      </c>
      <c r="I1378" s="26">
        <f>+'KALKULATOR (Rabat,Narzut,Marża)'!$E1378*(1+$H$1)</f>
        <v>4234.576500000001</v>
      </c>
      <c r="J1378" s="27">
        <f>+'KALKULATOR (Rabat,Narzut,Marża)'!$I1378*1.23</f>
        <v>5208.5290950000008</v>
      </c>
      <c r="M1378" s="4">
        <f>+'KALKULATOR (Rabat,Narzut,Marża)'!$E1378/(1-$L$1)</f>
        <v>4277.3500000000004</v>
      </c>
      <c r="N1378" s="5">
        <f>+'KALKULATOR (Rabat,Narzut,Marża)'!$M1378*1.23</f>
        <v>5261.1405000000004</v>
      </c>
      <c r="Q1378" s="46">
        <v>100</v>
      </c>
      <c r="R1378" s="47">
        <f t="shared" si="64"/>
        <v>3949.6150000000002</v>
      </c>
      <c r="S1378" s="47">
        <f t="shared" si="65"/>
        <v>4858.0264500000003</v>
      </c>
    </row>
    <row r="1379" spans="1:19" x14ac:dyDescent="0.35">
      <c r="A1379" s="10" t="s">
        <v>2645</v>
      </c>
      <c r="B1379" s="11" t="s">
        <v>2646</v>
      </c>
      <c r="C1379" s="12">
        <v>4770</v>
      </c>
      <c r="E1379" s="18">
        <f>+'KALKULATOR (Rabat,Narzut,Marża)'!$C1379*(1-$D$1)</f>
        <v>4769.5230000000001</v>
      </c>
      <c r="F1379" s="19">
        <f t="shared" si="63"/>
        <v>5866.5132899999999</v>
      </c>
      <c r="I1379" s="24">
        <f>+'KALKULATOR (Rabat,Narzut,Marża)'!$E1379*(1+$H$1)</f>
        <v>5246.475300000001</v>
      </c>
      <c r="J1379" s="25">
        <f>+'KALKULATOR (Rabat,Narzut,Marża)'!$I1379*1.23</f>
        <v>6453.164619000001</v>
      </c>
      <c r="M1379" s="34">
        <f>+'KALKULATOR (Rabat,Narzut,Marża)'!$E1379/(1-$L$1)</f>
        <v>5299.47</v>
      </c>
      <c r="N1379" s="35">
        <f>+'KALKULATOR (Rabat,Narzut,Marża)'!$M1379*1.23</f>
        <v>6518.3481000000002</v>
      </c>
      <c r="Q1379" s="48">
        <v>100</v>
      </c>
      <c r="R1379" s="49">
        <f t="shared" si="64"/>
        <v>4869.5230000000001</v>
      </c>
      <c r="S1379" s="49">
        <f t="shared" si="65"/>
        <v>5989.5132899999999</v>
      </c>
    </row>
    <row r="1380" spans="1:19" x14ac:dyDescent="0.35">
      <c r="A1380" s="13" t="s">
        <v>2647</v>
      </c>
      <c r="B1380" s="14" t="s">
        <v>2648</v>
      </c>
      <c r="C1380" s="15">
        <v>6370</v>
      </c>
      <c r="E1380" s="20">
        <f>+'KALKULATOR (Rabat,Narzut,Marża)'!$C1380*(1-$D$1)</f>
        <v>6369.3630000000003</v>
      </c>
      <c r="F1380" s="21">
        <f t="shared" si="63"/>
        <v>7834.3164900000002</v>
      </c>
      <c r="I1380" s="26">
        <f>+'KALKULATOR (Rabat,Narzut,Marża)'!$E1380*(1+$H$1)</f>
        <v>7006.2993000000006</v>
      </c>
      <c r="J1380" s="27">
        <f>+'KALKULATOR (Rabat,Narzut,Marża)'!$I1380*1.23</f>
        <v>8617.7481390000012</v>
      </c>
      <c r="M1380" s="4">
        <f>+'KALKULATOR (Rabat,Narzut,Marża)'!$E1380/(1-$L$1)</f>
        <v>7077.07</v>
      </c>
      <c r="N1380" s="5">
        <f>+'KALKULATOR (Rabat,Narzut,Marża)'!$M1380*1.23</f>
        <v>8704.7960999999996</v>
      </c>
      <c r="Q1380" s="46">
        <v>100</v>
      </c>
      <c r="R1380" s="47">
        <f t="shared" si="64"/>
        <v>6469.3630000000003</v>
      </c>
      <c r="S1380" s="47">
        <f t="shared" si="65"/>
        <v>7957.3164900000002</v>
      </c>
    </row>
    <row r="1381" spans="1:19" x14ac:dyDescent="0.35">
      <c r="A1381" s="10" t="s">
        <v>2649</v>
      </c>
      <c r="B1381" s="11" t="s">
        <v>2650</v>
      </c>
      <c r="C1381" s="12">
        <v>7470</v>
      </c>
      <c r="E1381" s="18">
        <f>+'KALKULATOR (Rabat,Narzut,Marża)'!$C1381*(1-$D$1)</f>
        <v>7469.2529999999997</v>
      </c>
      <c r="F1381" s="19">
        <f t="shared" si="63"/>
        <v>9187.1811899999993</v>
      </c>
      <c r="I1381" s="24">
        <f>+'KALKULATOR (Rabat,Narzut,Marża)'!$E1381*(1+$H$1)</f>
        <v>8216.1782999999996</v>
      </c>
      <c r="J1381" s="25">
        <f>+'KALKULATOR (Rabat,Narzut,Marża)'!$I1381*1.23</f>
        <v>10105.899308999999</v>
      </c>
      <c r="M1381" s="34">
        <f>+'KALKULATOR (Rabat,Narzut,Marża)'!$E1381/(1-$L$1)</f>
        <v>8299.17</v>
      </c>
      <c r="N1381" s="35">
        <f>+'KALKULATOR (Rabat,Narzut,Marża)'!$M1381*1.23</f>
        <v>10207.9791</v>
      </c>
      <c r="Q1381" s="48">
        <v>100</v>
      </c>
      <c r="R1381" s="49">
        <f t="shared" si="64"/>
        <v>7569.2529999999997</v>
      </c>
      <c r="S1381" s="49">
        <f t="shared" si="65"/>
        <v>9310.1811899999993</v>
      </c>
    </row>
    <row r="1382" spans="1:19" x14ac:dyDescent="0.35">
      <c r="A1382" s="13" t="s">
        <v>2651</v>
      </c>
      <c r="B1382" s="14" t="s">
        <v>2652</v>
      </c>
      <c r="C1382" s="15">
        <v>9160</v>
      </c>
      <c r="E1382" s="20">
        <f>+'KALKULATOR (Rabat,Narzut,Marża)'!$C1382*(1-$D$1)</f>
        <v>9159.0840000000007</v>
      </c>
      <c r="F1382" s="21">
        <f t="shared" si="63"/>
        <v>11265.67332</v>
      </c>
      <c r="I1382" s="26">
        <f>+'KALKULATOR (Rabat,Narzut,Marża)'!$E1382*(1+$H$1)</f>
        <v>10074.992400000001</v>
      </c>
      <c r="J1382" s="27">
        <f>+'KALKULATOR (Rabat,Narzut,Marża)'!$I1382*1.23</f>
        <v>12392.240652</v>
      </c>
      <c r="M1382" s="4">
        <f>+'KALKULATOR (Rabat,Narzut,Marża)'!$E1382/(1-$L$1)</f>
        <v>10176.76</v>
      </c>
      <c r="N1382" s="5">
        <f>+'KALKULATOR (Rabat,Narzut,Marża)'!$M1382*1.23</f>
        <v>12517.4148</v>
      </c>
      <c r="Q1382" s="46">
        <v>100</v>
      </c>
      <c r="R1382" s="47">
        <f t="shared" si="64"/>
        <v>9259.0840000000007</v>
      </c>
      <c r="S1382" s="47">
        <f t="shared" si="65"/>
        <v>11388.67332</v>
      </c>
    </row>
    <row r="1383" spans="1:19" x14ac:dyDescent="0.35">
      <c r="A1383" s="10" t="s">
        <v>2653</v>
      </c>
      <c r="B1383" s="11" t="s">
        <v>2654</v>
      </c>
      <c r="C1383" s="12">
        <v>11710</v>
      </c>
      <c r="E1383" s="18">
        <f>+'KALKULATOR (Rabat,Narzut,Marża)'!$C1383*(1-$D$1)</f>
        <v>11708.829</v>
      </c>
      <c r="F1383" s="19">
        <f t="shared" si="63"/>
        <v>14401.85967</v>
      </c>
      <c r="I1383" s="24">
        <f>+'KALKULATOR (Rabat,Narzut,Marża)'!$E1383*(1+$H$1)</f>
        <v>12879.7119</v>
      </c>
      <c r="J1383" s="25">
        <f>+'KALKULATOR (Rabat,Narzut,Marża)'!$I1383*1.23</f>
        <v>15842.045636999999</v>
      </c>
      <c r="M1383" s="34">
        <f>+'KALKULATOR (Rabat,Narzut,Marża)'!$E1383/(1-$L$1)</f>
        <v>13009.81</v>
      </c>
      <c r="N1383" s="35">
        <f>+'KALKULATOR (Rabat,Narzut,Marża)'!$M1383*1.23</f>
        <v>16002.066299999999</v>
      </c>
      <c r="Q1383" s="48">
        <v>100</v>
      </c>
      <c r="R1383" s="49">
        <f t="shared" si="64"/>
        <v>11808.829</v>
      </c>
      <c r="S1383" s="49">
        <f t="shared" si="65"/>
        <v>14524.85967</v>
      </c>
    </row>
    <row r="1384" spans="1:19" x14ac:dyDescent="0.35">
      <c r="A1384" s="13" t="s">
        <v>2655</v>
      </c>
      <c r="B1384" s="14" t="s">
        <v>2656</v>
      </c>
      <c r="C1384" s="15">
        <v>3550</v>
      </c>
      <c r="E1384" s="20">
        <f>+'KALKULATOR (Rabat,Narzut,Marża)'!$C1384*(1-$D$1)</f>
        <v>3549.645</v>
      </c>
      <c r="F1384" s="21">
        <f t="shared" si="63"/>
        <v>4366.0633500000004</v>
      </c>
      <c r="I1384" s="26">
        <f>+'KALKULATOR (Rabat,Narzut,Marża)'!$E1384*(1+$H$1)</f>
        <v>3904.6095000000005</v>
      </c>
      <c r="J1384" s="27">
        <f>+'KALKULATOR (Rabat,Narzut,Marża)'!$I1384*1.23</f>
        <v>4802.6696850000008</v>
      </c>
      <c r="M1384" s="4">
        <f>+'KALKULATOR (Rabat,Narzut,Marża)'!$E1384/(1-$L$1)</f>
        <v>3944.0499999999997</v>
      </c>
      <c r="N1384" s="5">
        <f>+'KALKULATOR (Rabat,Narzut,Marża)'!$M1384*1.23</f>
        <v>4851.1814999999997</v>
      </c>
      <c r="Q1384" s="46">
        <v>100</v>
      </c>
      <c r="R1384" s="47">
        <f t="shared" si="64"/>
        <v>3649.645</v>
      </c>
      <c r="S1384" s="47">
        <f t="shared" si="65"/>
        <v>4489.0633500000004</v>
      </c>
    </row>
    <row r="1385" spans="1:19" x14ac:dyDescent="0.35">
      <c r="A1385" s="10" t="s">
        <v>2657</v>
      </c>
      <c r="B1385" s="11" t="s">
        <v>2658</v>
      </c>
      <c r="C1385" s="12">
        <v>4140</v>
      </c>
      <c r="E1385" s="18">
        <f>+'KALKULATOR (Rabat,Narzut,Marża)'!$C1385*(1-$D$1)</f>
        <v>4139.5860000000002</v>
      </c>
      <c r="F1385" s="19">
        <f t="shared" si="63"/>
        <v>5091.6907799999999</v>
      </c>
      <c r="I1385" s="24">
        <f>+'KALKULATOR (Rabat,Narzut,Marża)'!$E1385*(1+$H$1)</f>
        <v>4553.5446000000011</v>
      </c>
      <c r="J1385" s="25">
        <f>+'KALKULATOR (Rabat,Narzut,Marża)'!$I1385*1.23</f>
        <v>5600.8598580000016</v>
      </c>
      <c r="M1385" s="34">
        <f>+'KALKULATOR (Rabat,Narzut,Marża)'!$E1385/(1-$L$1)</f>
        <v>4599.54</v>
      </c>
      <c r="N1385" s="35">
        <f>+'KALKULATOR (Rabat,Narzut,Marża)'!$M1385*1.23</f>
        <v>5657.4341999999997</v>
      </c>
      <c r="Q1385" s="48">
        <v>100</v>
      </c>
      <c r="R1385" s="49">
        <f t="shared" si="64"/>
        <v>4239.5860000000002</v>
      </c>
      <c r="S1385" s="49">
        <f t="shared" si="65"/>
        <v>5214.6907799999999</v>
      </c>
    </row>
    <row r="1386" spans="1:19" x14ac:dyDescent="0.35">
      <c r="A1386" s="13" t="s">
        <v>2659</v>
      </c>
      <c r="B1386" s="14" t="s">
        <v>2660</v>
      </c>
      <c r="C1386" s="15">
        <v>5200</v>
      </c>
      <c r="E1386" s="20">
        <f>+'KALKULATOR (Rabat,Narzut,Marża)'!$C1386*(1-$D$1)</f>
        <v>5199.4800000000005</v>
      </c>
      <c r="F1386" s="21">
        <f t="shared" si="63"/>
        <v>6395.3604000000005</v>
      </c>
      <c r="I1386" s="26">
        <f>+'KALKULATOR (Rabat,Narzut,Marża)'!$E1386*(1+$H$1)</f>
        <v>5719.4280000000008</v>
      </c>
      <c r="J1386" s="27">
        <f>+'KALKULATOR (Rabat,Narzut,Marża)'!$I1386*1.23</f>
        <v>7034.8964400000004</v>
      </c>
      <c r="M1386" s="4">
        <f>+'KALKULATOR (Rabat,Narzut,Marża)'!$E1386/(1-$L$1)</f>
        <v>5777.2000000000007</v>
      </c>
      <c r="N1386" s="5">
        <f>+'KALKULATOR (Rabat,Narzut,Marża)'!$M1386*1.23</f>
        <v>7105.956000000001</v>
      </c>
      <c r="Q1386" s="46">
        <v>100</v>
      </c>
      <c r="R1386" s="47">
        <f t="shared" si="64"/>
        <v>5299.4800000000005</v>
      </c>
      <c r="S1386" s="47">
        <f t="shared" si="65"/>
        <v>6518.3604000000005</v>
      </c>
    </row>
    <row r="1387" spans="1:19" x14ac:dyDescent="0.35">
      <c r="A1387" s="10" t="s">
        <v>2661</v>
      </c>
      <c r="B1387" s="11" t="s">
        <v>2662</v>
      </c>
      <c r="C1387" s="12">
        <v>3420</v>
      </c>
      <c r="E1387" s="18">
        <f>+'KALKULATOR (Rabat,Narzut,Marża)'!$C1387*(1-$D$1)</f>
        <v>3419.6579999999999</v>
      </c>
      <c r="F1387" s="19">
        <f t="shared" si="63"/>
        <v>4206.1793399999997</v>
      </c>
      <c r="I1387" s="24">
        <f>+'KALKULATOR (Rabat,Narzut,Marża)'!$E1387*(1+$H$1)</f>
        <v>3761.6238000000003</v>
      </c>
      <c r="J1387" s="25">
        <f>+'KALKULATOR (Rabat,Narzut,Marża)'!$I1387*1.23</f>
        <v>4626.7972740000005</v>
      </c>
      <c r="M1387" s="34">
        <f>+'KALKULATOR (Rabat,Narzut,Marża)'!$E1387/(1-$L$1)</f>
        <v>3799.62</v>
      </c>
      <c r="N1387" s="35">
        <f>+'KALKULATOR (Rabat,Narzut,Marża)'!$M1387*1.23</f>
        <v>4673.5325999999995</v>
      </c>
      <c r="Q1387" s="48">
        <v>100</v>
      </c>
      <c r="R1387" s="49">
        <f t="shared" si="64"/>
        <v>3519.6579999999999</v>
      </c>
      <c r="S1387" s="49">
        <f t="shared" si="65"/>
        <v>4329.1793399999997</v>
      </c>
    </row>
    <row r="1388" spans="1:19" x14ac:dyDescent="0.35">
      <c r="A1388" s="13" t="s">
        <v>2663</v>
      </c>
      <c r="B1388" s="14" t="s">
        <v>2664</v>
      </c>
      <c r="C1388" s="15">
        <v>3800</v>
      </c>
      <c r="E1388" s="20">
        <f>+'KALKULATOR (Rabat,Narzut,Marża)'!$C1388*(1-$D$1)</f>
        <v>3799.62</v>
      </c>
      <c r="F1388" s="21">
        <f t="shared" si="63"/>
        <v>4673.5325999999995</v>
      </c>
      <c r="I1388" s="26">
        <f>+'KALKULATOR (Rabat,Narzut,Marża)'!$E1388*(1+$H$1)</f>
        <v>4179.5820000000003</v>
      </c>
      <c r="J1388" s="27">
        <f>+'KALKULATOR (Rabat,Narzut,Marża)'!$I1388*1.23</f>
        <v>5140.8858600000003</v>
      </c>
      <c r="M1388" s="4">
        <f>+'KALKULATOR (Rabat,Narzut,Marża)'!$E1388/(1-$L$1)</f>
        <v>4221.8</v>
      </c>
      <c r="N1388" s="5">
        <f>+'KALKULATOR (Rabat,Narzut,Marża)'!$M1388*1.23</f>
        <v>5192.8140000000003</v>
      </c>
      <c r="Q1388" s="46">
        <v>100</v>
      </c>
      <c r="R1388" s="47">
        <f t="shared" si="64"/>
        <v>3899.62</v>
      </c>
      <c r="S1388" s="47">
        <f t="shared" si="65"/>
        <v>4796.5325999999995</v>
      </c>
    </row>
    <row r="1389" spans="1:19" x14ac:dyDescent="0.35">
      <c r="A1389" s="10" t="s">
        <v>2665</v>
      </c>
      <c r="B1389" s="11" t="s">
        <v>2666</v>
      </c>
      <c r="C1389" s="12">
        <v>4750</v>
      </c>
      <c r="E1389" s="18">
        <f>+'KALKULATOR (Rabat,Narzut,Marża)'!$C1389*(1-$D$1)</f>
        <v>4749.5249999999996</v>
      </c>
      <c r="F1389" s="19">
        <f t="shared" si="63"/>
        <v>5841.9157499999992</v>
      </c>
      <c r="I1389" s="24">
        <f>+'KALKULATOR (Rabat,Narzut,Marża)'!$E1389*(1+$H$1)</f>
        <v>5224.4775</v>
      </c>
      <c r="J1389" s="25">
        <f>+'KALKULATOR (Rabat,Narzut,Marża)'!$I1389*1.23</f>
        <v>6426.1073249999999</v>
      </c>
      <c r="M1389" s="34">
        <f>+'KALKULATOR (Rabat,Narzut,Marża)'!$E1389/(1-$L$1)</f>
        <v>5277.2499999999991</v>
      </c>
      <c r="N1389" s="35">
        <f>+'KALKULATOR (Rabat,Narzut,Marża)'!$M1389*1.23</f>
        <v>6491.017499999999</v>
      </c>
      <c r="Q1389" s="48">
        <v>100</v>
      </c>
      <c r="R1389" s="49">
        <f t="shared" si="64"/>
        <v>4849.5249999999996</v>
      </c>
      <c r="S1389" s="49">
        <f t="shared" si="65"/>
        <v>5964.9157499999992</v>
      </c>
    </row>
    <row r="1390" spans="1:19" x14ac:dyDescent="0.35">
      <c r="A1390" s="13" t="s">
        <v>2667</v>
      </c>
      <c r="B1390" s="14" t="s">
        <v>2668</v>
      </c>
      <c r="C1390" s="15">
        <v>6090</v>
      </c>
      <c r="E1390" s="20">
        <f>+'KALKULATOR (Rabat,Narzut,Marża)'!$C1390*(1-$D$1)</f>
        <v>6089.3909999999996</v>
      </c>
      <c r="F1390" s="21">
        <f t="shared" si="63"/>
        <v>7489.9509299999991</v>
      </c>
      <c r="I1390" s="26">
        <f>+'KALKULATOR (Rabat,Narzut,Marża)'!$E1390*(1+$H$1)</f>
        <v>6698.3301000000001</v>
      </c>
      <c r="J1390" s="27">
        <f>+'KALKULATOR (Rabat,Narzut,Marża)'!$I1390*1.23</f>
        <v>8238.9460230000004</v>
      </c>
      <c r="M1390" s="4">
        <f>+'KALKULATOR (Rabat,Narzut,Marża)'!$E1390/(1-$L$1)</f>
        <v>6765.99</v>
      </c>
      <c r="N1390" s="5">
        <f>+'KALKULATOR (Rabat,Narzut,Marża)'!$M1390*1.23</f>
        <v>8322.1677</v>
      </c>
      <c r="Q1390" s="46">
        <v>100</v>
      </c>
      <c r="R1390" s="47">
        <f t="shared" si="64"/>
        <v>6189.3909999999996</v>
      </c>
      <c r="S1390" s="47">
        <f t="shared" si="65"/>
        <v>7612.9509299999991</v>
      </c>
    </row>
    <row r="1391" spans="1:19" x14ac:dyDescent="0.35">
      <c r="A1391" s="10" t="s">
        <v>2669</v>
      </c>
      <c r="B1391" s="11" t="s">
        <v>2670</v>
      </c>
      <c r="C1391" s="12">
        <v>7150</v>
      </c>
      <c r="E1391" s="18">
        <f>+'KALKULATOR (Rabat,Narzut,Marża)'!$C1391*(1-$D$1)</f>
        <v>7149.2849999999999</v>
      </c>
      <c r="F1391" s="19">
        <f t="shared" si="63"/>
        <v>8793.6205499999996</v>
      </c>
      <c r="I1391" s="24">
        <f>+'KALKULATOR (Rabat,Narzut,Marża)'!$E1391*(1+$H$1)</f>
        <v>7864.2135000000007</v>
      </c>
      <c r="J1391" s="25">
        <f>+'KALKULATOR (Rabat,Narzut,Marża)'!$I1391*1.23</f>
        <v>9672.9826050000011</v>
      </c>
      <c r="M1391" s="34">
        <f>+'KALKULATOR (Rabat,Narzut,Marża)'!$E1391/(1-$L$1)</f>
        <v>7943.65</v>
      </c>
      <c r="N1391" s="35">
        <f>+'KALKULATOR (Rabat,Narzut,Marża)'!$M1391*1.23</f>
        <v>9770.6894999999986</v>
      </c>
      <c r="Q1391" s="48">
        <v>100</v>
      </c>
      <c r="R1391" s="49">
        <f t="shared" si="64"/>
        <v>7249.2849999999999</v>
      </c>
      <c r="S1391" s="49">
        <f t="shared" si="65"/>
        <v>8916.6205499999996</v>
      </c>
    </row>
    <row r="1392" spans="1:19" x14ac:dyDescent="0.35">
      <c r="A1392" s="13" t="s">
        <v>2671</v>
      </c>
      <c r="B1392" s="14" t="s">
        <v>2672</v>
      </c>
      <c r="C1392" s="15">
        <v>8510</v>
      </c>
      <c r="E1392" s="20">
        <f>+'KALKULATOR (Rabat,Narzut,Marża)'!$C1392*(1-$D$1)</f>
        <v>8509.1489999999994</v>
      </c>
      <c r="F1392" s="21">
        <f t="shared" si="63"/>
        <v>10466.253269999999</v>
      </c>
      <c r="I1392" s="26">
        <f>+'KALKULATOR (Rabat,Narzut,Marża)'!$E1392*(1+$H$1)</f>
        <v>9360.063900000001</v>
      </c>
      <c r="J1392" s="27">
        <f>+'KALKULATOR (Rabat,Narzut,Marża)'!$I1392*1.23</f>
        <v>11512.878597000001</v>
      </c>
      <c r="M1392" s="4">
        <f>+'KALKULATOR (Rabat,Narzut,Marża)'!$E1392/(1-$L$1)</f>
        <v>9454.6099999999988</v>
      </c>
      <c r="N1392" s="5">
        <f>+'KALKULATOR (Rabat,Narzut,Marża)'!$M1392*1.23</f>
        <v>11629.170299999998</v>
      </c>
      <c r="Q1392" s="46">
        <v>100</v>
      </c>
      <c r="R1392" s="47">
        <f t="shared" si="64"/>
        <v>8609.1489999999994</v>
      </c>
      <c r="S1392" s="47">
        <f t="shared" si="65"/>
        <v>10589.253269999999</v>
      </c>
    </row>
    <row r="1393" spans="1:19" x14ac:dyDescent="0.35">
      <c r="A1393" s="10" t="s">
        <v>2673</v>
      </c>
      <c r="B1393" s="11" t="s">
        <v>2674</v>
      </c>
      <c r="C1393" s="12">
        <v>11170</v>
      </c>
      <c r="E1393" s="18">
        <f>+'KALKULATOR (Rabat,Narzut,Marża)'!$C1393*(1-$D$1)</f>
        <v>11168.883</v>
      </c>
      <c r="F1393" s="19">
        <f t="shared" si="63"/>
        <v>13737.72609</v>
      </c>
      <c r="I1393" s="24">
        <f>+'KALKULATOR (Rabat,Narzut,Marża)'!$E1393*(1+$H$1)</f>
        <v>12285.7713</v>
      </c>
      <c r="J1393" s="25">
        <f>+'KALKULATOR (Rabat,Narzut,Marża)'!$I1393*1.23</f>
        <v>15111.498699</v>
      </c>
      <c r="M1393" s="34">
        <f>+'KALKULATOR (Rabat,Narzut,Marża)'!$E1393/(1-$L$1)</f>
        <v>12409.869999999999</v>
      </c>
      <c r="N1393" s="35">
        <f>+'KALKULATOR (Rabat,Narzut,Marża)'!$M1393*1.23</f>
        <v>15264.140099999999</v>
      </c>
      <c r="Q1393" s="48">
        <v>100</v>
      </c>
      <c r="R1393" s="49">
        <f t="shared" si="64"/>
        <v>11268.883</v>
      </c>
      <c r="S1393" s="49">
        <f t="shared" si="65"/>
        <v>13860.72609</v>
      </c>
    </row>
    <row r="1394" spans="1:19" x14ac:dyDescent="0.35">
      <c r="A1394" s="13" t="s">
        <v>2675</v>
      </c>
      <c r="B1394" s="14" t="s">
        <v>2676</v>
      </c>
      <c r="C1394" s="15">
        <v>4110</v>
      </c>
      <c r="E1394" s="20">
        <f>+'KALKULATOR (Rabat,Narzut,Marża)'!$C1394*(1-$D$1)</f>
        <v>4109.5889999999999</v>
      </c>
      <c r="F1394" s="21">
        <f t="shared" si="63"/>
        <v>5054.7944699999998</v>
      </c>
      <c r="I1394" s="26">
        <f>+'KALKULATOR (Rabat,Narzut,Marża)'!$E1394*(1+$H$1)</f>
        <v>4520.5479000000005</v>
      </c>
      <c r="J1394" s="27">
        <f>+'KALKULATOR (Rabat,Narzut,Marża)'!$I1394*1.23</f>
        <v>5560.2739170000004</v>
      </c>
      <c r="M1394" s="4">
        <f>+'KALKULATOR (Rabat,Narzut,Marża)'!$E1394/(1-$L$1)</f>
        <v>4566.21</v>
      </c>
      <c r="N1394" s="5">
        <f>+'KALKULATOR (Rabat,Narzut,Marża)'!$M1394*1.23</f>
        <v>5616.4382999999998</v>
      </c>
      <c r="Q1394" s="46">
        <v>100</v>
      </c>
      <c r="R1394" s="47">
        <f t="shared" si="64"/>
        <v>4209.5889999999999</v>
      </c>
      <c r="S1394" s="47">
        <f t="shared" si="65"/>
        <v>5177.7944699999998</v>
      </c>
    </row>
    <row r="1395" spans="1:19" x14ac:dyDescent="0.35">
      <c r="A1395" s="10" t="s">
        <v>2677</v>
      </c>
      <c r="B1395" s="11" t="s">
        <v>2678</v>
      </c>
      <c r="C1395" s="12">
        <v>4930</v>
      </c>
      <c r="E1395" s="18">
        <f>+'KALKULATOR (Rabat,Narzut,Marża)'!$C1395*(1-$D$1)</f>
        <v>4929.5069999999996</v>
      </c>
      <c r="F1395" s="19">
        <f t="shared" si="63"/>
        <v>6063.2936099999997</v>
      </c>
      <c r="I1395" s="24">
        <f>+'KALKULATOR (Rabat,Narzut,Marża)'!$E1395*(1+$H$1)</f>
        <v>5422.4576999999999</v>
      </c>
      <c r="J1395" s="25">
        <f>+'KALKULATOR (Rabat,Narzut,Marża)'!$I1395*1.23</f>
        <v>6669.6229709999998</v>
      </c>
      <c r="M1395" s="34">
        <f>+'KALKULATOR (Rabat,Narzut,Marża)'!$E1395/(1-$L$1)</f>
        <v>5477.23</v>
      </c>
      <c r="N1395" s="35">
        <f>+'KALKULATOR (Rabat,Narzut,Marża)'!$M1395*1.23</f>
        <v>6736.9928999999993</v>
      </c>
      <c r="Q1395" s="48">
        <v>100</v>
      </c>
      <c r="R1395" s="49">
        <f t="shared" si="64"/>
        <v>5029.5069999999996</v>
      </c>
      <c r="S1395" s="49">
        <f t="shared" si="65"/>
        <v>6186.2936099999997</v>
      </c>
    </row>
    <row r="1396" spans="1:19" x14ac:dyDescent="0.35">
      <c r="A1396" s="13" t="s">
        <v>2679</v>
      </c>
      <c r="B1396" s="14" t="s">
        <v>2680</v>
      </c>
      <c r="C1396" s="15">
        <v>3770</v>
      </c>
      <c r="E1396" s="20">
        <f>+'KALKULATOR (Rabat,Narzut,Marża)'!$C1396*(1-$D$1)</f>
        <v>3769.623</v>
      </c>
      <c r="F1396" s="21">
        <f t="shared" si="63"/>
        <v>4636.6362900000004</v>
      </c>
      <c r="I1396" s="26">
        <f>+'KALKULATOR (Rabat,Narzut,Marża)'!$E1396*(1+$H$1)</f>
        <v>4146.5853000000006</v>
      </c>
      <c r="J1396" s="27">
        <f>+'KALKULATOR (Rabat,Narzut,Marża)'!$I1396*1.23</f>
        <v>5100.299919000001</v>
      </c>
      <c r="M1396" s="4">
        <f>+'KALKULATOR (Rabat,Narzut,Marża)'!$E1396/(1-$L$1)</f>
        <v>4188.47</v>
      </c>
      <c r="N1396" s="5">
        <f>+'KALKULATOR (Rabat,Narzut,Marża)'!$M1396*1.23</f>
        <v>5151.8181000000004</v>
      </c>
      <c r="Q1396" s="46">
        <v>100</v>
      </c>
      <c r="R1396" s="47">
        <f t="shared" si="64"/>
        <v>3869.623</v>
      </c>
      <c r="S1396" s="47">
        <f t="shared" si="65"/>
        <v>4759.6362900000004</v>
      </c>
    </row>
    <row r="1397" spans="1:19" x14ac:dyDescent="0.35">
      <c r="A1397" s="10" t="s">
        <v>2681</v>
      </c>
      <c r="B1397" s="11" t="s">
        <v>2682</v>
      </c>
      <c r="C1397" s="12">
        <v>4480</v>
      </c>
      <c r="E1397" s="18">
        <f>+'KALKULATOR (Rabat,Narzut,Marża)'!$C1397*(1-$D$1)</f>
        <v>4479.5519999999997</v>
      </c>
      <c r="F1397" s="19">
        <f t="shared" si="63"/>
        <v>5509.8489599999994</v>
      </c>
      <c r="I1397" s="24">
        <f>+'KALKULATOR (Rabat,Narzut,Marża)'!$E1397*(1+$H$1)</f>
        <v>4927.5072</v>
      </c>
      <c r="J1397" s="25">
        <f>+'KALKULATOR (Rabat,Narzut,Marża)'!$I1397*1.23</f>
        <v>6060.8338560000002</v>
      </c>
      <c r="M1397" s="34">
        <f>+'KALKULATOR (Rabat,Narzut,Marża)'!$E1397/(1-$L$1)</f>
        <v>4977.28</v>
      </c>
      <c r="N1397" s="35">
        <f>+'KALKULATOR (Rabat,Narzut,Marża)'!$M1397*1.23</f>
        <v>6122.0544</v>
      </c>
      <c r="Q1397" s="48">
        <v>100</v>
      </c>
      <c r="R1397" s="49">
        <f t="shared" si="64"/>
        <v>4579.5519999999997</v>
      </c>
      <c r="S1397" s="49">
        <f t="shared" si="65"/>
        <v>5632.8489599999994</v>
      </c>
    </row>
    <row r="1398" spans="1:19" x14ac:dyDescent="0.35">
      <c r="A1398" s="13" t="s">
        <v>2683</v>
      </c>
      <c r="B1398" s="14" t="s">
        <v>2684</v>
      </c>
      <c r="C1398" s="15">
        <v>6090</v>
      </c>
      <c r="E1398" s="20">
        <f>+'KALKULATOR (Rabat,Narzut,Marża)'!$C1398*(1-$D$1)</f>
        <v>6089.3909999999996</v>
      </c>
      <c r="F1398" s="21">
        <f t="shared" si="63"/>
        <v>7489.9509299999991</v>
      </c>
      <c r="I1398" s="26">
        <f>+'KALKULATOR (Rabat,Narzut,Marża)'!$E1398*(1+$H$1)</f>
        <v>6698.3301000000001</v>
      </c>
      <c r="J1398" s="27">
        <f>+'KALKULATOR (Rabat,Narzut,Marża)'!$I1398*1.23</f>
        <v>8238.9460230000004</v>
      </c>
      <c r="M1398" s="4">
        <f>+'KALKULATOR (Rabat,Narzut,Marża)'!$E1398/(1-$L$1)</f>
        <v>6765.99</v>
      </c>
      <c r="N1398" s="5">
        <f>+'KALKULATOR (Rabat,Narzut,Marża)'!$M1398*1.23</f>
        <v>8322.1677</v>
      </c>
      <c r="Q1398" s="46">
        <v>100</v>
      </c>
      <c r="R1398" s="47">
        <f t="shared" si="64"/>
        <v>6189.3909999999996</v>
      </c>
      <c r="S1398" s="47">
        <f t="shared" si="65"/>
        <v>7612.9509299999991</v>
      </c>
    </row>
    <row r="1399" spans="1:19" x14ac:dyDescent="0.35">
      <c r="A1399" s="10" t="s">
        <v>2685</v>
      </c>
      <c r="B1399" s="11" t="s">
        <v>2686</v>
      </c>
      <c r="C1399" s="12">
        <v>6930</v>
      </c>
      <c r="E1399" s="18">
        <f>+'KALKULATOR (Rabat,Narzut,Marża)'!$C1399*(1-$D$1)</f>
        <v>6929.3069999999998</v>
      </c>
      <c r="F1399" s="19">
        <f t="shared" si="63"/>
        <v>8523.0476099999996</v>
      </c>
      <c r="I1399" s="24">
        <f>+'KALKULATOR (Rabat,Narzut,Marża)'!$E1399*(1+$H$1)</f>
        <v>7622.2377000000006</v>
      </c>
      <c r="J1399" s="25">
        <f>+'KALKULATOR (Rabat,Narzut,Marża)'!$I1399*1.23</f>
        <v>9375.3523710000009</v>
      </c>
      <c r="M1399" s="34">
        <f>+'KALKULATOR (Rabat,Narzut,Marża)'!$E1399/(1-$L$1)</f>
        <v>7699.23</v>
      </c>
      <c r="N1399" s="35">
        <f>+'KALKULATOR (Rabat,Narzut,Marża)'!$M1399*1.23</f>
        <v>9470.0528999999988</v>
      </c>
      <c r="Q1399" s="48">
        <v>100</v>
      </c>
      <c r="R1399" s="49">
        <f t="shared" si="64"/>
        <v>7029.3069999999998</v>
      </c>
      <c r="S1399" s="49">
        <f t="shared" si="65"/>
        <v>8646.0476099999996</v>
      </c>
    </row>
    <row r="1400" spans="1:19" x14ac:dyDescent="0.35">
      <c r="A1400" s="13" t="s">
        <v>2687</v>
      </c>
      <c r="B1400" s="14" t="s">
        <v>2688</v>
      </c>
      <c r="C1400" s="15">
        <v>8340</v>
      </c>
      <c r="E1400" s="20">
        <f>+'KALKULATOR (Rabat,Narzut,Marża)'!$C1400*(1-$D$1)</f>
        <v>8339.1659999999993</v>
      </c>
      <c r="F1400" s="21">
        <f t="shared" si="63"/>
        <v>10257.174179999998</v>
      </c>
      <c r="I1400" s="26">
        <f>+'KALKULATOR (Rabat,Narzut,Marża)'!$E1400*(1+$H$1)</f>
        <v>9173.0825999999997</v>
      </c>
      <c r="J1400" s="27">
        <f>+'KALKULATOR (Rabat,Narzut,Marża)'!$I1400*1.23</f>
        <v>11282.891598</v>
      </c>
      <c r="M1400" s="4">
        <f>+'KALKULATOR (Rabat,Narzut,Marża)'!$E1400/(1-$L$1)</f>
        <v>9265.74</v>
      </c>
      <c r="N1400" s="5">
        <f>+'KALKULATOR (Rabat,Narzut,Marża)'!$M1400*1.23</f>
        <v>11396.860199999999</v>
      </c>
      <c r="Q1400" s="46">
        <v>100</v>
      </c>
      <c r="R1400" s="47">
        <f t="shared" si="64"/>
        <v>8439.1659999999993</v>
      </c>
      <c r="S1400" s="47">
        <f t="shared" si="65"/>
        <v>10380.174179999998</v>
      </c>
    </row>
    <row r="1401" spans="1:19" x14ac:dyDescent="0.35">
      <c r="A1401" s="10" t="s">
        <v>2689</v>
      </c>
      <c r="B1401" s="11" t="s">
        <v>2690</v>
      </c>
      <c r="C1401" s="12">
        <v>11010</v>
      </c>
      <c r="E1401" s="18">
        <f>+'KALKULATOR (Rabat,Narzut,Marża)'!$C1401*(1-$D$1)</f>
        <v>11008.898999999999</v>
      </c>
      <c r="F1401" s="19">
        <f t="shared" si="63"/>
        <v>13540.945769999998</v>
      </c>
      <c r="I1401" s="24">
        <f>+'KALKULATOR (Rabat,Narzut,Marża)'!$E1401*(1+$H$1)</f>
        <v>12109.7889</v>
      </c>
      <c r="J1401" s="25">
        <f>+'KALKULATOR (Rabat,Narzut,Marża)'!$I1401*1.23</f>
        <v>14895.040347</v>
      </c>
      <c r="M1401" s="34">
        <f>+'KALKULATOR (Rabat,Narzut,Marża)'!$E1401/(1-$L$1)</f>
        <v>12232.109999999999</v>
      </c>
      <c r="N1401" s="35">
        <f>+'KALKULATOR (Rabat,Narzut,Marża)'!$M1401*1.23</f>
        <v>15045.495299999999</v>
      </c>
      <c r="Q1401" s="48">
        <v>100</v>
      </c>
      <c r="R1401" s="49">
        <f t="shared" si="64"/>
        <v>11108.898999999999</v>
      </c>
      <c r="S1401" s="49">
        <f t="shared" si="65"/>
        <v>13663.945769999998</v>
      </c>
    </row>
    <row r="1402" spans="1:19" x14ac:dyDescent="0.35">
      <c r="A1402" s="13" t="s">
        <v>2691</v>
      </c>
      <c r="B1402" s="14" t="s">
        <v>2692</v>
      </c>
      <c r="C1402" s="15">
        <v>3990</v>
      </c>
      <c r="E1402" s="20">
        <f>+'KALKULATOR (Rabat,Narzut,Marża)'!$C1402*(1-$D$1)</f>
        <v>3989.6010000000001</v>
      </c>
      <c r="F1402" s="21">
        <f t="shared" si="63"/>
        <v>4907.2092300000004</v>
      </c>
      <c r="I1402" s="26">
        <f>+'KALKULATOR (Rabat,Narzut,Marża)'!$E1402*(1+$H$1)</f>
        <v>4388.5611000000008</v>
      </c>
      <c r="J1402" s="27">
        <f>+'KALKULATOR (Rabat,Narzut,Marża)'!$I1402*1.23</f>
        <v>5397.9301530000012</v>
      </c>
      <c r="M1402" s="4">
        <f>+'KALKULATOR (Rabat,Narzut,Marża)'!$E1402/(1-$L$1)</f>
        <v>4432.8900000000003</v>
      </c>
      <c r="N1402" s="5">
        <f>+'KALKULATOR (Rabat,Narzut,Marża)'!$M1402*1.23</f>
        <v>5452.4547000000002</v>
      </c>
      <c r="Q1402" s="46">
        <v>100</v>
      </c>
      <c r="R1402" s="47">
        <f t="shared" si="64"/>
        <v>4089.6010000000001</v>
      </c>
      <c r="S1402" s="47">
        <f t="shared" si="65"/>
        <v>5030.2092300000004</v>
      </c>
    </row>
    <row r="1403" spans="1:19" x14ac:dyDescent="0.35">
      <c r="A1403" s="10" t="s">
        <v>2693</v>
      </c>
      <c r="B1403" s="11" t="s">
        <v>2694</v>
      </c>
      <c r="C1403" s="12">
        <v>4290</v>
      </c>
      <c r="E1403" s="18">
        <f>+'KALKULATOR (Rabat,Narzut,Marża)'!$C1403*(1-$D$1)</f>
        <v>4289.5709999999999</v>
      </c>
      <c r="F1403" s="19">
        <f t="shared" si="63"/>
        <v>5276.1723299999994</v>
      </c>
      <c r="I1403" s="24">
        <f>+'KALKULATOR (Rabat,Narzut,Marża)'!$E1403*(1+$H$1)</f>
        <v>4718.5281000000004</v>
      </c>
      <c r="J1403" s="25">
        <f>+'KALKULATOR (Rabat,Narzut,Marża)'!$I1403*1.23</f>
        <v>5803.7895630000003</v>
      </c>
      <c r="M1403" s="34">
        <f>+'KALKULATOR (Rabat,Narzut,Marża)'!$E1403/(1-$L$1)</f>
        <v>4766.1899999999996</v>
      </c>
      <c r="N1403" s="35">
        <f>+'KALKULATOR (Rabat,Narzut,Marża)'!$M1403*1.23</f>
        <v>5862.4136999999992</v>
      </c>
      <c r="Q1403" s="48">
        <v>100</v>
      </c>
      <c r="R1403" s="49">
        <f t="shared" si="64"/>
        <v>4389.5709999999999</v>
      </c>
      <c r="S1403" s="49">
        <f t="shared" si="65"/>
        <v>5399.1723299999994</v>
      </c>
    </row>
    <row r="1404" spans="1:19" x14ac:dyDescent="0.35">
      <c r="A1404" s="13" t="s">
        <v>2695</v>
      </c>
      <c r="B1404" s="14" t="s">
        <v>2696</v>
      </c>
      <c r="C1404" s="15">
        <v>4750</v>
      </c>
      <c r="E1404" s="20">
        <f>+'KALKULATOR (Rabat,Narzut,Marża)'!$C1404*(1-$D$1)</f>
        <v>4749.5249999999996</v>
      </c>
      <c r="F1404" s="21">
        <f t="shared" si="63"/>
        <v>5841.9157499999992</v>
      </c>
      <c r="I1404" s="26">
        <f>+'KALKULATOR (Rabat,Narzut,Marża)'!$E1404*(1+$H$1)</f>
        <v>5224.4775</v>
      </c>
      <c r="J1404" s="27">
        <f>+'KALKULATOR (Rabat,Narzut,Marża)'!$I1404*1.23</f>
        <v>6426.1073249999999</v>
      </c>
      <c r="M1404" s="4">
        <f>+'KALKULATOR (Rabat,Narzut,Marża)'!$E1404/(1-$L$1)</f>
        <v>5277.2499999999991</v>
      </c>
      <c r="N1404" s="5">
        <f>+'KALKULATOR (Rabat,Narzut,Marża)'!$M1404*1.23</f>
        <v>6491.017499999999</v>
      </c>
      <c r="Q1404" s="46">
        <v>100</v>
      </c>
      <c r="R1404" s="47">
        <f t="shared" si="64"/>
        <v>4849.5249999999996</v>
      </c>
      <c r="S1404" s="47">
        <f t="shared" si="65"/>
        <v>5964.9157499999992</v>
      </c>
    </row>
    <row r="1405" spans="1:19" x14ac:dyDescent="0.35">
      <c r="A1405" s="10" t="s">
        <v>2697</v>
      </c>
      <c r="B1405" s="11" t="s">
        <v>2698</v>
      </c>
      <c r="C1405" s="12">
        <v>5230</v>
      </c>
      <c r="E1405" s="18">
        <f>+'KALKULATOR (Rabat,Narzut,Marża)'!$C1405*(1-$D$1)</f>
        <v>5229.4769999999999</v>
      </c>
      <c r="F1405" s="19">
        <f t="shared" si="63"/>
        <v>6432.2567099999997</v>
      </c>
      <c r="I1405" s="24">
        <f>+'KALKULATOR (Rabat,Narzut,Marża)'!$E1405*(1+$H$1)</f>
        <v>5752.4247000000005</v>
      </c>
      <c r="J1405" s="25">
        <f>+'KALKULATOR (Rabat,Narzut,Marża)'!$I1405*1.23</f>
        <v>7075.4823810000007</v>
      </c>
      <c r="M1405" s="34">
        <f>+'KALKULATOR (Rabat,Narzut,Marża)'!$E1405/(1-$L$1)</f>
        <v>5810.53</v>
      </c>
      <c r="N1405" s="35">
        <f>+'KALKULATOR (Rabat,Narzut,Marża)'!$M1405*1.23</f>
        <v>7146.9519</v>
      </c>
      <c r="Q1405" s="48">
        <v>100</v>
      </c>
      <c r="R1405" s="49">
        <f t="shared" si="64"/>
        <v>5329.4769999999999</v>
      </c>
      <c r="S1405" s="49">
        <f t="shared" si="65"/>
        <v>6555.2567099999997</v>
      </c>
    </row>
    <row r="1406" spans="1:19" x14ac:dyDescent="0.35">
      <c r="A1406" s="13" t="s">
        <v>2699</v>
      </c>
      <c r="B1406" s="14" t="s">
        <v>2700</v>
      </c>
      <c r="C1406" s="15">
        <v>5570</v>
      </c>
      <c r="E1406" s="20">
        <f>+'KALKULATOR (Rabat,Narzut,Marża)'!$C1406*(1-$D$1)</f>
        <v>5569.4430000000002</v>
      </c>
      <c r="F1406" s="21">
        <f t="shared" si="63"/>
        <v>6850.41489</v>
      </c>
      <c r="I1406" s="26">
        <f>+'KALKULATOR (Rabat,Narzut,Marża)'!$E1406*(1+$H$1)</f>
        <v>6126.3873000000003</v>
      </c>
      <c r="J1406" s="27">
        <f>+'KALKULATOR (Rabat,Narzut,Marża)'!$I1406*1.23</f>
        <v>7535.4563790000002</v>
      </c>
      <c r="M1406" s="4">
        <f>+'KALKULATOR (Rabat,Narzut,Marża)'!$E1406/(1-$L$1)</f>
        <v>6188.27</v>
      </c>
      <c r="N1406" s="5">
        <f>+'KALKULATOR (Rabat,Narzut,Marża)'!$M1406*1.23</f>
        <v>7611.5721000000003</v>
      </c>
      <c r="Q1406" s="46">
        <v>100</v>
      </c>
      <c r="R1406" s="47">
        <f t="shared" si="64"/>
        <v>5669.4430000000002</v>
      </c>
      <c r="S1406" s="47">
        <f t="shared" si="65"/>
        <v>6973.41489</v>
      </c>
    </row>
    <row r="1407" spans="1:19" x14ac:dyDescent="0.35">
      <c r="A1407" s="10" t="s">
        <v>2701</v>
      </c>
      <c r="B1407" s="11" t="s">
        <v>2702</v>
      </c>
      <c r="C1407" s="12">
        <v>5950</v>
      </c>
      <c r="E1407" s="18">
        <f>+'KALKULATOR (Rabat,Narzut,Marża)'!$C1407*(1-$D$1)</f>
        <v>5949.4049999999997</v>
      </c>
      <c r="F1407" s="19">
        <f t="shared" si="63"/>
        <v>7317.7681499999999</v>
      </c>
      <c r="I1407" s="24">
        <f>+'KALKULATOR (Rabat,Narzut,Marża)'!$E1407*(1+$H$1)</f>
        <v>6544.3455000000004</v>
      </c>
      <c r="J1407" s="25">
        <f>+'KALKULATOR (Rabat,Narzut,Marża)'!$I1407*1.23</f>
        <v>8049.544965</v>
      </c>
      <c r="M1407" s="34">
        <f>+'KALKULATOR (Rabat,Narzut,Marża)'!$E1407/(1-$L$1)</f>
        <v>6610.45</v>
      </c>
      <c r="N1407" s="35">
        <f>+'KALKULATOR (Rabat,Narzut,Marża)'!$M1407*1.23</f>
        <v>8130.8534999999993</v>
      </c>
      <c r="Q1407" s="48">
        <v>100</v>
      </c>
      <c r="R1407" s="49">
        <f t="shared" si="64"/>
        <v>6049.4049999999997</v>
      </c>
      <c r="S1407" s="49">
        <f t="shared" si="65"/>
        <v>7440.7681499999999</v>
      </c>
    </row>
    <row r="1408" spans="1:19" x14ac:dyDescent="0.35">
      <c r="A1408" s="13" t="s">
        <v>2703</v>
      </c>
      <c r="B1408" s="14" t="s">
        <v>2704</v>
      </c>
      <c r="C1408" s="15">
        <v>6260</v>
      </c>
      <c r="E1408" s="20">
        <f>+'KALKULATOR (Rabat,Narzut,Marża)'!$C1408*(1-$D$1)</f>
        <v>6259.3739999999998</v>
      </c>
      <c r="F1408" s="21">
        <f t="shared" ref="F1408:F1471" si="66">+E1408*1.23</f>
        <v>7699.0300199999992</v>
      </c>
      <c r="I1408" s="26">
        <f>+'KALKULATOR (Rabat,Narzut,Marża)'!$E1408*(1+$H$1)</f>
        <v>6885.3114000000005</v>
      </c>
      <c r="J1408" s="27">
        <f>+'KALKULATOR (Rabat,Narzut,Marża)'!$I1408*1.23</f>
        <v>8468.9330220000011</v>
      </c>
      <c r="M1408" s="4">
        <f>+'KALKULATOR (Rabat,Narzut,Marża)'!$E1408/(1-$L$1)</f>
        <v>6954.86</v>
      </c>
      <c r="N1408" s="5">
        <f>+'KALKULATOR (Rabat,Narzut,Marża)'!$M1408*1.23</f>
        <v>8554.4777999999988</v>
      </c>
      <c r="Q1408" s="46">
        <v>100</v>
      </c>
      <c r="R1408" s="47">
        <f t="shared" ref="R1408:R1471" si="67">+E1408+Q1408</f>
        <v>6359.3739999999998</v>
      </c>
      <c r="S1408" s="47">
        <f t="shared" ref="S1408:S1471" si="68">+R1408*1.23</f>
        <v>7822.0300199999992</v>
      </c>
    </row>
    <row r="1409" spans="1:19" x14ac:dyDescent="0.35">
      <c r="A1409" s="10" t="s">
        <v>2705</v>
      </c>
      <c r="B1409" s="11" t="s">
        <v>2706</v>
      </c>
      <c r="C1409" s="12">
        <v>3610</v>
      </c>
      <c r="E1409" s="18">
        <f>+'KALKULATOR (Rabat,Narzut,Marża)'!$C1409*(1-$D$1)</f>
        <v>3609.6390000000001</v>
      </c>
      <c r="F1409" s="19">
        <f t="shared" si="66"/>
        <v>4439.8559700000005</v>
      </c>
      <c r="I1409" s="24">
        <f>+'KALKULATOR (Rabat,Narzut,Marża)'!$E1409*(1+$H$1)</f>
        <v>3970.6029000000003</v>
      </c>
      <c r="J1409" s="25">
        <f>+'KALKULATOR (Rabat,Narzut,Marża)'!$I1409*1.23</f>
        <v>4883.8415670000004</v>
      </c>
      <c r="M1409" s="34">
        <f>+'KALKULATOR (Rabat,Narzut,Marża)'!$E1409/(1-$L$1)</f>
        <v>4010.71</v>
      </c>
      <c r="N1409" s="35">
        <f>+'KALKULATOR (Rabat,Narzut,Marża)'!$M1409*1.23</f>
        <v>4933.1733000000004</v>
      </c>
      <c r="Q1409" s="48">
        <v>100</v>
      </c>
      <c r="R1409" s="49">
        <f t="shared" si="67"/>
        <v>3709.6390000000001</v>
      </c>
      <c r="S1409" s="49">
        <f t="shared" si="68"/>
        <v>4562.8559700000005</v>
      </c>
    </row>
    <row r="1410" spans="1:19" x14ac:dyDescent="0.35">
      <c r="A1410" s="13" t="s">
        <v>2707</v>
      </c>
      <c r="B1410" s="14" t="s">
        <v>2708</v>
      </c>
      <c r="C1410" s="15">
        <v>3800</v>
      </c>
      <c r="E1410" s="20">
        <f>+'KALKULATOR (Rabat,Narzut,Marża)'!$C1410*(1-$D$1)</f>
        <v>3799.62</v>
      </c>
      <c r="F1410" s="21">
        <f t="shared" si="66"/>
        <v>4673.5325999999995</v>
      </c>
      <c r="I1410" s="26">
        <f>+'KALKULATOR (Rabat,Narzut,Marża)'!$E1410*(1+$H$1)</f>
        <v>4179.5820000000003</v>
      </c>
      <c r="J1410" s="27">
        <f>+'KALKULATOR (Rabat,Narzut,Marża)'!$I1410*1.23</f>
        <v>5140.8858600000003</v>
      </c>
      <c r="M1410" s="4">
        <f>+'KALKULATOR (Rabat,Narzut,Marża)'!$E1410/(1-$L$1)</f>
        <v>4221.8</v>
      </c>
      <c r="N1410" s="5">
        <f>+'KALKULATOR (Rabat,Narzut,Marża)'!$M1410*1.23</f>
        <v>5192.8140000000003</v>
      </c>
      <c r="Q1410" s="46">
        <v>100</v>
      </c>
      <c r="R1410" s="47">
        <f t="shared" si="67"/>
        <v>3899.62</v>
      </c>
      <c r="S1410" s="47">
        <f t="shared" si="68"/>
        <v>4796.5325999999995</v>
      </c>
    </row>
    <row r="1411" spans="1:19" x14ac:dyDescent="0.35">
      <c r="A1411" s="10" t="s">
        <v>2709</v>
      </c>
      <c r="B1411" s="11" t="s">
        <v>2710</v>
      </c>
      <c r="C1411" s="12">
        <v>4080</v>
      </c>
      <c r="E1411" s="18">
        <f>+'KALKULATOR (Rabat,Narzut,Marża)'!$C1411*(1-$D$1)</f>
        <v>4079.5920000000001</v>
      </c>
      <c r="F1411" s="19">
        <f t="shared" si="66"/>
        <v>5017.8981599999997</v>
      </c>
      <c r="I1411" s="24">
        <f>+'KALKULATOR (Rabat,Narzut,Marża)'!$E1411*(1+$H$1)</f>
        <v>4487.5512000000008</v>
      </c>
      <c r="J1411" s="25">
        <f>+'KALKULATOR (Rabat,Narzut,Marża)'!$I1411*1.23</f>
        <v>5519.6879760000011</v>
      </c>
      <c r="M1411" s="34">
        <f>+'KALKULATOR (Rabat,Narzut,Marża)'!$E1411/(1-$L$1)</f>
        <v>4532.88</v>
      </c>
      <c r="N1411" s="35">
        <f>+'KALKULATOR (Rabat,Narzut,Marża)'!$M1411*1.23</f>
        <v>5575.4423999999999</v>
      </c>
      <c r="Q1411" s="48">
        <v>100</v>
      </c>
      <c r="R1411" s="49">
        <f t="shared" si="67"/>
        <v>4179.5920000000006</v>
      </c>
      <c r="S1411" s="49">
        <f t="shared" si="68"/>
        <v>5140.8981600000006</v>
      </c>
    </row>
    <row r="1412" spans="1:19" x14ac:dyDescent="0.35">
      <c r="A1412" s="13" t="s">
        <v>2711</v>
      </c>
      <c r="B1412" s="14" t="s">
        <v>2712</v>
      </c>
      <c r="C1412" s="15">
        <v>4290</v>
      </c>
      <c r="E1412" s="20">
        <f>+'KALKULATOR (Rabat,Narzut,Marża)'!$C1412*(1-$D$1)</f>
        <v>4289.5709999999999</v>
      </c>
      <c r="F1412" s="21">
        <f t="shared" si="66"/>
        <v>5276.1723299999994</v>
      </c>
      <c r="I1412" s="26">
        <f>+'KALKULATOR (Rabat,Narzut,Marża)'!$E1412*(1+$H$1)</f>
        <v>4718.5281000000004</v>
      </c>
      <c r="J1412" s="27">
        <f>+'KALKULATOR (Rabat,Narzut,Marża)'!$I1412*1.23</f>
        <v>5803.7895630000003</v>
      </c>
      <c r="M1412" s="4">
        <f>+'KALKULATOR (Rabat,Narzut,Marża)'!$E1412/(1-$L$1)</f>
        <v>4766.1899999999996</v>
      </c>
      <c r="N1412" s="5">
        <f>+'KALKULATOR (Rabat,Narzut,Marża)'!$M1412*1.23</f>
        <v>5862.4136999999992</v>
      </c>
      <c r="Q1412" s="46">
        <v>100</v>
      </c>
      <c r="R1412" s="47">
        <f t="shared" si="67"/>
        <v>4389.5709999999999</v>
      </c>
      <c r="S1412" s="47">
        <f t="shared" si="68"/>
        <v>5399.1723299999994</v>
      </c>
    </row>
    <row r="1413" spans="1:19" x14ac:dyDescent="0.35">
      <c r="A1413" s="10" t="s">
        <v>2713</v>
      </c>
      <c r="B1413" s="11" t="s">
        <v>2714</v>
      </c>
      <c r="C1413" s="12">
        <v>4550</v>
      </c>
      <c r="E1413" s="18">
        <f>+'KALKULATOR (Rabat,Narzut,Marża)'!$C1413*(1-$D$1)</f>
        <v>4549.5450000000001</v>
      </c>
      <c r="F1413" s="19">
        <f t="shared" si="66"/>
        <v>5595.9403499999999</v>
      </c>
      <c r="I1413" s="24">
        <f>+'KALKULATOR (Rabat,Narzut,Marża)'!$E1413*(1+$H$1)</f>
        <v>5004.4995000000008</v>
      </c>
      <c r="J1413" s="25">
        <f>+'KALKULATOR (Rabat,Narzut,Marża)'!$I1413*1.23</f>
        <v>6155.5343850000008</v>
      </c>
      <c r="M1413" s="34">
        <f>+'KALKULATOR (Rabat,Narzut,Marża)'!$E1413/(1-$L$1)</f>
        <v>5055.05</v>
      </c>
      <c r="N1413" s="35">
        <f>+'KALKULATOR (Rabat,Narzut,Marża)'!$M1413*1.23</f>
        <v>6217.7115000000003</v>
      </c>
      <c r="Q1413" s="48">
        <v>100</v>
      </c>
      <c r="R1413" s="49">
        <f t="shared" si="67"/>
        <v>4649.5450000000001</v>
      </c>
      <c r="S1413" s="49">
        <f t="shared" si="68"/>
        <v>5718.9403499999999</v>
      </c>
    </row>
    <row r="1414" spans="1:19" x14ac:dyDescent="0.35">
      <c r="A1414" s="13" t="s">
        <v>2715</v>
      </c>
      <c r="B1414" s="14" t="s">
        <v>2716</v>
      </c>
      <c r="C1414" s="15">
        <v>4750</v>
      </c>
      <c r="E1414" s="20">
        <f>+'KALKULATOR (Rabat,Narzut,Marża)'!$C1414*(1-$D$1)</f>
        <v>4749.5249999999996</v>
      </c>
      <c r="F1414" s="21">
        <f t="shared" si="66"/>
        <v>5841.9157499999992</v>
      </c>
      <c r="I1414" s="26">
        <f>+'KALKULATOR (Rabat,Narzut,Marża)'!$E1414*(1+$H$1)</f>
        <v>5224.4775</v>
      </c>
      <c r="J1414" s="27">
        <f>+'KALKULATOR (Rabat,Narzut,Marża)'!$I1414*1.23</f>
        <v>6426.1073249999999</v>
      </c>
      <c r="M1414" s="4">
        <f>+'KALKULATOR (Rabat,Narzut,Marża)'!$E1414/(1-$L$1)</f>
        <v>5277.2499999999991</v>
      </c>
      <c r="N1414" s="5">
        <f>+'KALKULATOR (Rabat,Narzut,Marża)'!$M1414*1.23</f>
        <v>6491.017499999999</v>
      </c>
      <c r="Q1414" s="46">
        <v>100</v>
      </c>
      <c r="R1414" s="47">
        <f t="shared" si="67"/>
        <v>4849.5249999999996</v>
      </c>
      <c r="S1414" s="47">
        <f t="shared" si="68"/>
        <v>5964.9157499999992</v>
      </c>
    </row>
    <row r="1415" spans="1:19" x14ac:dyDescent="0.35">
      <c r="A1415" s="10" t="s">
        <v>2717</v>
      </c>
      <c r="B1415" s="11" t="s">
        <v>2718</v>
      </c>
      <c r="C1415" s="12">
        <v>5230</v>
      </c>
      <c r="E1415" s="18">
        <f>+'KALKULATOR (Rabat,Narzut,Marża)'!$C1415*(1-$D$1)</f>
        <v>5229.4769999999999</v>
      </c>
      <c r="F1415" s="19">
        <f t="shared" si="66"/>
        <v>6432.2567099999997</v>
      </c>
      <c r="I1415" s="24">
        <f>+'KALKULATOR (Rabat,Narzut,Marża)'!$E1415*(1+$H$1)</f>
        <v>5752.4247000000005</v>
      </c>
      <c r="J1415" s="25">
        <f>+'KALKULATOR (Rabat,Narzut,Marża)'!$I1415*1.23</f>
        <v>7075.4823810000007</v>
      </c>
      <c r="M1415" s="34">
        <f>+'KALKULATOR (Rabat,Narzut,Marża)'!$E1415/(1-$L$1)</f>
        <v>5810.53</v>
      </c>
      <c r="N1415" s="35">
        <f>+'KALKULATOR (Rabat,Narzut,Marża)'!$M1415*1.23</f>
        <v>7146.9519</v>
      </c>
      <c r="Q1415" s="48">
        <v>100</v>
      </c>
      <c r="R1415" s="49">
        <f t="shared" si="67"/>
        <v>5329.4769999999999</v>
      </c>
      <c r="S1415" s="49">
        <f t="shared" si="68"/>
        <v>6555.2567099999997</v>
      </c>
    </row>
    <row r="1416" spans="1:19" x14ac:dyDescent="0.35">
      <c r="A1416" s="13" t="s">
        <v>2719</v>
      </c>
      <c r="B1416" s="14" t="s">
        <v>2720</v>
      </c>
      <c r="C1416" s="15">
        <v>5650</v>
      </c>
      <c r="E1416" s="20">
        <f>+'KALKULATOR (Rabat,Narzut,Marża)'!$C1416*(1-$D$1)</f>
        <v>5649.4350000000004</v>
      </c>
      <c r="F1416" s="21">
        <f t="shared" si="66"/>
        <v>6948.8050499999999</v>
      </c>
      <c r="I1416" s="26">
        <f>+'KALKULATOR (Rabat,Narzut,Marża)'!$E1416*(1+$H$1)</f>
        <v>6214.3785000000007</v>
      </c>
      <c r="J1416" s="27">
        <f>+'KALKULATOR (Rabat,Narzut,Marża)'!$I1416*1.23</f>
        <v>7643.6855550000009</v>
      </c>
      <c r="M1416" s="4">
        <f>+'KALKULATOR (Rabat,Narzut,Marża)'!$E1416/(1-$L$1)</f>
        <v>6277.1500000000005</v>
      </c>
      <c r="N1416" s="5">
        <f>+'KALKULATOR (Rabat,Narzut,Marża)'!$M1416*1.23</f>
        <v>7720.8945000000003</v>
      </c>
      <c r="Q1416" s="46">
        <v>100</v>
      </c>
      <c r="R1416" s="47">
        <f t="shared" si="67"/>
        <v>5749.4350000000004</v>
      </c>
      <c r="S1416" s="47">
        <f t="shared" si="68"/>
        <v>7071.8050499999999</v>
      </c>
    </row>
    <row r="1417" spans="1:19" x14ac:dyDescent="0.35">
      <c r="A1417" s="10" t="s">
        <v>2721</v>
      </c>
      <c r="B1417" s="11" t="s">
        <v>2722</v>
      </c>
      <c r="C1417" s="12">
        <v>6040</v>
      </c>
      <c r="E1417" s="18">
        <f>+'KALKULATOR (Rabat,Narzut,Marża)'!$C1417*(1-$D$1)</f>
        <v>6039.3959999999997</v>
      </c>
      <c r="F1417" s="19">
        <f t="shared" si="66"/>
        <v>7428.4570799999992</v>
      </c>
      <c r="I1417" s="24">
        <f>+'KALKULATOR (Rabat,Narzut,Marża)'!$E1417*(1+$H$1)</f>
        <v>6643.3356000000003</v>
      </c>
      <c r="J1417" s="25">
        <f>+'KALKULATOR (Rabat,Narzut,Marża)'!$I1417*1.23</f>
        <v>8171.302788</v>
      </c>
      <c r="M1417" s="34">
        <f>+'KALKULATOR (Rabat,Narzut,Marża)'!$E1417/(1-$L$1)</f>
        <v>6710.44</v>
      </c>
      <c r="N1417" s="35">
        <f>+'KALKULATOR (Rabat,Narzut,Marża)'!$M1417*1.23</f>
        <v>8253.8411999999989</v>
      </c>
      <c r="Q1417" s="48">
        <v>100</v>
      </c>
      <c r="R1417" s="49">
        <f t="shared" si="67"/>
        <v>6139.3959999999997</v>
      </c>
      <c r="S1417" s="49">
        <f t="shared" si="68"/>
        <v>7551.4570799999992</v>
      </c>
    </row>
    <row r="1418" spans="1:19" x14ac:dyDescent="0.35">
      <c r="A1418" s="13" t="s">
        <v>2723</v>
      </c>
      <c r="B1418" s="14" t="s">
        <v>2724</v>
      </c>
      <c r="C1418" s="15">
        <v>3640</v>
      </c>
      <c r="E1418" s="20">
        <f>+'KALKULATOR (Rabat,Narzut,Marża)'!$C1418*(1-$D$1)</f>
        <v>3639.636</v>
      </c>
      <c r="F1418" s="21">
        <f t="shared" si="66"/>
        <v>4476.7522799999997</v>
      </c>
      <c r="I1418" s="26">
        <f>+'KALKULATOR (Rabat,Narzut,Marża)'!$E1418*(1+$H$1)</f>
        <v>4003.5996000000005</v>
      </c>
      <c r="J1418" s="27">
        <f>+'KALKULATOR (Rabat,Narzut,Marża)'!$I1418*1.23</f>
        <v>4924.4275080000007</v>
      </c>
      <c r="M1418" s="4">
        <f>+'KALKULATOR (Rabat,Narzut,Marża)'!$E1418/(1-$L$1)</f>
        <v>4044.04</v>
      </c>
      <c r="N1418" s="5">
        <f>+'KALKULATOR (Rabat,Narzut,Marża)'!$M1418*1.23</f>
        <v>4974.1692000000003</v>
      </c>
      <c r="Q1418" s="46">
        <v>100</v>
      </c>
      <c r="R1418" s="47">
        <f t="shared" si="67"/>
        <v>3739.636</v>
      </c>
      <c r="S1418" s="47">
        <f t="shared" si="68"/>
        <v>4599.7522799999997</v>
      </c>
    </row>
    <row r="1419" spans="1:19" x14ac:dyDescent="0.35">
      <c r="A1419" s="10" t="s">
        <v>2725</v>
      </c>
      <c r="B1419" s="11" t="s">
        <v>2726</v>
      </c>
      <c r="C1419" s="12">
        <v>3800</v>
      </c>
      <c r="E1419" s="18">
        <f>+'KALKULATOR (Rabat,Narzut,Marża)'!$C1419*(1-$D$1)</f>
        <v>3799.62</v>
      </c>
      <c r="F1419" s="19">
        <f t="shared" si="66"/>
        <v>4673.5325999999995</v>
      </c>
      <c r="I1419" s="24">
        <f>+'KALKULATOR (Rabat,Narzut,Marża)'!$E1419*(1+$H$1)</f>
        <v>4179.5820000000003</v>
      </c>
      <c r="J1419" s="25">
        <f>+'KALKULATOR (Rabat,Narzut,Marża)'!$I1419*1.23</f>
        <v>5140.8858600000003</v>
      </c>
      <c r="M1419" s="34">
        <f>+'KALKULATOR (Rabat,Narzut,Marża)'!$E1419/(1-$L$1)</f>
        <v>4221.8</v>
      </c>
      <c r="N1419" s="35">
        <f>+'KALKULATOR (Rabat,Narzut,Marża)'!$M1419*1.23</f>
        <v>5192.8140000000003</v>
      </c>
      <c r="Q1419" s="48">
        <v>100</v>
      </c>
      <c r="R1419" s="49">
        <f t="shared" si="67"/>
        <v>3899.62</v>
      </c>
      <c r="S1419" s="49">
        <f t="shared" si="68"/>
        <v>4796.5325999999995</v>
      </c>
    </row>
    <row r="1420" spans="1:19" x14ac:dyDescent="0.35">
      <c r="A1420" s="13" t="s">
        <v>2727</v>
      </c>
      <c r="B1420" s="14" t="s">
        <v>2728</v>
      </c>
      <c r="C1420" s="15">
        <v>3990</v>
      </c>
      <c r="E1420" s="20">
        <f>+'KALKULATOR (Rabat,Narzut,Marża)'!$C1420*(1-$D$1)</f>
        <v>3989.6010000000001</v>
      </c>
      <c r="F1420" s="21">
        <f t="shared" si="66"/>
        <v>4907.2092300000004</v>
      </c>
      <c r="I1420" s="26">
        <f>+'KALKULATOR (Rabat,Narzut,Marża)'!$E1420*(1+$H$1)</f>
        <v>4388.5611000000008</v>
      </c>
      <c r="J1420" s="27">
        <f>+'KALKULATOR (Rabat,Narzut,Marża)'!$I1420*1.23</f>
        <v>5397.9301530000012</v>
      </c>
      <c r="M1420" s="4">
        <f>+'KALKULATOR (Rabat,Narzut,Marża)'!$E1420/(1-$L$1)</f>
        <v>4432.8900000000003</v>
      </c>
      <c r="N1420" s="5">
        <f>+'KALKULATOR (Rabat,Narzut,Marża)'!$M1420*1.23</f>
        <v>5452.4547000000002</v>
      </c>
      <c r="Q1420" s="46">
        <v>100</v>
      </c>
      <c r="R1420" s="47">
        <f t="shared" si="67"/>
        <v>4089.6010000000001</v>
      </c>
      <c r="S1420" s="47">
        <f t="shared" si="68"/>
        <v>5030.2092300000004</v>
      </c>
    </row>
    <row r="1421" spans="1:19" x14ac:dyDescent="0.35">
      <c r="A1421" s="10" t="s">
        <v>2729</v>
      </c>
      <c r="B1421" s="11" t="s">
        <v>2730</v>
      </c>
      <c r="C1421" s="12">
        <v>4080</v>
      </c>
      <c r="E1421" s="18">
        <f>+'KALKULATOR (Rabat,Narzut,Marża)'!$C1421*(1-$D$1)</f>
        <v>4079.5920000000001</v>
      </c>
      <c r="F1421" s="19">
        <f t="shared" si="66"/>
        <v>5017.8981599999997</v>
      </c>
      <c r="I1421" s="24">
        <f>+'KALKULATOR (Rabat,Narzut,Marża)'!$E1421*(1+$H$1)</f>
        <v>4487.5512000000008</v>
      </c>
      <c r="J1421" s="25">
        <f>+'KALKULATOR (Rabat,Narzut,Marża)'!$I1421*1.23</f>
        <v>5519.6879760000011</v>
      </c>
      <c r="M1421" s="34">
        <f>+'KALKULATOR (Rabat,Narzut,Marża)'!$E1421/(1-$L$1)</f>
        <v>4532.88</v>
      </c>
      <c r="N1421" s="35">
        <f>+'KALKULATOR (Rabat,Narzut,Marża)'!$M1421*1.23</f>
        <v>5575.4423999999999</v>
      </c>
      <c r="Q1421" s="48">
        <v>100</v>
      </c>
      <c r="R1421" s="49">
        <f t="shared" si="67"/>
        <v>4179.5920000000006</v>
      </c>
      <c r="S1421" s="49">
        <f t="shared" si="68"/>
        <v>5140.8981600000006</v>
      </c>
    </row>
    <row r="1422" spans="1:19" x14ac:dyDescent="0.35">
      <c r="A1422" s="13" t="s">
        <v>2731</v>
      </c>
      <c r="B1422" s="14" t="s">
        <v>2732</v>
      </c>
      <c r="C1422" s="15">
        <v>4290</v>
      </c>
      <c r="E1422" s="20">
        <f>+'KALKULATOR (Rabat,Narzut,Marża)'!$C1422*(1-$D$1)</f>
        <v>4289.5709999999999</v>
      </c>
      <c r="F1422" s="21">
        <f t="shared" si="66"/>
        <v>5276.1723299999994</v>
      </c>
      <c r="I1422" s="26">
        <f>+'KALKULATOR (Rabat,Narzut,Marża)'!$E1422*(1+$H$1)</f>
        <v>4718.5281000000004</v>
      </c>
      <c r="J1422" s="27">
        <f>+'KALKULATOR (Rabat,Narzut,Marża)'!$I1422*1.23</f>
        <v>5803.7895630000003</v>
      </c>
      <c r="M1422" s="4">
        <f>+'KALKULATOR (Rabat,Narzut,Marża)'!$E1422/(1-$L$1)</f>
        <v>4766.1899999999996</v>
      </c>
      <c r="N1422" s="5">
        <f>+'KALKULATOR (Rabat,Narzut,Marża)'!$M1422*1.23</f>
        <v>5862.4136999999992</v>
      </c>
      <c r="Q1422" s="46">
        <v>100</v>
      </c>
      <c r="R1422" s="47">
        <f t="shared" si="67"/>
        <v>4389.5709999999999</v>
      </c>
      <c r="S1422" s="47">
        <f t="shared" si="68"/>
        <v>5399.1723299999994</v>
      </c>
    </row>
    <row r="1423" spans="1:19" x14ac:dyDescent="0.35">
      <c r="A1423" s="10" t="s">
        <v>2733</v>
      </c>
      <c r="B1423" s="11" t="s">
        <v>2734</v>
      </c>
      <c r="C1423" s="12">
        <v>4550</v>
      </c>
      <c r="E1423" s="18">
        <f>+'KALKULATOR (Rabat,Narzut,Marża)'!$C1423*(1-$D$1)</f>
        <v>4549.5450000000001</v>
      </c>
      <c r="F1423" s="19">
        <f t="shared" si="66"/>
        <v>5595.9403499999999</v>
      </c>
      <c r="I1423" s="24">
        <f>+'KALKULATOR (Rabat,Narzut,Marża)'!$E1423*(1+$H$1)</f>
        <v>5004.4995000000008</v>
      </c>
      <c r="J1423" s="25">
        <f>+'KALKULATOR (Rabat,Narzut,Marża)'!$I1423*1.23</f>
        <v>6155.5343850000008</v>
      </c>
      <c r="M1423" s="34">
        <f>+'KALKULATOR (Rabat,Narzut,Marża)'!$E1423/(1-$L$1)</f>
        <v>5055.05</v>
      </c>
      <c r="N1423" s="35">
        <f>+'KALKULATOR (Rabat,Narzut,Marża)'!$M1423*1.23</f>
        <v>6217.7115000000003</v>
      </c>
      <c r="Q1423" s="48">
        <v>100</v>
      </c>
      <c r="R1423" s="49">
        <f t="shared" si="67"/>
        <v>4649.5450000000001</v>
      </c>
      <c r="S1423" s="49">
        <f t="shared" si="68"/>
        <v>5718.9403499999999</v>
      </c>
    </row>
    <row r="1424" spans="1:19" x14ac:dyDescent="0.35">
      <c r="A1424" s="13" t="s">
        <v>2735</v>
      </c>
      <c r="B1424" s="14" t="s">
        <v>2736</v>
      </c>
      <c r="C1424" s="15">
        <v>4750</v>
      </c>
      <c r="E1424" s="20">
        <f>+'KALKULATOR (Rabat,Narzut,Marża)'!$C1424*(1-$D$1)</f>
        <v>4749.5249999999996</v>
      </c>
      <c r="F1424" s="21">
        <f t="shared" si="66"/>
        <v>5841.9157499999992</v>
      </c>
      <c r="I1424" s="26">
        <f>+'KALKULATOR (Rabat,Narzut,Marża)'!$E1424*(1+$H$1)</f>
        <v>5224.4775</v>
      </c>
      <c r="J1424" s="27">
        <f>+'KALKULATOR (Rabat,Narzut,Marża)'!$I1424*1.23</f>
        <v>6426.1073249999999</v>
      </c>
      <c r="M1424" s="4">
        <f>+'KALKULATOR (Rabat,Narzut,Marża)'!$E1424/(1-$L$1)</f>
        <v>5277.2499999999991</v>
      </c>
      <c r="N1424" s="5">
        <f>+'KALKULATOR (Rabat,Narzut,Marża)'!$M1424*1.23</f>
        <v>6491.017499999999</v>
      </c>
      <c r="Q1424" s="46">
        <v>100</v>
      </c>
      <c r="R1424" s="47">
        <f t="shared" si="67"/>
        <v>4849.5249999999996</v>
      </c>
      <c r="S1424" s="47">
        <f t="shared" si="68"/>
        <v>5964.9157499999992</v>
      </c>
    </row>
    <row r="1425" spans="1:19" x14ac:dyDescent="0.35">
      <c r="A1425" s="10" t="s">
        <v>2737</v>
      </c>
      <c r="B1425" s="11" t="s">
        <v>2738</v>
      </c>
      <c r="C1425" s="12">
        <v>5340</v>
      </c>
      <c r="E1425" s="18">
        <f>+'KALKULATOR (Rabat,Narzut,Marża)'!$C1425*(1-$D$1)</f>
        <v>5339.4660000000003</v>
      </c>
      <c r="F1425" s="19">
        <f t="shared" si="66"/>
        <v>6567.5431800000006</v>
      </c>
      <c r="I1425" s="24">
        <f>+'KALKULATOR (Rabat,Narzut,Marża)'!$E1425*(1+$H$1)</f>
        <v>5873.4126000000006</v>
      </c>
      <c r="J1425" s="25">
        <f>+'KALKULATOR (Rabat,Narzut,Marża)'!$I1425*1.23</f>
        <v>7224.2974980000008</v>
      </c>
      <c r="M1425" s="34">
        <f>+'KALKULATOR (Rabat,Narzut,Marża)'!$E1425/(1-$L$1)</f>
        <v>5932.7400000000007</v>
      </c>
      <c r="N1425" s="35">
        <f>+'KALKULATOR (Rabat,Narzut,Marża)'!$M1425*1.23</f>
        <v>7297.2702000000008</v>
      </c>
      <c r="Q1425" s="48">
        <v>100</v>
      </c>
      <c r="R1425" s="49">
        <f t="shared" si="67"/>
        <v>5439.4660000000003</v>
      </c>
      <c r="S1425" s="49">
        <f t="shared" si="68"/>
        <v>6690.5431800000006</v>
      </c>
    </row>
    <row r="1426" spans="1:19" x14ac:dyDescent="0.35">
      <c r="A1426" s="13" t="s">
        <v>2739</v>
      </c>
      <c r="B1426" s="14" t="s">
        <v>2740</v>
      </c>
      <c r="C1426" s="15">
        <v>5650</v>
      </c>
      <c r="E1426" s="20">
        <f>+'KALKULATOR (Rabat,Narzut,Marża)'!$C1426*(1-$D$1)</f>
        <v>5649.4350000000004</v>
      </c>
      <c r="F1426" s="21">
        <f t="shared" si="66"/>
        <v>6948.8050499999999</v>
      </c>
      <c r="I1426" s="26">
        <f>+'KALKULATOR (Rabat,Narzut,Marża)'!$E1426*(1+$H$1)</f>
        <v>6214.3785000000007</v>
      </c>
      <c r="J1426" s="27">
        <f>+'KALKULATOR (Rabat,Narzut,Marża)'!$I1426*1.23</f>
        <v>7643.6855550000009</v>
      </c>
      <c r="M1426" s="4">
        <f>+'KALKULATOR (Rabat,Narzut,Marża)'!$E1426/(1-$L$1)</f>
        <v>6277.1500000000005</v>
      </c>
      <c r="N1426" s="5">
        <f>+'KALKULATOR (Rabat,Narzut,Marża)'!$M1426*1.23</f>
        <v>7720.8945000000003</v>
      </c>
      <c r="Q1426" s="46">
        <v>100</v>
      </c>
      <c r="R1426" s="47">
        <f t="shared" si="67"/>
        <v>5749.4350000000004</v>
      </c>
      <c r="S1426" s="47">
        <f t="shared" si="68"/>
        <v>7071.8050499999999</v>
      </c>
    </row>
    <row r="1427" spans="1:19" x14ac:dyDescent="0.35">
      <c r="A1427" s="10" t="s">
        <v>2741</v>
      </c>
      <c r="B1427" s="11" t="s">
        <v>2742</v>
      </c>
      <c r="C1427" s="12">
        <v>6560</v>
      </c>
      <c r="E1427" s="18">
        <f>+'KALKULATOR (Rabat,Narzut,Marża)'!$C1427*(1-$D$1)</f>
        <v>6559.3440000000001</v>
      </c>
      <c r="F1427" s="19">
        <f t="shared" si="66"/>
        <v>8067.9931200000001</v>
      </c>
      <c r="I1427" s="24">
        <f>+'KALKULATOR (Rabat,Narzut,Marża)'!$E1427*(1+$H$1)</f>
        <v>7215.2784000000011</v>
      </c>
      <c r="J1427" s="25">
        <f>+'KALKULATOR (Rabat,Narzut,Marża)'!$I1427*1.23</f>
        <v>8874.792432000002</v>
      </c>
      <c r="M1427" s="34">
        <f>+'KALKULATOR (Rabat,Narzut,Marża)'!$E1427/(1-$L$1)</f>
        <v>7288.16</v>
      </c>
      <c r="N1427" s="35">
        <f>+'KALKULATOR (Rabat,Narzut,Marża)'!$M1427*1.23</f>
        <v>8964.4367999999995</v>
      </c>
      <c r="Q1427" s="48">
        <v>100</v>
      </c>
      <c r="R1427" s="49">
        <f t="shared" si="67"/>
        <v>6659.3440000000001</v>
      </c>
      <c r="S1427" s="49">
        <f t="shared" si="68"/>
        <v>8190.9931200000001</v>
      </c>
    </row>
    <row r="1428" spans="1:19" x14ac:dyDescent="0.35">
      <c r="A1428" s="13" t="s">
        <v>2743</v>
      </c>
      <c r="B1428" s="14" t="s">
        <v>2744</v>
      </c>
      <c r="C1428" s="15">
        <v>3990</v>
      </c>
      <c r="E1428" s="20">
        <f>+'KALKULATOR (Rabat,Narzut,Marża)'!$C1428*(1-$D$1)</f>
        <v>3989.6010000000001</v>
      </c>
      <c r="F1428" s="21">
        <f t="shared" si="66"/>
        <v>4907.2092300000004</v>
      </c>
      <c r="I1428" s="26">
        <f>+'KALKULATOR (Rabat,Narzut,Marża)'!$E1428*(1+$H$1)</f>
        <v>4388.5611000000008</v>
      </c>
      <c r="J1428" s="27">
        <f>+'KALKULATOR (Rabat,Narzut,Marża)'!$I1428*1.23</f>
        <v>5397.9301530000012</v>
      </c>
      <c r="M1428" s="4">
        <f>+'KALKULATOR (Rabat,Narzut,Marża)'!$E1428/(1-$L$1)</f>
        <v>4432.8900000000003</v>
      </c>
      <c r="N1428" s="5">
        <f>+'KALKULATOR (Rabat,Narzut,Marża)'!$M1428*1.23</f>
        <v>5452.4547000000002</v>
      </c>
      <c r="Q1428" s="46">
        <v>100</v>
      </c>
      <c r="R1428" s="47">
        <f t="shared" si="67"/>
        <v>4089.6010000000001</v>
      </c>
      <c r="S1428" s="47">
        <f t="shared" si="68"/>
        <v>5030.2092300000004</v>
      </c>
    </row>
    <row r="1429" spans="1:19" x14ac:dyDescent="0.35">
      <c r="A1429" s="10" t="s">
        <v>2745</v>
      </c>
      <c r="B1429" s="11" t="s">
        <v>2746</v>
      </c>
      <c r="C1429" s="12">
        <v>4290</v>
      </c>
      <c r="E1429" s="18">
        <f>+'KALKULATOR (Rabat,Narzut,Marża)'!$C1429*(1-$D$1)</f>
        <v>4289.5709999999999</v>
      </c>
      <c r="F1429" s="19">
        <f t="shared" si="66"/>
        <v>5276.1723299999994</v>
      </c>
      <c r="I1429" s="24">
        <f>+'KALKULATOR (Rabat,Narzut,Marża)'!$E1429*(1+$H$1)</f>
        <v>4718.5281000000004</v>
      </c>
      <c r="J1429" s="25">
        <f>+'KALKULATOR (Rabat,Narzut,Marża)'!$I1429*1.23</f>
        <v>5803.7895630000003</v>
      </c>
      <c r="M1429" s="34">
        <f>+'KALKULATOR (Rabat,Narzut,Marża)'!$E1429/(1-$L$1)</f>
        <v>4766.1899999999996</v>
      </c>
      <c r="N1429" s="35">
        <f>+'KALKULATOR (Rabat,Narzut,Marża)'!$M1429*1.23</f>
        <v>5862.4136999999992</v>
      </c>
      <c r="Q1429" s="48">
        <v>100</v>
      </c>
      <c r="R1429" s="49">
        <f t="shared" si="67"/>
        <v>4389.5709999999999</v>
      </c>
      <c r="S1429" s="49">
        <f t="shared" si="68"/>
        <v>5399.1723299999994</v>
      </c>
    </row>
    <row r="1430" spans="1:19" x14ac:dyDescent="0.35">
      <c r="A1430" s="13" t="s">
        <v>2747</v>
      </c>
      <c r="B1430" s="14" t="s">
        <v>2748</v>
      </c>
      <c r="C1430" s="15">
        <v>4550</v>
      </c>
      <c r="E1430" s="20">
        <f>+'KALKULATOR (Rabat,Narzut,Marża)'!$C1430*(1-$D$1)</f>
        <v>4549.5450000000001</v>
      </c>
      <c r="F1430" s="21">
        <f t="shared" si="66"/>
        <v>5595.9403499999999</v>
      </c>
      <c r="I1430" s="26">
        <f>+'KALKULATOR (Rabat,Narzut,Marża)'!$E1430*(1+$H$1)</f>
        <v>5004.4995000000008</v>
      </c>
      <c r="J1430" s="27">
        <f>+'KALKULATOR (Rabat,Narzut,Marża)'!$I1430*1.23</f>
        <v>6155.5343850000008</v>
      </c>
      <c r="M1430" s="4">
        <f>+'KALKULATOR (Rabat,Narzut,Marża)'!$E1430/(1-$L$1)</f>
        <v>5055.05</v>
      </c>
      <c r="N1430" s="5">
        <f>+'KALKULATOR (Rabat,Narzut,Marża)'!$M1430*1.23</f>
        <v>6217.7115000000003</v>
      </c>
      <c r="Q1430" s="46">
        <v>100</v>
      </c>
      <c r="R1430" s="47">
        <f t="shared" si="67"/>
        <v>4649.5450000000001</v>
      </c>
      <c r="S1430" s="47">
        <f t="shared" si="68"/>
        <v>5718.9403499999999</v>
      </c>
    </row>
    <row r="1431" spans="1:19" x14ac:dyDescent="0.35">
      <c r="A1431" s="10" t="s">
        <v>2749</v>
      </c>
      <c r="B1431" s="11" t="s">
        <v>2750</v>
      </c>
      <c r="C1431" s="12">
        <v>4750</v>
      </c>
      <c r="E1431" s="18">
        <f>+'KALKULATOR (Rabat,Narzut,Marża)'!$C1431*(1-$D$1)</f>
        <v>4749.5249999999996</v>
      </c>
      <c r="F1431" s="19">
        <f t="shared" si="66"/>
        <v>5841.9157499999992</v>
      </c>
      <c r="I1431" s="24">
        <f>+'KALKULATOR (Rabat,Narzut,Marża)'!$E1431*(1+$H$1)</f>
        <v>5224.4775</v>
      </c>
      <c r="J1431" s="25">
        <f>+'KALKULATOR (Rabat,Narzut,Marża)'!$I1431*1.23</f>
        <v>6426.1073249999999</v>
      </c>
      <c r="M1431" s="34">
        <f>+'KALKULATOR (Rabat,Narzut,Marża)'!$E1431/(1-$L$1)</f>
        <v>5277.2499999999991</v>
      </c>
      <c r="N1431" s="35">
        <f>+'KALKULATOR (Rabat,Narzut,Marża)'!$M1431*1.23</f>
        <v>6491.017499999999</v>
      </c>
      <c r="Q1431" s="48">
        <v>100</v>
      </c>
      <c r="R1431" s="49">
        <f t="shared" si="67"/>
        <v>4849.5249999999996</v>
      </c>
      <c r="S1431" s="49">
        <f t="shared" si="68"/>
        <v>5964.9157499999992</v>
      </c>
    </row>
    <row r="1432" spans="1:19" x14ac:dyDescent="0.35">
      <c r="A1432" s="13" t="s">
        <v>2751</v>
      </c>
      <c r="B1432" s="14" t="s">
        <v>2752</v>
      </c>
      <c r="C1432" s="15">
        <v>5230</v>
      </c>
      <c r="E1432" s="20">
        <f>+'KALKULATOR (Rabat,Narzut,Marża)'!$C1432*(1-$D$1)</f>
        <v>5229.4769999999999</v>
      </c>
      <c r="F1432" s="21">
        <f t="shared" si="66"/>
        <v>6432.2567099999997</v>
      </c>
      <c r="I1432" s="26">
        <f>+'KALKULATOR (Rabat,Narzut,Marża)'!$E1432*(1+$H$1)</f>
        <v>5752.4247000000005</v>
      </c>
      <c r="J1432" s="27">
        <f>+'KALKULATOR (Rabat,Narzut,Marża)'!$I1432*1.23</f>
        <v>7075.4823810000007</v>
      </c>
      <c r="M1432" s="4">
        <f>+'KALKULATOR (Rabat,Narzut,Marża)'!$E1432/(1-$L$1)</f>
        <v>5810.53</v>
      </c>
      <c r="N1432" s="5">
        <f>+'KALKULATOR (Rabat,Narzut,Marża)'!$M1432*1.23</f>
        <v>7146.9519</v>
      </c>
      <c r="Q1432" s="46">
        <v>100</v>
      </c>
      <c r="R1432" s="47">
        <f t="shared" si="67"/>
        <v>5329.4769999999999</v>
      </c>
      <c r="S1432" s="47">
        <f t="shared" si="68"/>
        <v>6555.2567099999997</v>
      </c>
    </row>
    <row r="1433" spans="1:19" x14ac:dyDescent="0.35">
      <c r="A1433" s="10" t="s">
        <v>2753</v>
      </c>
      <c r="B1433" s="11" t="s">
        <v>2754</v>
      </c>
      <c r="C1433" s="12">
        <v>5800</v>
      </c>
      <c r="E1433" s="18">
        <f>+'KALKULATOR (Rabat,Narzut,Marża)'!$C1433*(1-$D$1)</f>
        <v>5799.42</v>
      </c>
      <c r="F1433" s="19">
        <f t="shared" si="66"/>
        <v>7133.2866000000004</v>
      </c>
      <c r="I1433" s="24">
        <f>+'KALKULATOR (Rabat,Narzut,Marża)'!$E1433*(1+$H$1)</f>
        <v>6379.362000000001</v>
      </c>
      <c r="J1433" s="25">
        <f>+'KALKULATOR (Rabat,Narzut,Marża)'!$I1433*1.23</f>
        <v>7846.6152600000014</v>
      </c>
      <c r="M1433" s="34">
        <f>+'KALKULATOR (Rabat,Narzut,Marża)'!$E1433/(1-$L$1)</f>
        <v>6443.8</v>
      </c>
      <c r="N1433" s="35">
        <f>+'KALKULATOR (Rabat,Narzut,Marża)'!$M1433*1.23</f>
        <v>7925.8739999999998</v>
      </c>
      <c r="Q1433" s="48">
        <v>100</v>
      </c>
      <c r="R1433" s="49">
        <f t="shared" si="67"/>
        <v>5899.42</v>
      </c>
      <c r="S1433" s="49">
        <f t="shared" si="68"/>
        <v>7256.2866000000004</v>
      </c>
    </row>
    <row r="1434" spans="1:19" x14ac:dyDescent="0.35">
      <c r="A1434" s="13" t="s">
        <v>2755</v>
      </c>
      <c r="B1434" s="14" t="s">
        <v>2756</v>
      </c>
      <c r="C1434" s="15">
        <v>6210</v>
      </c>
      <c r="E1434" s="20">
        <f>+'KALKULATOR (Rabat,Narzut,Marża)'!$C1434*(1-$D$1)</f>
        <v>6209.3789999999999</v>
      </c>
      <c r="F1434" s="21">
        <f t="shared" si="66"/>
        <v>7637.5361699999994</v>
      </c>
      <c r="I1434" s="26">
        <f>+'KALKULATOR (Rabat,Narzut,Marża)'!$E1434*(1+$H$1)</f>
        <v>6830.3169000000007</v>
      </c>
      <c r="J1434" s="27">
        <f>+'KALKULATOR (Rabat,Narzut,Marża)'!$I1434*1.23</f>
        <v>8401.2897870000015</v>
      </c>
      <c r="M1434" s="4">
        <f>+'KALKULATOR (Rabat,Narzut,Marża)'!$E1434/(1-$L$1)</f>
        <v>6899.3099999999995</v>
      </c>
      <c r="N1434" s="5">
        <f>+'KALKULATOR (Rabat,Narzut,Marża)'!$M1434*1.23</f>
        <v>8486.1512999999995</v>
      </c>
      <c r="Q1434" s="46">
        <v>100</v>
      </c>
      <c r="R1434" s="47">
        <f t="shared" si="67"/>
        <v>6309.3789999999999</v>
      </c>
      <c r="S1434" s="47">
        <f t="shared" si="68"/>
        <v>7760.5361699999994</v>
      </c>
    </row>
    <row r="1435" spans="1:19" x14ac:dyDescent="0.35">
      <c r="A1435" s="10" t="s">
        <v>2757</v>
      </c>
      <c r="B1435" s="11" t="s">
        <v>2758</v>
      </c>
      <c r="C1435" s="12">
        <v>6950</v>
      </c>
      <c r="E1435" s="18">
        <f>+'KALKULATOR (Rabat,Narzut,Marża)'!$C1435*(1-$D$1)</f>
        <v>6949.3050000000003</v>
      </c>
      <c r="F1435" s="19">
        <f t="shared" si="66"/>
        <v>8547.6451500000003</v>
      </c>
      <c r="I1435" s="24">
        <f>+'KALKULATOR (Rabat,Narzut,Marża)'!$E1435*(1+$H$1)</f>
        <v>7644.2355000000007</v>
      </c>
      <c r="J1435" s="25">
        <f>+'KALKULATOR (Rabat,Narzut,Marża)'!$I1435*1.23</f>
        <v>9402.409665000001</v>
      </c>
      <c r="M1435" s="34">
        <f>+'KALKULATOR (Rabat,Narzut,Marża)'!$E1435/(1-$L$1)</f>
        <v>7721.45</v>
      </c>
      <c r="N1435" s="35">
        <f>+'KALKULATOR (Rabat,Narzut,Marża)'!$M1435*1.23</f>
        <v>9497.3834999999999</v>
      </c>
      <c r="Q1435" s="48">
        <v>100</v>
      </c>
      <c r="R1435" s="49">
        <f t="shared" si="67"/>
        <v>7049.3050000000003</v>
      </c>
      <c r="S1435" s="49">
        <f t="shared" si="68"/>
        <v>8670.6451500000003</v>
      </c>
    </row>
    <row r="1436" spans="1:19" x14ac:dyDescent="0.35">
      <c r="A1436" s="13" t="s">
        <v>2759</v>
      </c>
      <c r="B1436" s="14" t="s">
        <v>2760</v>
      </c>
      <c r="C1436" s="15">
        <v>7630</v>
      </c>
      <c r="E1436" s="20">
        <f>+'KALKULATOR (Rabat,Narzut,Marża)'!$C1436*(1-$D$1)</f>
        <v>7629.2370000000001</v>
      </c>
      <c r="F1436" s="21">
        <f t="shared" si="66"/>
        <v>9383.9615099999992</v>
      </c>
      <c r="I1436" s="26">
        <f>+'KALKULATOR (Rabat,Narzut,Marża)'!$E1436*(1+$H$1)</f>
        <v>8392.1607000000004</v>
      </c>
      <c r="J1436" s="27">
        <f>+'KALKULATOR (Rabat,Narzut,Marża)'!$I1436*1.23</f>
        <v>10322.357661</v>
      </c>
      <c r="M1436" s="4">
        <f>+'KALKULATOR (Rabat,Narzut,Marża)'!$E1436/(1-$L$1)</f>
        <v>8476.93</v>
      </c>
      <c r="N1436" s="5">
        <f>+'KALKULATOR (Rabat,Narzut,Marża)'!$M1436*1.23</f>
        <v>10426.623900000001</v>
      </c>
      <c r="Q1436" s="46">
        <v>100</v>
      </c>
      <c r="R1436" s="47">
        <f t="shared" si="67"/>
        <v>7729.2370000000001</v>
      </c>
      <c r="S1436" s="47">
        <f t="shared" si="68"/>
        <v>9506.9615099999992</v>
      </c>
    </row>
    <row r="1437" spans="1:19" x14ac:dyDescent="0.35">
      <c r="A1437" s="10" t="s">
        <v>2761</v>
      </c>
      <c r="B1437" s="11" t="s">
        <v>2762</v>
      </c>
      <c r="C1437" s="12">
        <v>8720</v>
      </c>
      <c r="E1437" s="18">
        <f>+'KALKULATOR (Rabat,Narzut,Marża)'!$C1437*(1-$D$1)</f>
        <v>8719.1280000000006</v>
      </c>
      <c r="F1437" s="19">
        <f t="shared" si="66"/>
        <v>10724.52744</v>
      </c>
      <c r="I1437" s="24">
        <f>+'KALKULATOR (Rabat,Narzut,Marża)'!$E1437*(1+$H$1)</f>
        <v>9591.0408000000007</v>
      </c>
      <c r="J1437" s="25">
        <f>+'KALKULATOR (Rabat,Narzut,Marża)'!$I1437*1.23</f>
        <v>11796.980184</v>
      </c>
      <c r="M1437" s="34">
        <f>+'KALKULATOR (Rabat,Narzut,Marża)'!$E1437/(1-$L$1)</f>
        <v>9687.92</v>
      </c>
      <c r="N1437" s="35">
        <f>+'KALKULATOR (Rabat,Narzut,Marża)'!$M1437*1.23</f>
        <v>11916.141599999999</v>
      </c>
      <c r="Q1437" s="48">
        <v>100</v>
      </c>
      <c r="R1437" s="49">
        <f t="shared" si="67"/>
        <v>8819.1280000000006</v>
      </c>
      <c r="S1437" s="49">
        <f t="shared" si="68"/>
        <v>10847.52744</v>
      </c>
    </row>
    <row r="1438" spans="1:19" x14ac:dyDescent="0.35">
      <c r="A1438" s="13" t="s">
        <v>2763</v>
      </c>
      <c r="B1438" s="14" t="s">
        <v>2764</v>
      </c>
      <c r="C1438" s="15">
        <v>4010</v>
      </c>
      <c r="E1438" s="20">
        <f>+'KALKULATOR (Rabat,Narzut,Marża)'!$C1438*(1-$D$1)</f>
        <v>4009.5990000000002</v>
      </c>
      <c r="F1438" s="21">
        <f t="shared" si="66"/>
        <v>4931.8067700000001</v>
      </c>
      <c r="I1438" s="26">
        <f>+'KALKULATOR (Rabat,Narzut,Marża)'!$E1438*(1+$H$1)</f>
        <v>4410.5589000000009</v>
      </c>
      <c r="J1438" s="27">
        <f>+'KALKULATOR (Rabat,Narzut,Marża)'!$I1438*1.23</f>
        <v>5424.9874470000013</v>
      </c>
      <c r="M1438" s="4">
        <f>+'KALKULATOR (Rabat,Narzut,Marża)'!$E1438/(1-$L$1)</f>
        <v>4455.1099999999997</v>
      </c>
      <c r="N1438" s="5">
        <f>+'KALKULATOR (Rabat,Narzut,Marża)'!$M1438*1.23</f>
        <v>5479.7852999999996</v>
      </c>
      <c r="Q1438" s="46">
        <v>100</v>
      </c>
      <c r="R1438" s="47">
        <f t="shared" si="67"/>
        <v>4109.5990000000002</v>
      </c>
      <c r="S1438" s="47">
        <f t="shared" si="68"/>
        <v>5054.8067700000001</v>
      </c>
    </row>
    <row r="1439" spans="1:19" x14ac:dyDescent="0.35">
      <c r="A1439" s="10" t="s">
        <v>2765</v>
      </c>
      <c r="B1439" s="11" t="s">
        <v>2766</v>
      </c>
      <c r="C1439" s="12">
        <v>4310</v>
      </c>
      <c r="E1439" s="18">
        <f>+'KALKULATOR (Rabat,Narzut,Marża)'!$C1439*(1-$D$1)</f>
        <v>4309.5690000000004</v>
      </c>
      <c r="F1439" s="19">
        <f t="shared" si="66"/>
        <v>5300.7698700000001</v>
      </c>
      <c r="I1439" s="24">
        <f>+'KALKULATOR (Rabat,Narzut,Marża)'!$E1439*(1+$H$1)</f>
        <v>4740.5259000000005</v>
      </c>
      <c r="J1439" s="25">
        <f>+'KALKULATOR (Rabat,Narzut,Marża)'!$I1439*1.23</f>
        <v>5830.8468570000005</v>
      </c>
      <c r="M1439" s="34">
        <f>+'KALKULATOR (Rabat,Narzut,Marża)'!$E1439/(1-$L$1)</f>
        <v>4788.4100000000008</v>
      </c>
      <c r="N1439" s="35">
        <f>+'KALKULATOR (Rabat,Narzut,Marża)'!$M1439*1.23</f>
        <v>5889.7443000000012</v>
      </c>
      <c r="Q1439" s="48">
        <v>100</v>
      </c>
      <c r="R1439" s="49">
        <f t="shared" si="67"/>
        <v>4409.5690000000004</v>
      </c>
      <c r="S1439" s="49">
        <f t="shared" si="68"/>
        <v>5423.7698700000001</v>
      </c>
    </row>
    <row r="1440" spans="1:19" x14ac:dyDescent="0.35">
      <c r="A1440" s="13" t="s">
        <v>2767</v>
      </c>
      <c r="B1440" s="14" t="s">
        <v>2768</v>
      </c>
      <c r="C1440" s="15">
        <v>4600</v>
      </c>
      <c r="E1440" s="20">
        <f>+'KALKULATOR (Rabat,Narzut,Marża)'!$C1440*(1-$D$1)</f>
        <v>4599.54</v>
      </c>
      <c r="F1440" s="21">
        <f t="shared" si="66"/>
        <v>5657.4341999999997</v>
      </c>
      <c r="I1440" s="26">
        <f>+'KALKULATOR (Rabat,Narzut,Marża)'!$E1440*(1+$H$1)</f>
        <v>5059.4940000000006</v>
      </c>
      <c r="J1440" s="27">
        <f>+'KALKULATOR (Rabat,Narzut,Marża)'!$I1440*1.23</f>
        <v>6223.1776200000004</v>
      </c>
      <c r="M1440" s="4">
        <f>+'KALKULATOR (Rabat,Narzut,Marża)'!$E1440/(1-$L$1)</f>
        <v>5110.5999999999995</v>
      </c>
      <c r="N1440" s="5">
        <f>+'KALKULATOR (Rabat,Narzut,Marża)'!$M1440*1.23</f>
        <v>6286.0379999999996</v>
      </c>
      <c r="Q1440" s="46">
        <v>100</v>
      </c>
      <c r="R1440" s="47">
        <f t="shared" si="67"/>
        <v>4699.54</v>
      </c>
      <c r="S1440" s="47">
        <f t="shared" si="68"/>
        <v>5780.4341999999997</v>
      </c>
    </row>
    <row r="1441" spans="1:19" x14ac:dyDescent="0.35">
      <c r="A1441" s="10" t="s">
        <v>2769</v>
      </c>
      <c r="B1441" s="11" t="s">
        <v>2770</v>
      </c>
      <c r="C1441" s="12">
        <v>4940</v>
      </c>
      <c r="E1441" s="18">
        <f>+'KALKULATOR (Rabat,Narzut,Marża)'!$C1441*(1-$D$1)</f>
        <v>4939.5060000000003</v>
      </c>
      <c r="F1441" s="19">
        <f t="shared" si="66"/>
        <v>6075.59238</v>
      </c>
      <c r="I1441" s="24">
        <f>+'KALKULATOR (Rabat,Narzut,Marża)'!$E1441*(1+$H$1)</f>
        <v>5433.4566000000004</v>
      </c>
      <c r="J1441" s="25">
        <f>+'KALKULATOR (Rabat,Narzut,Marża)'!$I1441*1.23</f>
        <v>6683.1516180000008</v>
      </c>
      <c r="M1441" s="34">
        <f>+'KALKULATOR (Rabat,Narzut,Marża)'!$E1441/(1-$L$1)</f>
        <v>5488.34</v>
      </c>
      <c r="N1441" s="35">
        <f>+'KALKULATOR (Rabat,Narzut,Marża)'!$M1441*1.23</f>
        <v>6750.6581999999999</v>
      </c>
      <c r="Q1441" s="48">
        <v>100</v>
      </c>
      <c r="R1441" s="49">
        <f t="shared" si="67"/>
        <v>5039.5060000000003</v>
      </c>
      <c r="S1441" s="49">
        <f t="shared" si="68"/>
        <v>6198.59238</v>
      </c>
    </row>
    <row r="1442" spans="1:19" x14ac:dyDescent="0.35">
      <c r="A1442" s="13" t="s">
        <v>2771</v>
      </c>
      <c r="B1442" s="14" t="s">
        <v>2772</v>
      </c>
      <c r="C1442" s="15">
        <v>5410</v>
      </c>
      <c r="E1442" s="20">
        <f>+'KALKULATOR (Rabat,Narzut,Marża)'!$C1442*(1-$D$1)</f>
        <v>5409.4589999999998</v>
      </c>
      <c r="F1442" s="21">
        <f t="shared" si="66"/>
        <v>6653.6345699999993</v>
      </c>
      <c r="I1442" s="26">
        <f>+'KALKULATOR (Rabat,Narzut,Marża)'!$E1442*(1+$H$1)</f>
        <v>5950.4049000000005</v>
      </c>
      <c r="J1442" s="27">
        <f>+'KALKULATOR (Rabat,Narzut,Marża)'!$I1442*1.23</f>
        <v>7318.9980270000005</v>
      </c>
      <c r="M1442" s="4">
        <f>+'KALKULATOR (Rabat,Narzut,Marża)'!$E1442/(1-$L$1)</f>
        <v>6010.5099999999993</v>
      </c>
      <c r="N1442" s="5">
        <f>+'KALKULATOR (Rabat,Narzut,Marża)'!$M1442*1.23</f>
        <v>7392.9272999999994</v>
      </c>
      <c r="Q1442" s="46">
        <v>100</v>
      </c>
      <c r="R1442" s="47">
        <f t="shared" si="67"/>
        <v>5509.4589999999998</v>
      </c>
      <c r="S1442" s="47">
        <f t="shared" si="68"/>
        <v>6776.6345699999993</v>
      </c>
    </row>
    <row r="1443" spans="1:19" x14ac:dyDescent="0.35">
      <c r="A1443" s="10" t="s">
        <v>2773</v>
      </c>
      <c r="B1443" s="11" t="s">
        <v>2774</v>
      </c>
      <c r="C1443" s="12">
        <v>6000</v>
      </c>
      <c r="E1443" s="18">
        <f>+'KALKULATOR (Rabat,Narzut,Marża)'!$C1443*(1-$D$1)</f>
        <v>5999.4</v>
      </c>
      <c r="F1443" s="19">
        <f t="shared" si="66"/>
        <v>7379.2619999999997</v>
      </c>
      <c r="I1443" s="24">
        <f>+'KALKULATOR (Rabat,Narzut,Marża)'!$E1443*(1+$H$1)</f>
        <v>6599.34</v>
      </c>
      <c r="J1443" s="25">
        <f>+'KALKULATOR (Rabat,Narzut,Marża)'!$I1443*1.23</f>
        <v>8117.1882000000005</v>
      </c>
      <c r="M1443" s="34">
        <f>+'KALKULATOR (Rabat,Narzut,Marża)'!$E1443/(1-$L$1)</f>
        <v>6665.9999999999991</v>
      </c>
      <c r="N1443" s="35">
        <f>+'KALKULATOR (Rabat,Narzut,Marża)'!$M1443*1.23</f>
        <v>8199.1799999999985</v>
      </c>
      <c r="Q1443" s="48">
        <v>100</v>
      </c>
      <c r="R1443" s="49">
        <f t="shared" si="67"/>
        <v>6099.4</v>
      </c>
      <c r="S1443" s="49">
        <f t="shared" si="68"/>
        <v>7502.2619999999997</v>
      </c>
    </row>
    <row r="1444" spans="1:19" x14ac:dyDescent="0.35">
      <c r="A1444" s="13" t="s">
        <v>2775</v>
      </c>
      <c r="B1444" s="14" t="s">
        <v>2776</v>
      </c>
      <c r="C1444" s="15">
        <v>6560</v>
      </c>
      <c r="E1444" s="20">
        <f>+'KALKULATOR (Rabat,Narzut,Marża)'!$C1444*(1-$D$1)</f>
        <v>6559.3440000000001</v>
      </c>
      <c r="F1444" s="21">
        <f t="shared" si="66"/>
        <v>8067.9931200000001</v>
      </c>
      <c r="I1444" s="26">
        <f>+'KALKULATOR (Rabat,Narzut,Marża)'!$E1444*(1+$H$1)</f>
        <v>7215.2784000000011</v>
      </c>
      <c r="J1444" s="27">
        <f>+'KALKULATOR (Rabat,Narzut,Marża)'!$I1444*1.23</f>
        <v>8874.792432000002</v>
      </c>
      <c r="M1444" s="4">
        <f>+'KALKULATOR (Rabat,Narzut,Marża)'!$E1444/(1-$L$1)</f>
        <v>7288.16</v>
      </c>
      <c r="N1444" s="5">
        <f>+'KALKULATOR (Rabat,Narzut,Marża)'!$M1444*1.23</f>
        <v>8964.4367999999995</v>
      </c>
      <c r="Q1444" s="46">
        <v>100</v>
      </c>
      <c r="R1444" s="47">
        <f t="shared" si="67"/>
        <v>6659.3440000000001</v>
      </c>
      <c r="S1444" s="47">
        <f t="shared" si="68"/>
        <v>8190.9931200000001</v>
      </c>
    </row>
    <row r="1445" spans="1:19" x14ac:dyDescent="0.35">
      <c r="A1445" s="10" t="s">
        <v>2777</v>
      </c>
      <c r="B1445" s="11" t="s">
        <v>2778</v>
      </c>
      <c r="C1445" s="12">
        <v>7370</v>
      </c>
      <c r="E1445" s="18">
        <f>+'KALKULATOR (Rabat,Narzut,Marża)'!$C1445*(1-$D$1)</f>
        <v>7369.2629999999999</v>
      </c>
      <c r="F1445" s="19">
        <f t="shared" si="66"/>
        <v>9064.1934899999997</v>
      </c>
      <c r="I1445" s="24">
        <f>+'KALKULATOR (Rabat,Narzut,Marża)'!$E1445*(1+$H$1)</f>
        <v>8106.1893000000009</v>
      </c>
      <c r="J1445" s="25">
        <f>+'KALKULATOR (Rabat,Narzut,Marża)'!$I1445*1.23</f>
        <v>9970.6128390000013</v>
      </c>
      <c r="M1445" s="34">
        <f>+'KALKULATOR (Rabat,Narzut,Marża)'!$E1445/(1-$L$1)</f>
        <v>8188.07</v>
      </c>
      <c r="N1445" s="35">
        <f>+'KALKULATOR (Rabat,Narzut,Marża)'!$M1445*1.23</f>
        <v>10071.3261</v>
      </c>
      <c r="Q1445" s="48">
        <v>100</v>
      </c>
      <c r="R1445" s="49">
        <f t="shared" si="67"/>
        <v>7469.2629999999999</v>
      </c>
      <c r="S1445" s="49">
        <f t="shared" si="68"/>
        <v>9187.1934899999997</v>
      </c>
    </row>
    <row r="1446" spans="1:19" x14ac:dyDescent="0.35">
      <c r="A1446" s="13" t="s">
        <v>2779</v>
      </c>
      <c r="B1446" s="14" t="s">
        <v>2780</v>
      </c>
      <c r="C1446" s="15">
        <v>8230</v>
      </c>
      <c r="E1446" s="20">
        <f>+'KALKULATOR (Rabat,Narzut,Marża)'!$C1446*(1-$D$1)</f>
        <v>8229.1769999999997</v>
      </c>
      <c r="F1446" s="21">
        <f t="shared" si="66"/>
        <v>10121.887709999999</v>
      </c>
      <c r="I1446" s="26">
        <f>+'KALKULATOR (Rabat,Narzut,Marża)'!$E1446*(1+$H$1)</f>
        <v>9052.0946999999996</v>
      </c>
      <c r="J1446" s="27">
        <f>+'KALKULATOR (Rabat,Narzut,Marża)'!$I1446*1.23</f>
        <v>11134.076481</v>
      </c>
      <c r="M1446" s="4">
        <f>+'KALKULATOR (Rabat,Narzut,Marża)'!$E1446/(1-$L$1)</f>
        <v>9143.5299999999988</v>
      </c>
      <c r="N1446" s="5">
        <f>+'KALKULATOR (Rabat,Narzut,Marża)'!$M1446*1.23</f>
        <v>11246.541899999998</v>
      </c>
      <c r="Q1446" s="46">
        <v>100</v>
      </c>
      <c r="R1446" s="47">
        <f t="shared" si="67"/>
        <v>8329.1769999999997</v>
      </c>
      <c r="S1446" s="47">
        <f t="shared" si="68"/>
        <v>10244.887709999999</v>
      </c>
    </row>
    <row r="1447" spans="1:19" x14ac:dyDescent="0.35">
      <c r="A1447" s="10" t="s">
        <v>2781</v>
      </c>
      <c r="B1447" s="11" t="s">
        <v>2782</v>
      </c>
      <c r="C1447" s="12">
        <v>9510</v>
      </c>
      <c r="E1447" s="18">
        <f>+'KALKULATOR (Rabat,Narzut,Marża)'!$C1447*(1-$D$1)</f>
        <v>9509.0490000000009</v>
      </c>
      <c r="F1447" s="19">
        <f t="shared" si="66"/>
        <v>11696.130270000001</v>
      </c>
      <c r="I1447" s="24">
        <f>+'KALKULATOR (Rabat,Narzut,Marża)'!$E1447*(1+$H$1)</f>
        <v>10459.953900000002</v>
      </c>
      <c r="J1447" s="25">
        <f>+'KALKULATOR (Rabat,Narzut,Marża)'!$I1447*1.23</f>
        <v>12865.743297000003</v>
      </c>
      <c r="M1447" s="34">
        <f>+'KALKULATOR (Rabat,Narzut,Marża)'!$E1447/(1-$L$1)</f>
        <v>10565.61</v>
      </c>
      <c r="N1447" s="35">
        <f>+'KALKULATOR (Rabat,Narzut,Marża)'!$M1447*1.23</f>
        <v>12995.7003</v>
      </c>
      <c r="Q1447" s="48">
        <v>100</v>
      </c>
      <c r="R1447" s="49">
        <f t="shared" si="67"/>
        <v>9609.0490000000009</v>
      </c>
      <c r="S1447" s="49">
        <f t="shared" si="68"/>
        <v>11819.130270000001</v>
      </c>
    </row>
    <row r="1448" spans="1:19" x14ac:dyDescent="0.35">
      <c r="A1448" s="13" t="s">
        <v>2783</v>
      </c>
      <c r="B1448" s="14" t="s">
        <v>2784</v>
      </c>
      <c r="C1448" s="15">
        <v>9640</v>
      </c>
      <c r="E1448" s="20">
        <f>+'KALKULATOR (Rabat,Narzut,Marża)'!$C1448*(1-$D$1)</f>
        <v>9639.0360000000001</v>
      </c>
      <c r="F1448" s="21">
        <f t="shared" si="66"/>
        <v>11856.014279999999</v>
      </c>
      <c r="I1448" s="26">
        <f>+'KALKULATOR (Rabat,Narzut,Marża)'!$E1448*(1+$H$1)</f>
        <v>10602.939600000002</v>
      </c>
      <c r="J1448" s="27">
        <f>+'KALKULATOR (Rabat,Narzut,Marża)'!$I1448*1.23</f>
        <v>13041.615708000001</v>
      </c>
      <c r="M1448" s="4">
        <f>+'KALKULATOR (Rabat,Narzut,Marża)'!$E1448/(1-$L$1)</f>
        <v>10710.039999999999</v>
      </c>
      <c r="N1448" s="5">
        <f>+'KALKULATOR (Rabat,Narzut,Marża)'!$M1448*1.23</f>
        <v>13173.349199999999</v>
      </c>
      <c r="Q1448" s="46">
        <v>100</v>
      </c>
      <c r="R1448" s="47">
        <f t="shared" si="67"/>
        <v>9739.0360000000001</v>
      </c>
      <c r="S1448" s="47">
        <f t="shared" si="68"/>
        <v>11979.014279999999</v>
      </c>
    </row>
    <row r="1449" spans="1:19" x14ac:dyDescent="0.35">
      <c r="A1449" s="10" t="s">
        <v>2785</v>
      </c>
      <c r="B1449" s="11" t="s">
        <v>2786</v>
      </c>
      <c r="C1449" s="12">
        <v>10150</v>
      </c>
      <c r="E1449" s="18">
        <f>+'KALKULATOR (Rabat,Narzut,Marża)'!$C1449*(1-$D$1)</f>
        <v>10148.985000000001</v>
      </c>
      <c r="F1449" s="19">
        <f t="shared" si="66"/>
        <v>12483.251550000001</v>
      </c>
      <c r="I1449" s="24">
        <f>+'KALKULATOR (Rabat,Narzut,Marża)'!$E1449*(1+$H$1)</f>
        <v>11163.883500000002</v>
      </c>
      <c r="J1449" s="25">
        <f>+'KALKULATOR (Rabat,Narzut,Marża)'!$I1449*1.23</f>
        <v>13731.576705000001</v>
      </c>
      <c r="M1449" s="34">
        <f>+'KALKULATOR (Rabat,Narzut,Marża)'!$E1449/(1-$L$1)</f>
        <v>11276.65</v>
      </c>
      <c r="N1449" s="35">
        <f>+'KALKULATOR (Rabat,Narzut,Marża)'!$M1449*1.23</f>
        <v>13870.279499999999</v>
      </c>
      <c r="Q1449" s="48">
        <v>100</v>
      </c>
      <c r="R1449" s="49">
        <f t="shared" si="67"/>
        <v>10248.985000000001</v>
      </c>
      <c r="S1449" s="49">
        <f t="shared" si="68"/>
        <v>12606.251550000001</v>
      </c>
    </row>
    <row r="1450" spans="1:19" x14ac:dyDescent="0.35">
      <c r="A1450" s="13" t="s">
        <v>2787</v>
      </c>
      <c r="B1450" s="14" t="s">
        <v>2788</v>
      </c>
      <c r="C1450" s="15">
        <v>10860</v>
      </c>
      <c r="E1450" s="20">
        <f>+'KALKULATOR (Rabat,Narzut,Marża)'!$C1450*(1-$D$1)</f>
        <v>10858.914000000001</v>
      </c>
      <c r="F1450" s="21">
        <f t="shared" si="66"/>
        <v>13356.46422</v>
      </c>
      <c r="I1450" s="26">
        <f>+'KALKULATOR (Rabat,Narzut,Marża)'!$E1450*(1+$H$1)</f>
        <v>11944.805400000001</v>
      </c>
      <c r="J1450" s="27">
        <f>+'KALKULATOR (Rabat,Narzut,Marża)'!$I1450*1.23</f>
        <v>14692.110642000001</v>
      </c>
      <c r="M1450" s="4">
        <f>+'KALKULATOR (Rabat,Narzut,Marża)'!$E1450/(1-$L$1)</f>
        <v>12065.460000000001</v>
      </c>
      <c r="N1450" s="5">
        <f>+'KALKULATOR (Rabat,Narzut,Marża)'!$M1450*1.23</f>
        <v>14840.515800000001</v>
      </c>
      <c r="Q1450" s="46">
        <v>100</v>
      </c>
      <c r="R1450" s="47">
        <f t="shared" si="67"/>
        <v>10958.914000000001</v>
      </c>
      <c r="S1450" s="47">
        <f t="shared" si="68"/>
        <v>13479.46422</v>
      </c>
    </row>
    <row r="1451" spans="1:19" x14ac:dyDescent="0.35">
      <c r="A1451" s="10" t="s">
        <v>2789</v>
      </c>
      <c r="B1451" s="11" t="s">
        <v>2790</v>
      </c>
      <c r="C1451" s="12">
        <v>11790</v>
      </c>
      <c r="E1451" s="18">
        <f>+'KALKULATOR (Rabat,Narzut,Marża)'!$C1451*(1-$D$1)</f>
        <v>11788.821</v>
      </c>
      <c r="F1451" s="19">
        <f t="shared" si="66"/>
        <v>14500.249829999999</v>
      </c>
      <c r="I1451" s="24">
        <f>+'KALKULATOR (Rabat,Narzut,Marża)'!$E1451*(1+$H$1)</f>
        <v>12967.703100000001</v>
      </c>
      <c r="J1451" s="25">
        <f>+'KALKULATOR (Rabat,Narzut,Marża)'!$I1451*1.23</f>
        <v>15950.274813</v>
      </c>
      <c r="M1451" s="34">
        <f>+'KALKULATOR (Rabat,Narzut,Marża)'!$E1451/(1-$L$1)</f>
        <v>13098.689999999999</v>
      </c>
      <c r="N1451" s="35">
        <f>+'KALKULATOR (Rabat,Narzut,Marża)'!$M1451*1.23</f>
        <v>16111.388699999998</v>
      </c>
      <c r="Q1451" s="48">
        <v>100</v>
      </c>
      <c r="R1451" s="49">
        <f t="shared" si="67"/>
        <v>11888.821</v>
      </c>
      <c r="S1451" s="49">
        <f t="shared" si="68"/>
        <v>14623.249829999999</v>
      </c>
    </row>
    <row r="1452" spans="1:19" x14ac:dyDescent="0.35">
      <c r="A1452" s="13" t="s">
        <v>2791</v>
      </c>
      <c r="B1452" s="14" t="s">
        <v>2792</v>
      </c>
      <c r="C1452" s="15">
        <v>12330</v>
      </c>
      <c r="E1452" s="20">
        <f>+'KALKULATOR (Rabat,Narzut,Marża)'!$C1452*(1-$D$1)</f>
        <v>12328.767</v>
      </c>
      <c r="F1452" s="21">
        <f t="shared" si="66"/>
        <v>15164.38341</v>
      </c>
      <c r="I1452" s="26">
        <f>+'KALKULATOR (Rabat,Narzut,Marża)'!$E1452*(1+$H$1)</f>
        <v>13561.643700000001</v>
      </c>
      <c r="J1452" s="27">
        <f>+'KALKULATOR (Rabat,Narzut,Marża)'!$I1452*1.23</f>
        <v>16680.821750999999</v>
      </c>
      <c r="M1452" s="4">
        <f>+'KALKULATOR (Rabat,Narzut,Marża)'!$E1452/(1-$L$1)</f>
        <v>13698.63</v>
      </c>
      <c r="N1452" s="5">
        <f>+'KALKULATOR (Rabat,Narzut,Marża)'!$M1452*1.23</f>
        <v>16849.314899999998</v>
      </c>
      <c r="Q1452" s="46">
        <v>100</v>
      </c>
      <c r="R1452" s="47">
        <f t="shared" si="67"/>
        <v>12428.767</v>
      </c>
      <c r="S1452" s="47">
        <f t="shared" si="68"/>
        <v>15287.38341</v>
      </c>
    </row>
    <row r="1453" spans="1:19" x14ac:dyDescent="0.35">
      <c r="A1453" s="10" t="s">
        <v>2793</v>
      </c>
      <c r="B1453" s="11" t="s">
        <v>2794</v>
      </c>
      <c r="C1453" s="12">
        <v>13990</v>
      </c>
      <c r="E1453" s="18">
        <f>+'KALKULATOR (Rabat,Narzut,Marża)'!$C1453*(1-$D$1)</f>
        <v>13988.601000000001</v>
      </c>
      <c r="F1453" s="19">
        <f t="shared" si="66"/>
        <v>17205.979230000001</v>
      </c>
      <c r="I1453" s="24">
        <f>+'KALKULATOR (Rabat,Narzut,Marża)'!$E1453*(1+$H$1)</f>
        <v>15387.461100000002</v>
      </c>
      <c r="J1453" s="25">
        <f>+'KALKULATOR (Rabat,Narzut,Marża)'!$I1453*1.23</f>
        <v>18926.577153000002</v>
      </c>
      <c r="M1453" s="34">
        <f>+'KALKULATOR (Rabat,Narzut,Marża)'!$E1453/(1-$L$1)</f>
        <v>15542.89</v>
      </c>
      <c r="N1453" s="35">
        <f>+'KALKULATOR (Rabat,Narzut,Marża)'!$M1453*1.23</f>
        <v>19117.754699999998</v>
      </c>
      <c r="Q1453" s="48">
        <v>100</v>
      </c>
      <c r="R1453" s="49">
        <f t="shared" si="67"/>
        <v>14088.601000000001</v>
      </c>
      <c r="S1453" s="49">
        <f t="shared" si="68"/>
        <v>17328.979230000001</v>
      </c>
    </row>
    <row r="1454" spans="1:19" x14ac:dyDescent="0.35">
      <c r="A1454" s="13" t="s">
        <v>2795</v>
      </c>
      <c r="B1454" s="14" t="s">
        <v>2796</v>
      </c>
      <c r="C1454" s="15">
        <v>14300</v>
      </c>
      <c r="E1454" s="20">
        <f>+'KALKULATOR (Rabat,Narzut,Marża)'!$C1454*(1-$D$1)</f>
        <v>14298.57</v>
      </c>
      <c r="F1454" s="21">
        <f t="shared" si="66"/>
        <v>17587.241099999999</v>
      </c>
      <c r="I1454" s="26">
        <f>+'KALKULATOR (Rabat,Narzut,Marża)'!$E1454*(1+$H$1)</f>
        <v>15728.427000000001</v>
      </c>
      <c r="J1454" s="27">
        <f>+'KALKULATOR (Rabat,Narzut,Marża)'!$I1454*1.23</f>
        <v>19345.965210000002</v>
      </c>
      <c r="M1454" s="4">
        <f>+'KALKULATOR (Rabat,Narzut,Marża)'!$E1454/(1-$L$1)</f>
        <v>15887.3</v>
      </c>
      <c r="N1454" s="5">
        <f>+'KALKULATOR (Rabat,Narzut,Marża)'!$M1454*1.23</f>
        <v>19541.378999999997</v>
      </c>
      <c r="Q1454" s="46">
        <v>100</v>
      </c>
      <c r="R1454" s="47">
        <f t="shared" si="67"/>
        <v>14398.57</v>
      </c>
      <c r="S1454" s="47">
        <f t="shared" si="68"/>
        <v>17710.241099999999</v>
      </c>
    </row>
    <row r="1455" spans="1:19" x14ac:dyDescent="0.35">
      <c r="A1455" s="10" t="s">
        <v>2797</v>
      </c>
      <c r="B1455" s="11" t="s">
        <v>2798</v>
      </c>
      <c r="C1455" s="12">
        <v>9260</v>
      </c>
      <c r="E1455" s="18">
        <f>+'KALKULATOR (Rabat,Narzut,Marża)'!$C1455*(1-$D$1)</f>
        <v>9259.0740000000005</v>
      </c>
      <c r="F1455" s="19">
        <f t="shared" si="66"/>
        <v>11388.661020000001</v>
      </c>
      <c r="I1455" s="24">
        <f>+'KALKULATOR (Rabat,Narzut,Marża)'!$E1455*(1+$H$1)</f>
        <v>10184.981400000001</v>
      </c>
      <c r="J1455" s="25">
        <f>+'KALKULATOR (Rabat,Narzut,Marża)'!$I1455*1.23</f>
        <v>12527.527122000001</v>
      </c>
      <c r="M1455" s="34">
        <f>+'KALKULATOR (Rabat,Narzut,Marża)'!$E1455/(1-$L$1)</f>
        <v>10287.86</v>
      </c>
      <c r="N1455" s="35">
        <f>+'KALKULATOR (Rabat,Narzut,Marża)'!$M1455*1.23</f>
        <v>12654.067800000001</v>
      </c>
      <c r="Q1455" s="48">
        <v>100</v>
      </c>
      <c r="R1455" s="49">
        <f t="shared" si="67"/>
        <v>9359.0740000000005</v>
      </c>
      <c r="S1455" s="49">
        <f t="shared" si="68"/>
        <v>11511.661020000001</v>
      </c>
    </row>
    <row r="1456" spans="1:19" x14ac:dyDescent="0.35">
      <c r="A1456" s="13" t="s">
        <v>2799</v>
      </c>
      <c r="B1456" s="14" t="s">
        <v>2800</v>
      </c>
      <c r="C1456" s="15">
        <v>9650</v>
      </c>
      <c r="E1456" s="20">
        <f>+'KALKULATOR (Rabat,Narzut,Marża)'!$C1456*(1-$D$1)</f>
        <v>9649.0349999999999</v>
      </c>
      <c r="F1456" s="21">
        <f t="shared" si="66"/>
        <v>11868.313049999999</v>
      </c>
      <c r="I1456" s="26">
        <f>+'KALKULATOR (Rabat,Narzut,Marża)'!$E1456*(1+$H$1)</f>
        <v>10613.9385</v>
      </c>
      <c r="J1456" s="27">
        <f>+'KALKULATOR (Rabat,Narzut,Marża)'!$I1456*1.23</f>
        <v>13055.144355</v>
      </c>
      <c r="M1456" s="4">
        <f>+'KALKULATOR (Rabat,Narzut,Marża)'!$E1456/(1-$L$1)</f>
        <v>10721.15</v>
      </c>
      <c r="N1456" s="5">
        <f>+'KALKULATOR (Rabat,Narzut,Marża)'!$M1456*1.23</f>
        <v>13187.014499999999</v>
      </c>
      <c r="Q1456" s="46">
        <v>100</v>
      </c>
      <c r="R1456" s="47">
        <f t="shared" si="67"/>
        <v>9749.0349999999999</v>
      </c>
      <c r="S1456" s="47">
        <f t="shared" si="68"/>
        <v>11991.313049999999</v>
      </c>
    </row>
    <row r="1457" spans="1:19" x14ac:dyDescent="0.35">
      <c r="A1457" s="10" t="s">
        <v>2801</v>
      </c>
      <c r="B1457" s="11" t="s">
        <v>2802</v>
      </c>
      <c r="C1457" s="12">
        <v>10190</v>
      </c>
      <c r="E1457" s="18">
        <f>+'KALKULATOR (Rabat,Narzut,Marża)'!$C1457*(1-$D$1)</f>
        <v>10188.981</v>
      </c>
      <c r="F1457" s="19">
        <f t="shared" si="66"/>
        <v>12532.44663</v>
      </c>
      <c r="I1457" s="24">
        <f>+'KALKULATOR (Rabat,Narzut,Marża)'!$E1457*(1+$H$1)</f>
        <v>11207.8791</v>
      </c>
      <c r="J1457" s="25">
        <f>+'KALKULATOR (Rabat,Narzut,Marża)'!$I1457*1.23</f>
        <v>13785.691293</v>
      </c>
      <c r="M1457" s="34">
        <f>+'KALKULATOR (Rabat,Narzut,Marża)'!$E1457/(1-$L$1)</f>
        <v>11321.09</v>
      </c>
      <c r="N1457" s="35">
        <f>+'KALKULATOR (Rabat,Narzut,Marża)'!$M1457*1.23</f>
        <v>13924.940699999999</v>
      </c>
      <c r="Q1457" s="48">
        <v>100</v>
      </c>
      <c r="R1457" s="49">
        <f t="shared" si="67"/>
        <v>10288.981</v>
      </c>
      <c r="S1457" s="49">
        <f t="shared" si="68"/>
        <v>12655.44663</v>
      </c>
    </row>
    <row r="1458" spans="1:19" x14ac:dyDescent="0.35">
      <c r="A1458" s="13" t="s">
        <v>2803</v>
      </c>
      <c r="B1458" s="14" t="s">
        <v>2804</v>
      </c>
      <c r="C1458" s="15">
        <v>10860</v>
      </c>
      <c r="E1458" s="20">
        <f>+'KALKULATOR (Rabat,Narzut,Marża)'!$C1458*(1-$D$1)</f>
        <v>10858.914000000001</v>
      </c>
      <c r="F1458" s="21">
        <f t="shared" si="66"/>
        <v>13356.46422</v>
      </c>
      <c r="I1458" s="26">
        <f>+'KALKULATOR (Rabat,Narzut,Marża)'!$E1458*(1+$H$1)</f>
        <v>11944.805400000001</v>
      </c>
      <c r="J1458" s="27">
        <f>+'KALKULATOR (Rabat,Narzut,Marża)'!$I1458*1.23</f>
        <v>14692.110642000001</v>
      </c>
      <c r="M1458" s="4">
        <f>+'KALKULATOR (Rabat,Narzut,Marża)'!$E1458/(1-$L$1)</f>
        <v>12065.460000000001</v>
      </c>
      <c r="N1458" s="5">
        <f>+'KALKULATOR (Rabat,Narzut,Marża)'!$M1458*1.23</f>
        <v>14840.515800000001</v>
      </c>
      <c r="Q1458" s="46">
        <v>100</v>
      </c>
      <c r="R1458" s="47">
        <f t="shared" si="67"/>
        <v>10958.914000000001</v>
      </c>
      <c r="S1458" s="47">
        <f t="shared" si="68"/>
        <v>13479.46422</v>
      </c>
    </row>
    <row r="1459" spans="1:19" x14ac:dyDescent="0.35">
      <c r="A1459" s="10" t="s">
        <v>2805</v>
      </c>
      <c r="B1459" s="11" t="s">
        <v>2806</v>
      </c>
      <c r="C1459" s="12">
        <v>11320</v>
      </c>
      <c r="E1459" s="18">
        <f>+'KALKULATOR (Rabat,Narzut,Marża)'!$C1459*(1-$D$1)</f>
        <v>11318.868</v>
      </c>
      <c r="F1459" s="19">
        <f t="shared" si="66"/>
        <v>13922.207640000001</v>
      </c>
      <c r="I1459" s="24">
        <f>+'KALKULATOR (Rabat,Narzut,Marża)'!$E1459*(1+$H$1)</f>
        <v>12450.754800000001</v>
      </c>
      <c r="J1459" s="25">
        <f>+'KALKULATOR (Rabat,Narzut,Marża)'!$I1459*1.23</f>
        <v>15314.428404</v>
      </c>
      <c r="M1459" s="34">
        <f>+'KALKULATOR (Rabat,Narzut,Marża)'!$E1459/(1-$L$1)</f>
        <v>12576.52</v>
      </c>
      <c r="N1459" s="35">
        <f>+'KALKULATOR (Rabat,Narzut,Marża)'!$M1459*1.23</f>
        <v>15469.1196</v>
      </c>
      <c r="Q1459" s="48">
        <v>100</v>
      </c>
      <c r="R1459" s="49">
        <f t="shared" si="67"/>
        <v>11418.868</v>
      </c>
      <c r="S1459" s="49">
        <f t="shared" si="68"/>
        <v>14045.207640000001</v>
      </c>
    </row>
    <row r="1460" spans="1:19" x14ac:dyDescent="0.35">
      <c r="A1460" s="13" t="s">
        <v>2807</v>
      </c>
      <c r="B1460" s="14" t="s">
        <v>2808</v>
      </c>
      <c r="C1460" s="15">
        <v>12790</v>
      </c>
      <c r="E1460" s="20">
        <f>+'KALKULATOR (Rabat,Narzut,Marża)'!$C1460*(1-$D$1)</f>
        <v>12788.721</v>
      </c>
      <c r="F1460" s="21">
        <f t="shared" si="66"/>
        <v>15730.126829999999</v>
      </c>
      <c r="I1460" s="26">
        <f>+'KALKULATOR (Rabat,Narzut,Marża)'!$E1460*(1+$H$1)</f>
        <v>14067.5931</v>
      </c>
      <c r="J1460" s="27">
        <f>+'KALKULATOR (Rabat,Narzut,Marża)'!$I1460*1.23</f>
        <v>17303.139512999998</v>
      </c>
      <c r="M1460" s="4">
        <f>+'KALKULATOR (Rabat,Narzut,Marża)'!$E1460/(1-$L$1)</f>
        <v>14209.689999999999</v>
      </c>
      <c r="N1460" s="5">
        <f>+'KALKULATOR (Rabat,Narzut,Marża)'!$M1460*1.23</f>
        <v>17477.918699999998</v>
      </c>
      <c r="Q1460" s="46">
        <v>100</v>
      </c>
      <c r="R1460" s="47">
        <f t="shared" si="67"/>
        <v>12888.721</v>
      </c>
      <c r="S1460" s="47">
        <f t="shared" si="68"/>
        <v>15853.126829999999</v>
      </c>
    </row>
    <row r="1461" spans="1:19" x14ac:dyDescent="0.35">
      <c r="A1461" s="10" t="s">
        <v>2809</v>
      </c>
      <c r="B1461" s="11" t="s">
        <v>2810</v>
      </c>
      <c r="C1461" s="12">
        <v>13270</v>
      </c>
      <c r="E1461" s="18">
        <f>+'KALKULATOR (Rabat,Narzut,Marża)'!$C1461*(1-$D$1)</f>
        <v>13268.673000000001</v>
      </c>
      <c r="F1461" s="19">
        <f t="shared" si="66"/>
        <v>16320.467790000001</v>
      </c>
      <c r="I1461" s="24">
        <f>+'KALKULATOR (Rabat,Narzut,Marża)'!$E1461*(1+$H$1)</f>
        <v>14595.540300000002</v>
      </c>
      <c r="J1461" s="25">
        <f>+'KALKULATOR (Rabat,Narzut,Marża)'!$I1461*1.23</f>
        <v>17952.514569000003</v>
      </c>
      <c r="M1461" s="34">
        <f>+'KALKULATOR (Rabat,Narzut,Marża)'!$E1461/(1-$L$1)</f>
        <v>14742.970000000001</v>
      </c>
      <c r="N1461" s="35">
        <f>+'KALKULATOR (Rabat,Narzut,Marża)'!$M1461*1.23</f>
        <v>18133.8531</v>
      </c>
      <c r="Q1461" s="48">
        <v>100</v>
      </c>
      <c r="R1461" s="49">
        <f t="shared" si="67"/>
        <v>13368.673000000001</v>
      </c>
      <c r="S1461" s="49">
        <f t="shared" si="68"/>
        <v>16443.467789999999</v>
      </c>
    </row>
    <row r="1462" spans="1:19" x14ac:dyDescent="0.35">
      <c r="A1462" s="13" t="s">
        <v>2811</v>
      </c>
      <c r="B1462" s="14" t="s">
        <v>2812</v>
      </c>
      <c r="C1462" s="15">
        <v>16080</v>
      </c>
      <c r="E1462" s="20">
        <f>+'KALKULATOR (Rabat,Narzut,Marża)'!$C1462*(1-$D$1)</f>
        <v>16078.392</v>
      </c>
      <c r="F1462" s="21">
        <f t="shared" si="66"/>
        <v>19776.422159999998</v>
      </c>
      <c r="I1462" s="26">
        <f>+'KALKULATOR (Rabat,Narzut,Marża)'!$E1462*(1+$H$1)</f>
        <v>17686.231200000002</v>
      </c>
      <c r="J1462" s="27">
        <f>+'KALKULATOR (Rabat,Narzut,Marża)'!$I1462*1.23</f>
        <v>21754.064376000002</v>
      </c>
      <c r="M1462" s="4">
        <f>+'KALKULATOR (Rabat,Narzut,Marża)'!$E1462/(1-$L$1)</f>
        <v>17864.88</v>
      </c>
      <c r="N1462" s="5">
        <f>+'KALKULATOR (Rabat,Narzut,Marża)'!$M1462*1.23</f>
        <v>21973.8024</v>
      </c>
      <c r="Q1462" s="46">
        <v>100</v>
      </c>
      <c r="R1462" s="47">
        <f t="shared" si="67"/>
        <v>16178.392</v>
      </c>
      <c r="S1462" s="47">
        <f t="shared" si="68"/>
        <v>19899.422159999998</v>
      </c>
    </row>
    <row r="1463" spans="1:19" x14ac:dyDescent="0.35">
      <c r="A1463" s="10" t="s">
        <v>2813</v>
      </c>
      <c r="B1463" s="11" t="s">
        <v>2814</v>
      </c>
      <c r="C1463" s="12">
        <v>17950</v>
      </c>
      <c r="E1463" s="18">
        <f>+'KALKULATOR (Rabat,Narzut,Marża)'!$C1463*(1-$D$1)</f>
        <v>17948.205000000002</v>
      </c>
      <c r="F1463" s="19">
        <f t="shared" si="66"/>
        <v>22076.292150000001</v>
      </c>
      <c r="I1463" s="24">
        <f>+'KALKULATOR (Rabat,Narzut,Marża)'!$E1463*(1+$H$1)</f>
        <v>19743.025500000003</v>
      </c>
      <c r="J1463" s="25">
        <f>+'KALKULATOR (Rabat,Narzut,Marża)'!$I1463*1.23</f>
        <v>24283.921365000006</v>
      </c>
      <c r="M1463" s="34">
        <f>+'KALKULATOR (Rabat,Narzut,Marża)'!$E1463/(1-$L$1)</f>
        <v>19942.45</v>
      </c>
      <c r="N1463" s="35">
        <f>+'KALKULATOR (Rabat,Narzut,Marża)'!$M1463*1.23</f>
        <v>24529.213500000002</v>
      </c>
      <c r="Q1463" s="48">
        <v>100</v>
      </c>
      <c r="R1463" s="49">
        <f t="shared" si="67"/>
        <v>18048.205000000002</v>
      </c>
      <c r="S1463" s="49">
        <f t="shared" si="68"/>
        <v>22199.292150000001</v>
      </c>
    </row>
    <row r="1464" spans="1:19" x14ac:dyDescent="0.35">
      <c r="A1464" s="13" t="s">
        <v>2815</v>
      </c>
      <c r="B1464" s="14" t="s">
        <v>2816</v>
      </c>
      <c r="C1464" s="15">
        <v>9290</v>
      </c>
      <c r="E1464" s="20">
        <f>+'KALKULATOR (Rabat,Narzut,Marża)'!$C1464*(1-$D$1)</f>
        <v>9289.0709999999999</v>
      </c>
      <c r="F1464" s="21">
        <f t="shared" si="66"/>
        <v>11425.55733</v>
      </c>
      <c r="I1464" s="26">
        <f>+'KALKULATOR (Rabat,Narzut,Marża)'!$E1464*(1+$H$1)</f>
        <v>10217.9781</v>
      </c>
      <c r="J1464" s="27">
        <f>+'KALKULATOR (Rabat,Narzut,Marża)'!$I1464*1.23</f>
        <v>12568.113063000001</v>
      </c>
      <c r="M1464" s="4">
        <f>+'KALKULATOR (Rabat,Narzut,Marża)'!$E1464/(1-$L$1)</f>
        <v>10321.19</v>
      </c>
      <c r="N1464" s="5">
        <f>+'KALKULATOR (Rabat,Narzut,Marża)'!$M1464*1.23</f>
        <v>12695.063700000001</v>
      </c>
      <c r="Q1464" s="46">
        <v>100</v>
      </c>
      <c r="R1464" s="47">
        <f t="shared" si="67"/>
        <v>9389.0709999999999</v>
      </c>
      <c r="S1464" s="47">
        <f t="shared" si="68"/>
        <v>11548.55733</v>
      </c>
    </row>
    <row r="1465" spans="1:19" x14ac:dyDescent="0.35">
      <c r="A1465" s="10" t="s">
        <v>2817</v>
      </c>
      <c r="B1465" s="11" t="s">
        <v>2818</v>
      </c>
      <c r="C1465" s="12">
        <v>9650</v>
      </c>
      <c r="E1465" s="18">
        <f>+'KALKULATOR (Rabat,Narzut,Marża)'!$C1465*(1-$D$1)</f>
        <v>9649.0349999999999</v>
      </c>
      <c r="F1465" s="19">
        <f t="shared" si="66"/>
        <v>11868.313049999999</v>
      </c>
      <c r="I1465" s="24">
        <f>+'KALKULATOR (Rabat,Narzut,Marża)'!$E1465*(1+$H$1)</f>
        <v>10613.9385</v>
      </c>
      <c r="J1465" s="25">
        <f>+'KALKULATOR (Rabat,Narzut,Marża)'!$I1465*1.23</f>
        <v>13055.144355</v>
      </c>
      <c r="M1465" s="34">
        <f>+'KALKULATOR (Rabat,Narzut,Marża)'!$E1465/(1-$L$1)</f>
        <v>10721.15</v>
      </c>
      <c r="N1465" s="35">
        <f>+'KALKULATOR (Rabat,Narzut,Marża)'!$M1465*1.23</f>
        <v>13187.014499999999</v>
      </c>
      <c r="Q1465" s="48">
        <v>100</v>
      </c>
      <c r="R1465" s="49">
        <f t="shared" si="67"/>
        <v>9749.0349999999999</v>
      </c>
      <c r="S1465" s="49">
        <f t="shared" si="68"/>
        <v>11991.313049999999</v>
      </c>
    </row>
    <row r="1466" spans="1:19" x14ac:dyDescent="0.35">
      <c r="A1466" s="13" t="s">
        <v>2819</v>
      </c>
      <c r="B1466" s="14" t="s">
        <v>2820</v>
      </c>
      <c r="C1466" s="15">
        <v>10090</v>
      </c>
      <c r="E1466" s="20">
        <f>+'KALKULATOR (Rabat,Narzut,Marża)'!$C1466*(1-$D$1)</f>
        <v>10088.991</v>
      </c>
      <c r="F1466" s="21">
        <f t="shared" si="66"/>
        <v>12409.458930000001</v>
      </c>
      <c r="I1466" s="26">
        <f>+'KALKULATOR (Rabat,Narzut,Marża)'!$E1466*(1+$H$1)</f>
        <v>11097.890100000001</v>
      </c>
      <c r="J1466" s="27">
        <f>+'KALKULATOR (Rabat,Narzut,Marża)'!$I1466*1.23</f>
        <v>13650.404823000001</v>
      </c>
      <c r="M1466" s="4">
        <f>+'KALKULATOR (Rabat,Narzut,Marża)'!$E1466/(1-$L$1)</f>
        <v>11209.99</v>
      </c>
      <c r="N1466" s="5">
        <f>+'KALKULATOR (Rabat,Narzut,Marża)'!$M1466*1.23</f>
        <v>13788.287699999999</v>
      </c>
      <c r="Q1466" s="46">
        <v>100</v>
      </c>
      <c r="R1466" s="47">
        <f t="shared" si="67"/>
        <v>10188.991</v>
      </c>
      <c r="S1466" s="47">
        <f t="shared" si="68"/>
        <v>12532.458930000001</v>
      </c>
    </row>
    <row r="1467" spans="1:19" x14ac:dyDescent="0.35">
      <c r="A1467" s="10" t="s">
        <v>2821</v>
      </c>
      <c r="B1467" s="11" t="s">
        <v>2822</v>
      </c>
      <c r="C1467" s="12">
        <v>10640</v>
      </c>
      <c r="E1467" s="18">
        <f>+'KALKULATOR (Rabat,Narzut,Marża)'!$C1467*(1-$D$1)</f>
        <v>10638.936</v>
      </c>
      <c r="F1467" s="19">
        <f t="shared" si="66"/>
        <v>13085.89128</v>
      </c>
      <c r="I1467" s="24">
        <f>+'KALKULATOR (Rabat,Narzut,Marża)'!$E1467*(1+$H$1)</f>
        <v>11702.829600000001</v>
      </c>
      <c r="J1467" s="25">
        <f>+'KALKULATOR (Rabat,Narzut,Marża)'!$I1467*1.23</f>
        <v>14394.480408000001</v>
      </c>
      <c r="M1467" s="34">
        <f>+'KALKULATOR (Rabat,Narzut,Marża)'!$E1467/(1-$L$1)</f>
        <v>11821.039999999999</v>
      </c>
      <c r="N1467" s="35">
        <f>+'KALKULATOR (Rabat,Narzut,Marża)'!$M1467*1.23</f>
        <v>14539.879199999999</v>
      </c>
      <c r="Q1467" s="48">
        <v>100</v>
      </c>
      <c r="R1467" s="49">
        <f t="shared" si="67"/>
        <v>10738.936</v>
      </c>
      <c r="S1467" s="49">
        <f t="shared" si="68"/>
        <v>13208.89128</v>
      </c>
    </row>
    <row r="1468" spans="1:19" x14ac:dyDescent="0.35">
      <c r="A1468" s="13" t="s">
        <v>2823</v>
      </c>
      <c r="B1468" s="14" t="s">
        <v>2824</v>
      </c>
      <c r="C1468" s="15">
        <v>11060</v>
      </c>
      <c r="E1468" s="20">
        <f>+'KALKULATOR (Rabat,Narzut,Marża)'!$C1468*(1-$D$1)</f>
        <v>11058.894</v>
      </c>
      <c r="F1468" s="21">
        <f t="shared" si="66"/>
        <v>13602.439619999999</v>
      </c>
      <c r="I1468" s="26">
        <f>+'KALKULATOR (Rabat,Narzut,Marża)'!$E1468*(1+$H$1)</f>
        <v>12164.783400000002</v>
      </c>
      <c r="J1468" s="27">
        <f>+'KALKULATOR (Rabat,Narzut,Marża)'!$I1468*1.23</f>
        <v>14962.683582000001</v>
      </c>
      <c r="M1468" s="4">
        <f>+'KALKULATOR (Rabat,Narzut,Marża)'!$E1468/(1-$L$1)</f>
        <v>12287.66</v>
      </c>
      <c r="N1468" s="5">
        <f>+'KALKULATOR (Rabat,Narzut,Marża)'!$M1468*1.23</f>
        <v>15113.8218</v>
      </c>
      <c r="Q1468" s="46">
        <v>100</v>
      </c>
      <c r="R1468" s="47">
        <f t="shared" si="67"/>
        <v>11158.894</v>
      </c>
      <c r="S1468" s="47">
        <f t="shared" si="68"/>
        <v>13725.439619999999</v>
      </c>
    </row>
    <row r="1469" spans="1:19" x14ac:dyDescent="0.35">
      <c r="A1469" s="10" t="s">
        <v>2825</v>
      </c>
      <c r="B1469" s="11" t="s">
        <v>2826</v>
      </c>
      <c r="C1469" s="12">
        <v>12590</v>
      </c>
      <c r="E1469" s="18">
        <f>+'KALKULATOR (Rabat,Narzut,Marża)'!$C1469*(1-$D$1)</f>
        <v>12588.741</v>
      </c>
      <c r="F1469" s="19">
        <f t="shared" si="66"/>
        <v>15484.15143</v>
      </c>
      <c r="I1469" s="24">
        <f>+'KALKULATOR (Rabat,Narzut,Marża)'!$E1469*(1+$H$1)</f>
        <v>13847.615100000001</v>
      </c>
      <c r="J1469" s="25">
        <f>+'KALKULATOR (Rabat,Narzut,Marża)'!$I1469*1.23</f>
        <v>17032.566573</v>
      </c>
      <c r="M1469" s="34">
        <f>+'KALKULATOR (Rabat,Narzut,Marża)'!$E1469/(1-$L$1)</f>
        <v>13987.49</v>
      </c>
      <c r="N1469" s="35">
        <f>+'KALKULATOR (Rabat,Narzut,Marża)'!$M1469*1.23</f>
        <v>17204.612699999998</v>
      </c>
      <c r="Q1469" s="48">
        <v>100</v>
      </c>
      <c r="R1469" s="49">
        <f t="shared" si="67"/>
        <v>12688.741</v>
      </c>
      <c r="S1469" s="49">
        <f t="shared" si="68"/>
        <v>15607.15143</v>
      </c>
    </row>
    <row r="1470" spans="1:19" x14ac:dyDescent="0.35">
      <c r="A1470" s="13" t="s">
        <v>2827</v>
      </c>
      <c r="B1470" s="14" t="s">
        <v>2828</v>
      </c>
      <c r="C1470" s="15">
        <v>12790</v>
      </c>
      <c r="E1470" s="20">
        <f>+'KALKULATOR (Rabat,Narzut,Marża)'!$C1470*(1-$D$1)</f>
        <v>12788.721</v>
      </c>
      <c r="F1470" s="21">
        <f t="shared" si="66"/>
        <v>15730.126829999999</v>
      </c>
      <c r="I1470" s="26">
        <f>+'KALKULATOR (Rabat,Narzut,Marża)'!$E1470*(1+$H$1)</f>
        <v>14067.5931</v>
      </c>
      <c r="J1470" s="27">
        <f>+'KALKULATOR (Rabat,Narzut,Marża)'!$I1470*1.23</f>
        <v>17303.139512999998</v>
      </c>
      <c r="M1470" s="4">
        <f>+'KALKULATOR (Rabat,Narzut,Marża)'!$E1470/(1-$L$1)</f>
        <v>14209.689999999999</v>
      </c>
      <c r="N1470" s="5">
        <f>+'KALKULATOR (Rabat,Narzut,Marża)'!$M1470*1.23</f>
        <v>17477.918699999998</v>
      </c>
      <c r="Q1470" s="46">
        <v>100</v>
      </c>
      <c r="R1470" s="47">
        <f t="shared" si="67"/>
        <v>12888.721</v>
      </c>
      <c r="S1470" s="47">
        <f t="shared" si="68"/>
        <v>15853.126829999999</v>
      </c>
    </row>
    <row r="1471" spans="1:19" x14ac:dyDescent="0.35">
      <c r="A1471" s="10" t="s">
        <v>2829</v>
      </c>
      <c r="B1471" s="11" t="s">
        <v>2830</v>
      </c>
      <c r="C1471" s="12">
        <v>15770</v>
      </c>
      <c r="E1471" s="18">
        <f>+'KALKULATOR (Rabat,Narzut,Marża)'!$C1471*(1-$D$1)</f>
        <v>15768.423000000001</v>
      </c>
      <c r="F1471" s="19">
        <f t="shared" si="66"/>
        <v>19395.16029</v>
      </c>
      <c r="I1471" s="24">
        <f>+'KALKULATOR (Rabat,Narzut,Marża)'!$E1471*(1+$H$1)</f>
        <v>17345.265300000003</v>
      </c>
      <c r="J1471" s="25">
        <f>+'KALKULATOR (Rabat,Narzut,Marża)'!$I1471*1.23</f>
        <v>21334.676319000002</v>
      </c>
      <c r="M1471" s="34">
        <f>+'KALKULATOR (Rabat,Narzut,Marża)'!$E1471/(1-$L$1)</f>
        <v>17520.47</v>
      </c>
      <c r="N1471" s="35">
        <f>+'KALKULATOR (Rabat,Narzut,Marża)'!$M1471*1.23</f>
        <v>21550.178100000001</v>
      </c>
      <c r="Q1471" s="48">
        <v>100</v>
      </c>
      <c r="R1471" s="49">
        <f t="shared" si="67"/>
        <v>15868.423000000001</v>
      </c>
      <c r="S1471" s="49">
        <f t="shared" si="68"/>
        <v>19518.16029</v>
      </c>
    </row>
    <row r="1472" spans="1:19" x14ac:dyDescent="0.35">
      <c r="A1472" s="13" t="s">
        <v>2831</v>
      </c>
      <c r="B1472" s="14" t="s">
        <v>2832</v>
      </c>
      <c r="C1472" s="15">
        <v>17550</v>
      </c>
      <c r="E1472" s="20">
        <f>+'KALKULATOR (Rabat,Narzut,Marża)'!$C1472*(1-$D$1)</f>
        <v>17548.244999999999</v>
      </c>
      <c r="F1472" s="21">
        <f t="shared" ref="F1472:F1535" si="69">+E1472*1.23</f>
        <v>21584.341349999999</v>
      </c>
      <c r="I1472" s="26">
        <f>+'KALKULATOR (Rabat,Narzut,Marża)'!$E1472*(1+$H$1)</f>
        <v>19303.069500000001</v>
      </c>
      <c r="J1472" s="27">
        <f>+'KALKULATOR (Rabat,Narzut,Marża)'!$I1472*1.23</f>
        <v>23742.775485000002</v>
      </c>
      <c r="M1472" s="4">
        <f>+'KALKULATOR (Rabat,Narzut,Marża)'!$E1472/(1-$L$1)</f>
        <v>19498.05</v>
      </c>
      <c r="N1472" s="5">
        <f>+'KALKULATOR (Rabat,Narzut,Marża)'!$M1472*1.23</f>
        <v>23982.601499999997</v>
      </c>
      <c r="Q1472" s="46">
        <v>100</v>
      </c>
      <c r="R1472" s="47">
        <f t="shared" ref="R1472:R1535" si="70">+E1472+Q1472</f>
        <v>17648.244999999999</v>
      </c>
      <c r="S1472" s="47">
        <f t="shared" ref="S1472:S1535" si="71">+R1472*1.23</f>
        <v>21707.341349999999</v>
      </c>
    </row>
    <row r="1473" spans="1:19" x14ac:dyDescent="0.35">
      <c r="A1473" s="10" t="s">
        <v>2833</v>
      </c>
      <c r="B1473" s="11" t="s">
        <v>2834</v>
      </c>
      <c r="C1473" s="12">
        <v>20250</v>
      </c>
      <c r="E1473" s="18">
        <f>+'KALKULATOR (Rabat,Narzut,Marża)'!$C1473*(1-$D$1)</f>
        <v>20247.974999999999</v>
      </c>
      <c r="F1473" s="19">
        <f t="shared" si="69"/>
        <v>24905.009249999999</v>
      </c>
      <c r="I1473" s="24">
        <f>+'KALKULATOR (Rabat,Narzut,Marża)'!$E1473*(1+$H$1)</f>
        <v>22272.772499999999</v>
      </c>
      <c r="J1473" s="25">
        <f>+'KALKULATOR (Rabat,Narzut,Marża)'!$I1473*1.23</f>
        <v>27395.510174999999</v>
      </c>
      <c r="M1473" s="34">
        <f>+'KALKULATOR (Rabat,Narzut,Marża)'!$E1473/(1-$L$1)</f>
        <v>22497.749999999996</v>
      </c>
      <c r="N1473" s="35">
        <f>+'KALKULATOR (Rabat,Narzut,Marża)'!$M1473*1.23</f>
        <v>27672.232499999995</v>
      </c>
      <c r="Q1473" s="48">
        <v>100</v>
      </c>
      <c r="R1473" s="49">
        <f t="shared" si="70"/>
        <v>20347.974999999999</v>
      </c>
      <c r="S1473" s="49">
        <f t="shared" si="71"/>
        <v>25028.009249999999</v>
      </c>
    </row>
    <row r="1474" spans="1:19" x14ac:dyDescent="0.35">
      <c r="A1474" s="13" t="s">
        <v>2835</v>
      </c>
      <c r="B1474" s="14" t="s">
        <v>2836</v>
      </c>
      <c r="C1474" s="15">
        <v>9640</v>
      </c>
      <c r="E1474" s="20">
        <f>+'KALKULATOR (Rabat,Narzut,Marża)'!$C1474*(1-$D$1)</f>
        <v>9639.0360000000001</v>
      </c>
      <c r="F1474" s="21">
        <f t="shared" si="69"/>
        <v>11856.014279999999</v>
      </c>
      <c r="I1474" s="26">
        <f>+'KALKULATOR (Rabat,Narzut,Marża)'!$E1474*(1+$H$1)</f>
        <v>10602.939600000002</v>
      </c>
      <c r="J1474" s="27">
        <f>+'KALKULATOR (Rabat,Narzut,Marża)'!$I1474*1.23</f>
        <v>13041.615708000001</v>
      </c>
      <c r="M1474" s="4">
        <f>+'KALKULATOR (Rabat,Narzut,Marża)'!$E1474/(1-$L$1)</f>
        <v>10710.039999999999</v>
      </c>
      <c r="N1474" s="5">
        <f>+'KALKULATOR (Rabat,Narzut,Marża)'!$M1474*1.23</f>
        <v>13173.349199999999</v>
      </c>
      <c r="Q1474" s="46">
        <v>100</v>
      </c>
      <c r="R1474" s="47">
        <f t="shared" si="70"/>
        <v>9739.0360000000001</v>
      </c>
      <c r="S1474" s="47">
        <f t="shared" si="71"/>
        <v>11979.014279999999</v>
      </c>
    </row>
    <row r="1475" spans="1:19" x14ac:dyDescent="0.35">
      <c r="A1475" s="10" t="s">
        <v>2837</v>
      </c>
      <c r="B1475" s="11" t="s">
        <v>2838</v>
      </c>
      <c r="C1475" s="12">
        <v>10150</v>
      </c>
      <c r="E1475" s="18">
        <f>+'KALKULATOR (Rabat,Narzut,Marża)'!$C1475*(1-$D$1)</f>
        <v>10148.985000000001</v>
      </c>
      <c r="F1475" s="19">
        <f t="shared" si="69"/>
        <v>12483.251550000001</v>
      </c>
      <c r="I1475" s="24">
        <f>+'KALKULATOR (Rabat,Narzut,Marża)'!$E1475*(1+$H$1)</f>
        <v>11163.883500000002</v>
      </c>
      <c r="J1475" s="25">
        <f>+'KALKULATOR (Rabat,Narzut,Marża)'!$I1475*1.23</f>
        <v>13731.576705000001</v>
      </c>
      <c r="M1475" s="34">
        <f>+'KALKULATOR (Rabat,Narzut,Marża)'!$E1475/(1-$L$1)</f>
        <v>11276.65</v>
      </c>
      <c r="N1475" s="35">
        <f>+'KALKULATOR (Rabat,Narzut,Marża)'!$M1475*1.23</f>
        <v>13870.279499999999</v>
      </c>
      <c r="Q1475" s="48">
        <v>100</v>
      </c>
      <c r="R1475" s="49">
        <f t="shared" si="70"/>
        <v>10248.985000000001</v>
      </c>
      <c r="S1475" s="49">
        <f t="shared" si="71"/>
        <v>12606.251550000001</v>
      </c>
    </row>
    <row r="1476" spans="1:19" x14ac:dyDescent="0.35">
      <c r="A1476" s="13" t="s">
        <v>2839</v>
      </c>
      <c r="B1476" s="14" t="s">
        <v>2840</v>
      </c>
      <c r="C1476" s="15">
        <v>10400</v>
      </c>
      <c r="E1476" s="20">
        <f>+'KALKULATOR (Rabat,Narzut,Marża)'!$C1476*(1-$D$1)</f>
        <v>10398.960000000001</v>
      </c>
      <c r="F1476" s="21">
        <f t="shared" si="69"/>
        <v>12790.720800000001</v>
      </c>
      <c r="I1476" s="26">
        <f>+'KALKULATOR (Rabat,Narzut,Marża)'!$E1476*(1+$H$1)</f>
        <v>11438.856000000002</v>
      </c>
      <c r="J1476" s="27">
        <f>+'KALKULATOR (Rabat,Narzut,Marża)'!$I1476*1.23</f>
        <v>14069.792880000001</v>
      </c>
      <c r="M1476" s="4">
        <f>+'KALKULATOR (Rabat,Narzut,Marża)'!$E1476/(1-$L$1)</f>
        <v>11554.400000000001</v>
      </c>
      <c r="N1476" s="5">
        <f>+'KALKULATOR (Rabat,Narzut,Marża)'!$M1476*1.23</f>
        <v>14211.912000000002</v>
      </c>
      <c r="Q1476" s="46">
        <v>100</v>
      </c>
      <c r="R1476" s="47">
        <f t="shared" si="70"/>
        <v>10498.960000000001</v>
      </c>
      <c r="S1476" s="47">
        <f t="shared" si="71"/>
        <v>12913.720800000001</v>
      </c>
    </row>
    <row r="1477" spans="1:19" x14ac:dyDescent="0.35">
      <c r="A1477" s="10" t="s">
        <v>2841</v>
      </c>
      <c r="B1477" s="11" t="s">
        <v>2842</v>
      </c>
      <c r="C1477" s="12">
        <v>10860</v>
      </c>
      <c r="E1477" s="18">
        <f>+'KALKULATOR (Rabat,Narzut,Marża)'!$C1477*(1-$D$1)</f>
        <v>10858.914000000001</v>
      </c>
      <c r="F1477" s="19">
        <f t="shared" si="69"/>
        <v>13356.46422</v>
      </c>
      <c r="I1477" s="24">
        <f>+'KALKULATOR (Rabat,Narzut,Marża)'!$E1477*(1+$H$1)</f>
        <v>11944.805400000001</v>
      </c>
      <c r="J1477" s="25">
        <f>+'KALKULATOR (Rabat,Narzut,Marża)'!$I1477*1.23</f>
        <v>14692.110642000001</v>
      </c>
      <c r="M1477" s="34">
        <f>+'KALKULATOR (Rabat,Narzut,Marża)'!$E1477/(1-$L$1)</f>
        <v>12065.460000000001</v>
      </c>
      <c r="N1477" s="35">
        <f>+'KALKULATOR (Rabat,Narzut,Marża)'!$M1477*1.23</f>
        <v>14840.515800000001</v>
      </c>
      <c r="Q1477" s="48">
        <v>100</v>
      </c>
      <c r="R1477" s="49">
        <f t="shared" si="70"/>
        <v>10958.914000000001</v>
      </c>
      <c r="S1477" s="49">
        <f t="shared" si="71"/>
        <v>13479.46422</v>
      </c>
    </row>
    <row r="1478" spans="1:19" x14ac:dyDescent="0.35">
      <c r="A1478" s="13" t="s">
        <v>2843</v>
      </c>
      <c r="B1478" s="14" t="s">
        <v>2844</v>
      </c>
      <c r="C1478" s="15">
        <v>11790</v>
      </c>
      <c r="E1478" s="20">
        <f>+'KALKULATOR (Rabat,Narzut,Marża)'!$C1478*(1-$D$1)</f>
        <v>11788.821</v>
      </c>
      <c r="F1478" s="21">
        <f t="shared" si="69"/>
        <v>14500.249829999999</v>
      </c>
      <c r="I1478" s="26">
        <f>+'KALKULATOR (Rabat,Narzut,Marża)'!$E1478*(1+$H$1)</f>
        <v>12967.703100000001</v>
      </c>
      <c r="J1478" s="27">
        <f>+'KALKULATOR (Rabat,Narzut,Marża)'!$I1478*1.23</f>
        <v>15950.274813</v>
      </c>
      <c r="M1478" s="4">
        <f>+'KALKULATOR (Rabat,Narzut,Marża)'!$E1478/(1-$L$1)</f>
        <v>13098.689999999999</v>
      </c>
      <c r="N1478" s="5">
        <f>+'KALKULATOR (Rabat,Narzut,Marża)'!$M1478*1.23</f>
        <v>16111.388699999998</v>
      </c>
      <c r="Q1478" s="46">
        <v>100</v>
      </c>
      <c r="R1478" s="47">
        <f t="shared" si="70"/>
        <v>11888.821</v>
      </c>
      <c r="S1478" s="47">
        <f t="shared" si="71"/>
        <v>14623.249829999999</v>
      </c>
    </row>
    <row r="1479" spans="1:19" x14ac:dyDescent="0.35">
      <c r="A1479" s="10" t="s">
        <v>2845</v>
      </c>
      <c r="B1479" s="11" t="s">
        <v>2846</v>
      </c>
      <c r="C1479" s="12">
        <v>12570</v>
      </c>
      <c r="E1479" s="18">
        <f>+'KALKULATOR (Rabat,Narzut,Marża)'!$C1479*(1-$D$1)</f>
        <v>12568.743</v>
      </c>
      <c r="F1479" s="19">
        <f t="shared" si="69"/>
        <v>15459.553890000001</v>
      </c>
      <c r="I1479" s="24">
        <f>+'KALKULATOR (Rabat,Narzut,Marża)'!$E1479*(1+$H$1)</f>
        <v>13825.617300000002</v>
      </c>
      <c r="J1479" s="25">
        <f>+'KALKULATOR (Rabat,Narzut,Marża)'!$I1479*1.23</f>
        <v>17005.509279000002</v>
      </c>
      <c r="M1479" s="34">
        <f>+'KALKULATOR (Rabat,Narzut,Marża)'!$E1479/(1-$L$1)</f>
        <v>13965.27</v>
      </c>
      <c r="N1479" s="35">
        <f>+'KALKULATOR (Rabat,Narzut,Marża)'!$M1479*1.23</f>
        <v>17177.2821</v>
      </c>
      <c r="Q1479" s="48">
        <v>100</v>
      </c>
      <c r="R1479" s="49">
        <f t="shared" si="70"/>
        <v>12668.743</v>
      </c>
      <c r="S1479" s="49">
        <f t="shared" si="71"/>
        <v>15582.553890000001</v>
      </c>
    </row>
    <row r="1480" spans="1:19" x14ac:dyDescent="0.35">
      <c r="A1480" s="13" t="s">
        <v>2847</v>
      </c>
      <c r="B1480" s="14" t="s">
        <v>2848</v>
      </c>
      <c r="C1480" s="15">
        <v>14250</v>
      </c>
      <c r="E1480" s="20">
        <f>+'KALKULATOR (Rabat,Narzut,Marża)'!$C1480*(1-$D$1)</f>
        <v>14248.575000000001</v>
      </c>
      <c r="F1480" s="21">
        <f t="shared" si="69"/>
        <v>17525.74725</v>
      </c>
      <c r="I1480" s="26">
        <f>+'KALKULATOR (Rabat,Narzut,Marża)'!$E1480*(1+$H$1)</f>
        <v>15673.432500000003</v>
      </c>
      <c r="J1480" s="27">
        <f>+'KALKULATOR (Rabat,Narzut,Marża)'!$I1480*1.23</f>
        <v>19278.321975000003</v>
      </c>
      <c r="M1480" s="4">
        <f>+'KALKULATOR (Rabat,Narzut,Marża)'!$E1480/(1-$L$1)</f>
        <v>15831.75</v>
      </c>
      <c r="N1480" s="5">
        <f>+'KALKULATOR (Rabat,Narzut,Marża)'!$M1480*1.23</f>
        <v>19473.052499999998</v>
      </c>
      <c r="Q1480" s="46">
        <v>100</v>
      </c>
      <c r="R1480" s="47">
        <f t="shared" si="70"/>
        <v>14348.575000000001</v>
      </c>
      <c r="S1480" s="47">
        <f t="shared" si="71"/>
        <v>17648.74725</v>
      </c>
    </row>
    <row r="1481" spans="1:19" x14ac:dyDescent="0.35">
      <c r="A1481" s="10" t="s">
        <v>2849</v>
      </c>
      <c r="B1481" s="11" t="s">
        <v>2850</v>
      </c>
      <c r="C1481" s="12">
        <v>14990</v>
      </c>
      <c r="E1481" s="18">
        <f>+'KALKULATOR (Rabat,Narzut,Marża)'!$C1481*(1-$D$1)</f>
        <v>14988.501</v>
      </c>
      <c r="F1481" s="19">
        <f t="shared" si="69"/>
        <v>18435.856230000001</v>
      </c>
      <c r="I1481" s="24">
        <f>+'KALKULATOR (Rabat,Narzut,Marża)'!$E1481*(1+$H$1)</f>
        <v>16487.3511</v>
      </c>
      <c r="J1481" s="25">
        <f>+'KALKULATOR (Rabat,Narzut,Marża)'!$I1481*1.23</f>
        <v>20279.441853</v>
      </c>
      <c r="M1481" s="34">
        <f>+'KALKULATOR (Rabat,Narzut,Marża)'!$E1481/(1-$L$1)</f>
        <v>16653.89</v>
      </c>
      <c r="N1481" s="35">
        <f>+'KALKULATOR (Rabat,Narzut,Marża)'!$M1481*1.23</f>
        <v>20484.2847</v>
      </c>
      <c r="Q1481" s="48">
        <v>100</v>
      </c>
      <c r="R1481" s="49">
        <f t="shared" si="70"/>
        <v>15088.501</v>
      </c>
      <c r="S1481" s="49">
        <f t="shared" si="71"/>
        <v>18558.856230000001</v>
      </c>
    </row>
    <row r="1482" spans="1:19" x14ac:dyDescent="0.35">
      <c r="A1482" s="13" t="s">
        <v>2851</v>
      </c>
      <c r="B1482" s="14" t="s">
        <v>2852</v>
      </c>
      <c r="C1482" s="15">
        <v>18060</v>
      </c>
      <c r="E1482" s="20">
        <f>+'KALKULATOR (Rabat,Narzut,Marża)'!$C1482*(1-$D$1)</f>
        <v>18058.194</v>
      </c>
      <c r="F1482" s="21">
        <f t="shared" si="69"/>
        <v>22211.57862</v>
      </c>
      <c r="I1482" s="26">
        <f>+'KALKULATOR (Rabat,Narzut,Marża)'!$E1482*(1+$H$1)</f>
        <v>19864.0134</v>
      </c>
      <c r="J1482" s="27">
        <f>+'KALKULATOR (Rabat,Narzut,Marża)'!$I1482*1.23</f>
        <v>24432.736482</v>
      </c>
      <c r="M1482" s="4">
        <f>+'KALKULATOR (Rabat,Narzut,Marża)'!$E1482/(1-$L$1)</f>
        <v>20064.66</v>
      </c>
      <c r="N1482" s="5">
        <f>+'KALKULATOR (Rabat,Narzut,Marża)'!$M1482*1.23</f>
        <v>24679.531800000001</v>
      </c>
      <c r="Q1482" s="46">
        <v>100</v>
      </c>
      <c r="R1482" s="47">
        <f t="shared" si="70"/>
        <v>18158.194</v>
      </c>
      <c r="S1482" s="47">
        <f t="shared" si="71"/>
        <v>22334.57862</v>
      </c>
    </row>
    <row r="1483" spans="1:19" x14ac:dyDescent="0.35">
      <c r="A1483" s="10" t="s">
        <v>2853</v>
      </c>
      <c r="B1483" s="11" t="s">
        <v>2854</v>
      </c>
      <c r="C1483" s="12">
        <v>20630</v>
      </c>
      <c r="E1483" s="18">
        <f>+'KALKULATOR (Rabat,Narzut,Marża)'!$C1483*(1-$D$1)</f>
        <v>20627.937000000002</v>
      </c>
      <c r="F1483" s="19">
        <f t="shared" si="69"/>
        <v>25372.362510000003</v>
      </c>
      <c r="I1483" s="24">
        <f>+'KALKULATOR (Rabat,Narzut,Marża)'!$E1483*(1+$H$1)</f>
        <v>22690.730700000004</v>
      </c>
      <c r="J1483" s="25">
        <f>+'KALKULATOR (Rabat,Narzut,Marża)'!$I1483*1.23</f>
        <v>27909.598761000005</v>
      </c>
      <c r="M1483" s="34">
        <f>+'KALKULATOR (Rabat,Narzut,Marża)'!$E1483/(1-$L$1)</f>
        <v>22919.93</v>
      </c>
      <c r="N1483" s="35">
        <f>+'KALKULATOR (Rabat,Narzut,Marża)'!$M1483*1.23</f>
        <v>28191.513900000002</v>
      </c>
      <c r="Q1483" s="48">
        <v>100</v>
      </c>
      <c r="R1483" s="49">
        <f t="shared" si="70"/>
        <v>20727.937000000002</v>
      </c>
      <c r="S1483" s="49">
        <f t="shared" si="71"/>
        <v>25495.362510000003</v>
      </c>
    </row>
    <row r="1484" spans="1:19" x14ac:dyDescent="0.35">
      <c r="A1484" s="13" t="s">
        <v>2855</v>
      </c>
      <c r="B1484" s="14" t="s">
        <v>2856</v>
      </c>
      <c r="C1484" s="15">
        <v>9660</v>
      </c>
      <c r="E1484" s="20">
        <f>+'KALKULATOR (Rabat,Narzut,Marża)'!$C1484*(1-$D$1)</f>
        <v>9659.0339999999997</v>
      </c>
      <c r="F1484" s="21">
        <f t="shared" si="69"/>
        <v>11880.61182</v>
      </c>
      <c r="I1484" s="26">
        <f>+'KALKULATOR (Rabat,Narzut,Marża)'!$E1484*(1+$H$1)</f>
        <v>10624.937400000001</v>
      </c>
      <c r="J1484" s="27">
        <f>+'KALKULATOR (Rabat,Narzut,Marża)'!$I1484*1.23</f>
        <v>13068.673002000001</v>
      </c>
      <c r="M1484" s="4">
        <f>+'KALKULATOR (Rabat,Narzut,Marża)'!$E1484/(1-$L$1)</f>
        <v>10732.26</v>
      </c>
      <c r="N1484" s="5">
        <f>+'KALKULATOR (Rabat,Narzut,Marża)'!$M1484*1.23</f>
        <v>13200.6798</v>
      </c>
      <c r="Q1484" s="46">
        <v>100</v>
      </c>
      <c r="R1484" s="47">
        <f t="shared" si="70"/>
        <v>9759.0339999999997</v>
      </c>
      <c r="S1484" s="47">
        <f t="shared" si="71"/>
        <v>12003.61182</v>
      </c>
    </row>
    <row r="1485" spans="1:19" x14ac:dyDescent="0.35">
      <c r="A1485" s="10" t="s">
        <v>2857</v>
      </c>
      <c r="B1485" s="11" t="s">
        <v>2858</v>
      </c>
      <c r="C1485" s="12">
        <v>10170</v>
      </c>
      <c r="E1485" s="18">
        <f>+'KALKULATOR (Rabat,Narzut,Marża)'!$C1485*(1-$D$1)</f>
        <v>10168.983</v>
      </c>
      <c r="F1485" s="19">
        <f t="shared" si="69"/>
        <v>12507.84909</v>
      </c>
      <c r="I1485" s="24">
        <f>+'KALKULATOR (Rabat,Narzut,Marża)'!$E1485*(1+$H$1)</f>
        <v>11185.881300000001</v>
      </c>
      <c r="J1485" s="25">
        <f>+'KALKULATOR (Rabat,Narzut,Marża)'!$I1485*1.23</f>
        <v>13758.633999000001</v>
      </c>
      <c r="M1485" s="34">
        <f>+'KALKULATOR (Rabat,Narzut,Marża)'!$E1485/(1-$L$1)</f>
        <v>11298.87</v>
      </c>
      <c r="N1485" s="35">
        <f>+'KALKULATOR (Rabat,Narzut,Marża)'!$M1485*1.23</f>
        <v>13897.6101</v>
      </c>
      <c r="Q1485" s="48">
        <v>100</v>
      </c>
      <c r="R1485" s="49">
        <f t="shared" si="70"/>
        <v>10268.983</v>
      </c>
      <c r="S1485" s="49">
        <f t="shared" si="71"/>
        <v>12630.84909</v>
      </c>
    </row>
    <row r="1486" spans="1:19" x14ac:dyDescent="0.35">
      <c r="A1486" s="13" t="s">
        <v>2859</v>
      </c>
      <c r="B1486" s="14" t="s">
        <v>2860</v>
      </c>
      <c r="C1486" s="15">
        <v>10710</v>
      </c>
      <c r="E1486" s="20">
        <f>+'KALKULATOR (Rabat,Narzut,Marża)'!$C1486*(1-$D$1)</f>
        <v>10708.929</v>
      </c>
      <c r="F1486" s="21">
        <f t="shared" si="69"/>
        <v>13171.982669999999</v>
      </c>
      <c r="I1486" s="26">
        <f>+'KALKULATOR (Rabat,Narzut,Marża)'!$E1486*(1+$H$1)</f>
        <v>11779.821900000001</v>
      </c>
      <c r="J1486" s="27">
        <f>+'KALKULATOR (Rabat,Narzut,Marża)'!$I1486*1.23</f>
        <v>14489.180937000001</v>
      </c>
      <c r="M1486" s="4">
        <f>+'KALKULATOR (Rabat,Narzut,Marża)'!$E1486/(1-$L$1)</f>
        <v>11898.81</v>
      </c>
      <c r="N1486" s="5">
        <f>+'KALKULATOR (Rabat,Narzut,Marża)'!$M1486*1.23</f>
        <v>14635.5363</v>
      </c>
      <c r="Q1486" s="46">
        <v>100</v>
      </c>
      <c r="R1486" s="47">
        <f t="shared" si="70"/>
        <v>10808.929</v>
      </c>
      <c r="S1486" s="47">
        <f t="shared" si="71"/>
        <v>13294.982669999999</v>
      </c>
    </row>
    <row r="1487" spans="1:19" x14ac:dyDescent="0.35">
      <c r="A1487" s="10" t="s">
        <v>2861</v>
      </c>
      <c r="B1487" s="11" t="s">
        <v>2862</v>
      </c>
      <c r="C1487" s="12">
        <v>11500</v>
      </c>
      <c r="E1487" s="18">
        <f>+'KALKULATOR (Rabat,Narzut,Marża)'!$C1487*(1-$D$1)</f>
        <v>11498.85</v>
      </c>
      <c r="F1487" s="19">
        <f t="shared" si="69"/>
        <v>14143.585500000001</v>
      </c>
      <c r="I1487" s="24">
        <f>+'KALKULATOR (Rabat,Narzut,Marża)'!$E1487*(1+$H$1)</f>
        <v>12648.735000000001</v>
      </c>
      <c r="J1487" s="25">
        <f>+'KALKULATOR (Rabat,Narzut,Marża)'!$I1487*1.23</f>
        <v>15557.94405</v>
      </c>
      <c r="M1487" s="34">
        <f>+'KALKULATOR (Rabat,Narzut,Marża)'!$E1487/(1-$L$1)</f>
        <v>12776.5</v>
      </c>
      <c r="N1487" s="35">
        <f>+'KALKULATOR (Rabat,Narzut,Marża)'!$M1487*1.23</f>
        <v>15715.094999999999</v>
      </c>
      <c r="Q1487" s="48">
        <v>100</v>
      </c>
      <c r="R1487" s="49">
        <f t="shared" si="70"/>
        <v>11598.85</v>
      </c>
      <c r="S1487" s="49">
        <f t="shared" si="71"/>
        <v>14266.585500000001</v>
      </c>
    </row>
    <row r="1488" spans="1:19" x14ac:dyDescent="0.35">
      <c r="A1488" s="13" t="s">
        <v>2863</v>
      </c>
      <c r="B1488" s="14" t="s">
        <v>2864</v>
      </c>
      <c r="C1488" s="15">
        <v>12180</v>
      </c>
      <c r="E1488" s="20">
        <f>+'KALKULATOR (Rabat,Narzut,Marża)'!$C1488*(1-$D$1)</f>
        <v>12178.781999999999</v>
      </c>
      <c r="F1488" s="21">
        <f t="shared" si="69"/>
        <v>14979.901859999998</v>
      </c>
      <c r="I1488" s="26">
        <f>+'KALKULATOR (Rabat,Narzut,Marża)'!$E1488*(1+$H$1)</f>
        <v>13396.6602</v>
      </c>
      <c r="J1488" s="27">
        <f>+'KALKULATOR (Rabat,Narzut,Marża)'!$I1488*1.23</f>
        <v>16477.892046000001</v>
      </c>
      <c r="M1488" s="4">
        <f>+'KALKULATOR (Rabat,Narzut,Marża)'!$E1488/(1-$L$1)</f>
        <v>13531.98</v>
      </c>
      <c r="N1488" s="5">
        <f>+'KALKULATOR (Rabat,Narzut,Marża)'!$M1488*1.23</f>
        <v>16644.3354</v>
      </c>
      <c r="Q1488" s="46">
        <v>100</v>
      </c>
      <c r="R1488" s="47">
        <f t="shared" si="70"/>
        <v>12278.781999999999</v>
      </c>
      <c r="S1488" s="47">
        <f t="shared" si="71"/>
        <v>15102.901859999998</v>
      </c>
    </row>
    <row r="1489" spans="1:19" x14ac:dyDescent="0.35">
      <c r="A1489" s="10" t="s">
        <v>2865</v>
      </c>
      <c r="B1489" s="11" t="s">
        <v>2866</v>
      </c>
      <c r="C1489" s="12">
        <v>14040</v>
      </c>
      <c r="E1489" s="18">
        <f>+'KALKULATOR (Rabat,Narzut,Marża)'!$C1489*(1-$D$1)</f>
        <v>14038.596</v>
      </c>
      <c r="F1489" s="19">
        <f t="shared" si="69"/>
        <v>17267.47308</v>
      </c>
      <c r="I1489" s="24">
        <f>+'KALKULATOR (Rabat,Narzut,Marża)'!$E1489*(1+$H$1)</f>
        <v>15442.455600000001</v>
      </c>
      <c r="J1489" s="25">
        <f>+'KALKULATOR (Rabat,Narzut,Marża)'!$I1489*1.23</f>
        <v>18994.220388000002</v>
      </c>
      <c r="M1489" s="34">
        <f>+'KALKULATOR (Rabat,Narzut,Marża)'!$E1489/(1-$L$1)</f>
        <v>15598.439999999999</v>
      </c>
      <c r="N1489" s="35">
        <f>+'KALKULATOR (Rabat,Narzut,Marża)'!$M1489*1.23</f>
        <v>19186.081199999997</v>
      </c>
      <c r="Q1489" s="48">
        <v>100</v>
      </c>
      <c r="R1489" s="49">
        <f t="shared" si="70"/>
        <v>14138.596</v>
      </c>
      <c r="S1489" s="49">
        <f t="shared" si="71"/>
        <v>17390.47308</v>
      </c>
    </row>
    <row r="1490" spans="1:19" x14ac:dyDescent="0.35">
      <c r="A1490" s="13" t="s">
        <v>2867</v>
      </c>
      <c r="B1490" s="14" t="s">
        <v>2868</v>
      </c>
      <c r="C1490" s="15">
        <v>14600</v>
      </c>
      <c r="E1490" s="20">
        <f>+'KALKULATOR (Rabat,Narzut,Marża)'!$C1490*(1-$D$1)</f>
        <v>14598.54</v>
      </c>
      <c r="F1490" s="21">
        <f t="shared" si="69"/>
        <v>17956.2042</v>
      </c>
      <c r="I1490" s="26">
        <f>+'KALKULATOR (Rabat,Narzut,Marża)'!$E1490*(1+$H$1)</f>
        <v>16058.394000000002</v>
      </c>
      <c r="J1490" s="27">
        <f>+'KALKULATOR (Rabat,Narzut,Marża)'!$I1490*1.23</f>
        <v>19751.824620000003</v>
      </c>
      <c r="M1490" s="4">
        <f>+'KALKULATOR (Rabat,Narzut,Marża)'!$E1490/(1-$L$1)</f>
        <v>16220.6</v>
      </c>
      <c r="N1490" s="5">
        <f>+'KALKULATOR (Rabat,Narzut,Marża)'!$M1490*1.23</f>
        <v>19951.338</v>
      </c>
      <c r="Q1490" s="46">
        <v>100</v>
      </c>
      <c r="R1490" s="47">
        <f t="shared" si="70"/>
        <v>14698.54</v>
      </c>
      <c r="S1490" s="47">
        <f t="shared" si="71"/>
        <v>18079.2042</v>
      </c>
    </row>
    <row r="1491" spans="1:19" x14ac:dyDescent="0.35">
      <c r="A1491" s="10" t="s">
        <v>2869</v>
      </c>
      <c r="B1491" s="11" t="s">
        <v>2870</v>
      </c>
      <c r="C1491" s="12">
        <v>17800</v>
      </c>
      <c r="E1491" s="18">
        <f>+'KALKULATOR (Rabat,Narzut,Marża)'!$C1491*(1-$D$1)</f>
        <v>17798.22</v>
      </c>
      <c r="F1491" s="19">
        <f t="shared" si="69"/>
        <v>21891.810600000001</v>
      </c>
      <c r="I1491" s="24">
        <f>+'KALKULATOR (Rabat,Narzut,Marża)'!$E1491*(1+$H$1)</f>
        <v>19578.042000000001</v>
      </c>
      <c r="J1491" s="25">
        <f>+'KALKULATOR (Rabat,Narzut,Marża)'!$I1491*1.23</f>
        <v>24080.99166</v>
      </c>
      <c r="M1491" s="34">
        <f>+'KALKULATOR (Rabat,Narzut,Marża)'!$E1491/(1-$L$1)</f>
        <v>19775.8</v>
      </c>
      <c r="N1491" s="35">
        <f>+'KALKULATOR (Rabat,Narzut,Marża)'!$M1491*1.23</f>
        <v>24324.234</v>
      </c>
      <c r="Q1491" s="48">
        <v>100</v>
      </c>
      <c r="R1491" s="49">
        <f t="shared" si="70"/>
        <v>17898.22</v>
      </c>
      <c r="S1491" s="49">
        <f t="shared" si="71"/>
        <v>22014.810600000001</v>
      </c>
    </row>
    <row r="1492" spans="1:19" x14ac:dyDescent="0.35">
      <c r="A1492" s="13" t="s">
        <v>2871</v>
      </c>
      <c r="B1492" s="14" t="s">
        <v>2872</v>
      </c>
      <c r="C1492" s="15">
        <v>20140</v>
      </c>
      <c r="E1492" s="20">
        <f>+'KALKULATOR (Rabat,Narzut,Marża)'!$C1492*(1-$D$1)</f>
        <v>20137.986000000001</v>
      </c>
      <c r="F1492" s="21">
        <f t="shared" si="69"/>
        <v>24769.72278</v>
      </c>
      <c r="I1492" s="26">
        <f>+'KALKULATOR (Rabat,Narzut,Marża)'!$E1492*(1+$H$1)</f>
        <v>22151.784600000003</v>
      </c>
      <c r="J1492" s="27">
        <f>+'KALKULATOR (Rabat,Narzut,Marża)'!$I1492*1.23</f>
        <v>27246.695058000001</v>
      </c>
      <c r="M1492" s="4">
        <f>+'KALKULATOR (Rabat,Narzut,Marża)'!$E1492/(1-$L$1)</f>
        <v>22375.54</v>
      </c>
      <c r="N1492" s="5">
        <f>+'KALKULATOR (Rabat,Narzut,Marża)'!$M1492*1.23</f>
        <v>27521.914199999999</v>
      </c>
      <c r="Q1492" s="46">
        <v>100</v>
      </c>
      <c r="R1492" s="47">
        <f t="shared" si="70"/>
        <v>20237.986000000001</v>
      </c>
      <c r="S1492" s="47">
        <f t="shared" si="71"/>
        <v>24892.72278</v>
      </c>
    </row>
    <row r="1493" spans="1:19" x14ac:dyDescent="0.35">
      <c r="A1493" s="10" t="s">
        <v>2873</v>
      </c>
      <c r="B1493" s="11" t="s">
        <v>2874</v>
      </c>
      <c r="C1493" s="12">
        <v>23200</v>
      </c>
      <c r="E1493" s="18">
        <f>+'KALKULATOR (Rabat,Narzut,Marża)'!$C1493*(1-$D$1)</f>
        <v>23197.68</v>
      </c>
      <c r="F1493" s="19">
        <f t="shared" si="69"/>
        <v>28533.146400000001</v>
      </c>
      <c r="I1493" s="24">
        <f>+'KALKULATOR (Rabat,Narzut,Marża)'!$E1493*(1+$H$1)</f>
        <v>25517.448000000004</v>
      </c>
      <c r="J1493" s="25">
        <f>+'KALKULATOR (Rabat,Narzut,Marża)'!$I1493*1.23</f>
        <v>31386.461040000006</v>
      </c>
      <c r="M1493" s="34">
        <f>+'KALKULATOR (Rabat,Narzut,Marża)'!$E1493/(1-$L$1)</f>
        <v>25775.200000000001</v>
      </c>
      <c r="N1493" s="35">
        <f>+'KALKULATOR (Rabat,Narzut,Marża)'!$M1493*1.23</f>
        <v>31703.495999999999</v>
      </c>
      <c r="Q1493" s="48">
        <v>100</v>
      </c>
      <c r="R1493" s="49">
        <f t="shared" si="70"/>
        <v>23297.68</v>
      </c>
      <c r="S1493" s="49">
        <f t="shared" si="71"/>
        <v>28656.146400000001</v>
      </c>
    </row>
    <row r="1494" spans="1:19" x14ac:dyDescent="0.35">
      <c r="A1494" s="13" t="s">
        <v>2875</v>
      </c>
      <c r="B1494" s="14" t="s">
        <v>2876</v>
      </c>
      <c r="C1494" s="15">
        <v>12080</v>
      </c>
      <c r="E1494" s="20">
        <f>+'KALKULATOR (Rabat,Narzut,Marża)'!$C1494*(1-$D$1)</f>
        <v>12078.791999999999</v>
      </c>
      <c r="F1494" s="21">
        <f t="shared" si="69"/>
        <v>14856.914159999998</v>
      </c>
      <c r="I1494" s="26">
        <f>+'KALKULATOR (Rabat,Narzut,Marża)'!$E1494*(1+$H$1)</f>
        <v>13286.671200000001</v>
      </c>
      <c r="J1494" s="27">
        <f>+'KALKULATOR (Rabat,Narzut,Marża)'!$I1494*1.23</f>
        <v>16342.605576</v>
      </c>
      <c r="M1494" s="4">
        <f>+'KALKULATOR (Rabat,Narzut,Marża)'!$E1494/(1-$L$1)</f>
        <v>13420.88</v>
      </c>
      <c r="N1494" s="5">
        <f>+'KALKULATOR (Rabat,Narzut,Marża)'!$M1494*1.23</f>
        <v>16507.682399999998</v>
      </c>
      <c r="Q1494" s="46">
        <v>100</v>
      </c>
      <c r="R1494" s="47">
        <f t="shared" si="70"/>
        <v>12178.791999999999</v>
      </c>
      <c r="S1494" s="47">
        <f t="shared" si="71"/>
        <v>14979.914159999998</v>
      </c>
    </row>
    <row r="1495" spans="1:19" x14ac:dyDescent="0.35">
      <c r="A1495" s="10" t="s">
        <v>2877</v>
      </c>
      <c r="B1495" s="11" t="s">
        <v>2878</v>
      </c>
      <c r="C1495" s="12">
        <v>12380</v>
      </c>
      <c r="E1495" s="18">
        <f>+'KALKULATOR (Rabat,Narzut,Marża)'!$C1495*(1-$D$1)</f>
        <v>12378.762000000001</v>
      </c>
      <c r="F1495" s="19">
        <f t="shared" si="69"/>
        <v>15225.877260000001</v>
      </c>
      <c r="I1495" s="24">
        <f>+'KALKULATOR (Rabat,Narzut,Marża)'!$E1495*(1+$H$1)</f>
        <v>13616.638200000001</v>
      </c>
      <c r="J1495" s="25">
        <f>+'KALKULATOR (Rabat,Narzut,Marża)'!$I1495*1.23</f>
        <v>16748.464986000003</v>
      </c>
      <c r="M1495" s="34">
        <f>+'KALKULATOR (Rabat,Narzut,Marża)'!$E1495/(1-$L$1)</f>
        <v>13754.18</v>
      </c>
      <c r="N1495" s="35">
        <f>+'KALKULATOR (Rabat,Narzut,Marża)'!$M1495*1.23</f>
        <v>16917.6414</v>
      </c>
      <c r="Q1495" s="48">
        <v>100</v>
      </c>
      <c r="R1495" s="49">
        <f t="shared" si="70"/>
        <v>12478.762000000001</v>
      </c>
      <c r="S1495" s="49">
        <f t="shared" si="71"/>
        <v>15348.877260000001</v>
      </c>
    </row>
    <row r="1496" spans="1:19" x14ac:dyDescent="0.35">
      <c r="A1496" s="13" t="s">
        <v>2879</v>
      </c>
      <c r="B1496" s="14" t="s">
        <v>2880</v>
      </c>
      <c r="C1496" s="15">
        <v>13220</v>
      </c>
      <c r="E1496" s="20">
        <f>+'KALKULATOR (Rabat,Narzut,Marża)'!$C1496*(1-$D$1)</f>
        <v>13218.678</v>
      </c>
      <c r="F1496" s="21">
        <f t="shared" si="69"/>
        <v>16258.97394</v>
      </c>
      <c r="I1496" s="26">
        <f>+'KALKULATOR (Rabat,Narzut,Marża)'!$E1496*(1+$H$1)</f>
        <v>14540.545800000002</v>
      </c>
      <c r="J1496" s="27">
        <f>+'KALKULATOR (Rabat,Narzut,Marża)'!$I1496*1.23</f>
        <v>17884.871334000003</v>
      </c>
      <c r="M1496" s="4">
        <f>+'KALKULATOR (Rabat,Narzut,Marża)'!$E1496/(1-$L$1)</f>
        <v>14687.42</v>
      </c>
      <c r="N1496" s="5">
        <f>+'KALKULATOR (Rabat,Narzut,Marża)'!$M1496*1.23</f>
        <v>18065.526600000001</v>
      </c>
      <c r="Q1496" s="46">
        <v>100</v>
      </c>
      <c r="R1496" s="47">
        <f t="shared" si="70"/>
        <v>13318.678</v>
      </c>
      <c r="S1496" s="47">
        <f t="shared" si="71"/>
        <v>16381.97394</v>
      </c>
    </row>
    <row r="1497" spans="1:19" x14ac:dyDescent="0.35">
      <c r="A1497" s="10" t="s">
        <v>2881</v>
      </c>
      <c r="B1497" s="11" t="s">
        <v>2882</v>
      </c>
      <c r="C1497" s="12">
        <v>14220</v>
      </c>
      <c r="E1497" s="18">
        <f>+'KALKULATOR (Rabat,Narzut,Marża)'!$C1497*(1-$D$1)</f>
        <v>14218.578</v>
      </c>
      <c r="F1497" s="19">
        <f t="shared" si="69"/>
        <v>17488.85094</v>
      </c>
      <c r="I1497" s="24">
        <f>+'KALKULATOR (Rabat,Narzut,Marża)'!$E1497*(1+$H$1)</f>
        <v>15640.435800000001</v>
      </c>
      <c r="J1497" s="25">
        <f>+'KALKULATOR (Rabat,Narzut,Marża)'!$I1497*1.23</f>
        <v>19237.736034000001</v>
      </c>
      <c r="M1497" s="34">
        <f>+'KALKULATOR (Rabat,Narzut,Marża)'!$E1497/(1-$L$1)</f>
        <v>15798.419999999998</v>
      </c>
      <c r="N1497" s="35">
        <f>+'KALKULATOR (Rabat,Narzut,Marża)'!$M1497*1.23</f>
        <v>19432.056599999996</v>
      </c>
      <c r="Q1497" s="48">
        <v>100</v>
      </c>
      <c r="R1497" s="49">
        <f t="shared" si="70"/>
        <v>14318.578</v>
      </c>
      <c r="S1497" s="49">
        <f t="shared" si="71"/>
        <v>17611.85094</v>
      </c>
    </row>
    <row r="1498" spans="1:19" x14ac:dyDescent="0.35">
      <c r="A1498" s="13" t="s">
        <v>2883</v>
      </c>
      <c r="B1498" s="14" t="s">
        <v>2884</v>
      </c>
      <c r="C1498" s="15">
        <v>15440</v>
      </c>
      <c r="E1498" s="20">
        <f>+'KALKULATOR (Rabat,Narzut,Marża)'!$C1498*(1-$D$1)</f>
        <v>15438.456</v>
      </c>
      <c r="F1498" s="21">
        <f t="shared" si="69"/>
        <v>18989.300879999999</v>
      </c>
      <c r="I1498" s="26">
        <f>+'KALKULATOR (Rabat,Narzut,Marża)'!$E1498*(1+$H$1)</f>
        <v>16982.301600000003</v>
      </c>
      <c r="J1498" s="27">
        <f>+'KALKULATOR (Rabat,Narzut,Marża)'!$I1498*1.23</f>
        <v>20888.230968000003</v>
      </c>
      <c r="M1498" s="4">
        <f>+'KALKULATOR (Rabat,Narzut,Marża)'!$E1498/(1-$L$1)</f>
        <v>17153.84</v>
      </c>
      <c r="N1498" s="5">
        <f>+'KALKULATOR (Rabat,Narzut,Marża)'!$M1498*1.23</f>
        <v>21099.2232</v>
      </c>
      <c r="Q1498" s="46">
        <v>100</v>
      </c>
      <c r="R1498" s="47">
        <f t="shared" si="70"/>
        <v>15538.456</v>
      </c>
      <c r="S1498" s="47">
        <f t="shared" si="71"/>
        <v>19112.300879999999</v>
      </c>
    </row>
    <row r="1499" spans="1:19" x14ac:dyDescent="0.35">
      <c r="A1499" s="10" t="s">
        <v>2885</v>
      </c>
      <c r="B1499" s="11" t="s">
        <v>2886</v>
      </c>
      <c r="C1499" s="12">
        <v>16130</v>
      </c>
      <c r="E1499" s="18">
        <f>+'KALKULATOR (Rabat,Narzut,Marża)'!$C1499*(1-$D$1)</f>
        <v>16128.387000000001</v>
      </c>
      <c r="F1499" s="19">
        <f t="shared" si="69"/>
        <v>19837.916010000001</v>
      </c>
      <c r="I1499" s="24">
        <f>+'KALKULATOR (Rabat,Narzut,Marża)'!$E1499*(1+$H$1)</f>
        <v>17741.225700000003</v>
      </c>
      <c r="J1499" s="25">
        <f>+'KALKULATOR (Rabat,Narzut,Marża)'!$I1499*1.23</f>
        <v>21821.707611000002</v>
      </c>
      <c r="M1499" s="34">
        <f>+'KALKULATOR (Rabat,Narzut,Marża)'!$E1499/(1-$L$1)</f>
        <v>17920.43</v>
      </c>
      <c r="N1499" s="35">
        <f>+'KALKULATOR (Rabat,Narzut,Marża)'!$M1499*1.23</f>
        <v>22042.1289</v>
      </c>
      <c r="Q1499" s="48">
        <v>100</v>
      </c>
      <c r="R1499" s="49">
        <f t="shared" si="70"/>
        <v>16228.387000000001</v>
      </c>
      <c r="S1499" s="49">
        <f t="shared" si="71"/>
        <v>19960.916010000001</v>
      </c>
    </row>
    <row r="1500" spans="1:19" x14ac:dyDescent="0.35">
      <c r="A1500" s="13" t="s">
        <v>2887</v>
      </c>
      <c r="B1500" s="14" t="s">
        <v>2888</v>
      </c>
      <c r="C1500" s="15">
        <v>17550</v>
      </c>
      <c r="E1500" s="20">
        <f>+'KALKULATOR (Rabat,Narzut,Marża)'!$C1500*(1-$D$1)</f>
        <v>17548.244999999999</v>
      </c>
      <c r="F1500" s="21">
        <f t="shared" si="69"/>
        <v>21584.341349999999</v>
      </c>
      <c r="I1500" s="26">
        <f>+'KALKULATOR (Rabat,Narzut,Marża)'!$E1500*(1+$H$1)</f>
        <v>19303.069500000001</v>
      </c>
      <c r="J1500" s="27">
        <f>+'KALKULATOR (Rabat,Narzut,Marża)'!$I1500*1.23</f>
        <v>23742.775485000002</v>
      </c>
      <c r="M1500" s="4">
        <f>+'KALKULATOR (Rabat,Narzut,Marża)'!$E1500/(1-$L$1)</f>
        <v>19498.05</v>
      </c>
      <c r="N1500" s="5">
        <f>+'KALKULATOR (Rabat,Narzut,Marża)'!$M1500*1.23</f>
        <v>23982.601499999997</v>
      </c>
      <c r="Q1500" s="46">
        <v>100</v>
      </c>
      <c r="R1500" s="47">
        <f t="shared" si="70"/>
        <v>17648.244999999999</v>
      </c>
      <c r="S1500" s="47">
        <f t="shared" si="71"/>
        <v>21707.341349999999</v>
      </c>
    </row>
    <row r="1501" spans="1:19" x14ac:dyDescent="0.35">
      <c r="A1501" s="10" t="s">
        <v>2889</v>
      </c>
      <c r="B1501" s="11" t="s">
        <v>2890</v>
      </c>
      <c r="C1501" s="12">
        <v>11700</v>
      </c>
      <c r="E1501" s="18">
        <f>+'KALKULATOR (Rabat,Narzut,Marża)'!$C1501*(1-$D$1)</f>
        <v>11698.83</v>
      </c>
      <c r="F1501" s="19">
        <f t="shared" si="69"/>
        <v>14389.5609</v>
      </c>
      <c r="I1501" s="24">
        <f>+'KALKULATOR (Rabat,Narzut,Marża)'!$E1501*(1+$H$1)</f>
        <v>12868.713000000002</v>
      </c>
      <c r="J1501" s="25">
        <f>+'KALKULATOR (Rabat,Narzut,Marża)'!$I1501*1.23</f>
        <v>15828.516990000002</v>
      </c>
      <c r="M1501" s="34">
        <f>+'KALKULATOR (Rabat,Narzut,Marża)'!$E1501/(1-$L$1)</f>
        <v>12998.699999999999</v>
      </c>
      <c r="N1501" s="35">
        <f>+'KALKULATOR (Rabat,Narzut,Marża)'!$M1501*1.23</f>
        <v>15988.400999999998</v>
      </c>
      <c r="Q1501" s="48">
        <v>100</v>
      </c>
      <c r="R1501" s="49">
        <f t="shared" si="70"/>
        <v>11798.83</v>
      </c>
      <c r="S1501" s="49">
        <f t="shared" si="71"/>
        <v>14512.5609</v>
      </c>
    </row>
    <row r="1502" spans="1:19" x14ac:dyDescent="0.35">
      <c r="A1502" s="13" t="s">
        <v>2891</v>
      </c>
      <c r="B1502" s="14" t="s">
        <v>2892</v>
      </c>
      <c r="C1502" s="15">
        <v>11890</v>
      </c>
      <c r="E1502" s="20">
        <f>+'KALKULATOR (Rabat,Narzut,Marża)'!$C1502*(1-$D$1)</f>
        <v>11888.811</v>
      </c>
      <c r="F1502" s="21">
        <f t="shared" si="69"/>
        <v>14623.237529999999</v>
      </c>
      <c r="I1502" s="26">
        <f>+'KALKULATOR (Rabat,Narzut,Marża)'!$E1502*(1+$H$1)</f>
        <v>13077.6921</v>
      </c>
      <c r="J1502" s="27">
        <f>+'KALKULATOR (Rabat,Narzut,Marża)'!$I1502*1.23</f>
        <v>16085.561283000001</v>
      </c>
      <c r="M1502" s="4">
        <f>+'KALKULATOR (Rabat,Narzut,Marża)'!$E1502/(1-$L$1)</f>
        <v>13209.789999999999</v>
      </c>
      <c r="N1502" s="5">
        <f>+'KALKULATOR (Rabat,Narzut,Marża)'!$M1502*1.23</f>
        <v>16248.041699999998</v>
      </c>
      <c r="Q1502" s="46">
        <v>100</v>
      </c>
      <c r="R1502" s="47">
        <f t="shared" si="70"/>
        <v>11988.811</v>
      </c>
      <c r="S1502" s="47">
        <f t="shared" si="71"/>
        <v>14746.237529999999</v>
      </c>
    </row>
    <row r="1503" spans="1:19" x14ac:dyDescent="0.35">
      <c r="A1503" s="10" t="s">
        <v>2893</v>
      </c>
      <c r="B1503" s="11" t="s">
        <v>2894</v>
      </c>
      <c r="C1503" s="12">
        <v>12550</v>
      </c>
      <c r="E1503" s="18">
        <f>+'KALKULATOR (Rabat,Narzut,Marża)'!$C1503*(1-$D$1)</f>
        <v>12548.745000000001</v>
      </c>
      <c r="F1503" s="19">
        <f t="shared" si="69"/>
        <v>15434.95635</v>
      </c>
      <c r="I1503" s="24">
        <f>+'KALKULATOR (Rabat,Narzut,Marża)'!$E1503*(1+$H$1)</f>
        <v>13803.619500000003</v>
      </c>
      <c r="J1503" s="25">
        <f>+'KALKULATOR (Rabat,Narzut,Marża)'!$I1503*1.23</f>
        <v>16978.451985000003</v>
      </c>
      <c r="M1503" s="34">
        <f>+'KALKULATOR (Rabat,Narzut,Marża)'!$E1503/(1-$L$1)</f>
        <v>13943.050000000001</v>
      </c>
      <c r="N1503" s="35">
        <f>+'KALKULATOR (Rabat,Narzut,Marża)'!$M1503*1.23</f>
        <v>17149.951500000003</v>
      </c>
      <c r="Q1503" s="48">
        <v>100</v>
      </c>
      <c r="R1503" s="49">
        <f t="shared" si="70"/>
        <v>12648.745000000001</v>
      </c>
      <c r="S1503" s="49">
        <f t="shared" si="71"/>
        <v>15557.95635</v>
      </c>
    </row>
    <row r="1504" spans="1:19" x14ac:dyDescent="0.35">
      <c r="A1504" s="13" t="s">
        <v>2895</v>
      </c>
      <c r="B1504" s="14" t="s">
        <v>2896</v>
      </c>
      <c r="C1504" s="15">
        <v>13280</v>
      </c>
      <c r="E1504" s="20">
        <f>+'KALKULATOR (Rabat,Narzut,Marża)'!$C1504*(1-$D$1)</f>
        <v>13278.672</v>
      </c>
      <c r="F1504" s="21">
        <f t="shared" si="69"/>
        <v>16332.76656</v>
      </c>
      <c r="I1504" s="26">
        <f>+'KALKULATOR (Rabat,Narzut,Marża)'!$E1504*(1+$H$1)</f>
        <v>14606.539200000001</v>
      </c>
      <c r="J1504" s="27">
        <f>+'KALKULATOR (Rabat,Narzut,Marża)'!$I1504*1.23</f>
        <v>17966.043216000002</v>
      </c>
      <c r="M1504" s="4">
        <f>+'KALKULATOR (Rabat,Narzut,Marża)'!$E1504/(1-$L$1)</f>
        <v>14754.08</v>
      </c>
      <c r="N1504" s="5">
        <f>+'KALKULATOR (Rabat,Narzut,Marża)'!$M1504*1.23</f>
        <v>18147.518400000001</v>
      </c>
      <c r="Q1504" s="46">
        <v>100</v>
      </c>
      <c r="R1504" s="47">
        <f t="shared" si="70"/>
        <v>13378.672</v>
      </c>
      <c r="S1504" s="47">
        <f t="shared" si="71"/>
        <v>16455.76656</v>
      </c>
    </row>
    <row r="1505" spans="1:19" x14ac:dyDescent="0.35">
      <c r="A1505" s="10" t="s">
        <v>2897</v>
      </c>
      <c r="B1505" s="11" t="s">
        <v>2898</v>
      </c>
      <c r="C1505" s="12">
        <v>14420</v>
      </c>
      <c r="E1505" s="18">
        <f>+'KALKULATOR (Rabat,Narzut,Marża)'!$C1505*(1-$D$1)</f>
        <v>14418.558000000001</v>
      </c>
      <c r="F1505" s="19">
        <f t="shared" si="69"/>
        <v>17734.82634</v>
      </c>
      <c r="I1505" s="24">
        <f>+'KALKULATOR (Rabat,Narzut,Marża)'!$E1505*(1+$H$1)</f>
        <v>15860.413800000002</v>
      </c>
      <c r="J1505" s="25">
        <f>+'KALKULATOR (Rabat,Narzut,Marża)'!$I1505*1.23</f>
        <v>19508.308974000003</v>
      </c>
      <c r="M1505" s="34">
        <f>+'KALKULATOR (Rabat,Narzut,Marża)'!$E1505/(1-$L$1)</f>
        <v>16020.62</v>
      </c>
      <c r="N1505" s="35">
        <f>+'KALKULATOR (Rabat,Narzut,Marża)'!$M1505*1.23</f>
        <v>19705.3626</v>
      </c>
      <c r="Q1505" s="48">
        <v>100</v>
      </c>
      <c r="R1505" s="49">
        <f t="shared" si="70"/>
        <v>14518.558000000001</v>
      </c>
      <c r="S1505" s="49">
        <f t="shared" si="71"/>
        <v>17857.82634</v>
      </c>
    </row>
    <row r="1506" spans="1:19" x14ac:dyDescent="0.35">
      <c r="A1506" s="13" t="s">
        <v>2899</v>
      </c>
      <c r="B1506" s="14" t="s">
        <v>2900</v>
      </c>
      <c r="C1506" s="15">
        <v>14930</v>
      </c>
      <c r="E1506" s="20">
        <f>+'KALKULATOR (Rabat,Narzut,Marża)'!$C1506*(1-$D$1)</f>
        <v>14928.507</v>
      </c>
      <c r="F1506" s="21">
        <f t="shared" si="69"/>
        <v>18362.063610000001</v>
      </c>
      <c r="I1506" s="26">
        <f>+'KALKULATOR (Rabat,Narzut,Marża)'!$E1506*(1+$H$1)</f>
        <v>16421.3577</v>
      </c>
      <c r="J1506" s="27">
        <f>+'KALKULATOR (Rabat,Narzut,Marża)'!$I1506*1.23</f>
        <v>20198.269971000002</v>
      </c>
      <c r="M1506" s="4">
        <f>+'KALKULATOR (Rabat,Narzut,Marża)'!$E1506/(1-$L$1)</f>
        <v>16587.23</v>
      </c>
      <c r="N1506" s="5">
        <f>+'KALKULATOR (Rabat,Narzut,Marża)'!$M1506*1.23</f>
        <v>20402.2929</v>
      </c>
      <c r="Q1506" s="46">
        <v>100</v>
      </c>
      <c r="R1506" s="47">
        <f t="shared" si="70"/>
        <v>15028.507</v>
      </c>
      <c r="S1506" s="47">
        <f t="shared" si="71"/>
        <v>18485.063610000001</v>
      </c>
    </row>
    <row r="1507" spans="1:19" x14ac:dyDescent="0.35">
      <c r="A1507" s="10" t="s">
        <v>2901</v>
      </c>
      <c r="B1507" s="11" t="s">
        <v>2902</v>
      </c>
      <c r="C1507" s="12">
        <v>16530</v>
      </c>
      <c r="E1507" s="18">
        <f>+'KALKULATOR (Rabat,Narzut,Marża)'!$C1507*(1-$D$1)</f>
        <v>16528.347000000002</v>
      </c>
      <c r="F1507" s="19">
        <f t="shared" si="69"/>
        <v>20329.866810000003</v>
      </c>
      <c r="I1507" s="24">
        <f>+'KALKULATOR (Rabat,Narzut,Marża)'!$E1507*(1+$H$1)</f>
        <v>18181.181700000005</v>
      </c>
      <c r="J1507" s="25">
        <f>+'KALKULATOR (Rabat,Narzut,Marża)'!$I1507*1.23</f>
        <v>22362.853491000005</v>
      </c>
      <c r="M1507" s="34">
        <f>+'KALKULATOR (Rabat,Narzut,Marża)'!$E1507/(1-$L$1)</f>
        <v>18364.830000000002</v>
      </c>
      <c r="N1507" s="35">
        <f>+'KALKULATOR (Rabat,Narzut,Marża)'!$M1507*1.23</f>
        <v>22588.740900000001</v>
      </c>
      <c r="Q1507" s="48">
        <v>100</v>
      </c>
      <c r="R1507" s="49">
        <f t="shared" si="70"/>
        <v>16628.347000000002</v>
      </c>
      <c r="S1507" s="49">
        <f t="shared" si="71"/>
        <v>20452.866810000003</v>
      </c>
    </row>
    <row r="1508" spans="1:19" x14ac:dyDescent="0.35">
      <c r="A1508" s="13" t="s">
        <v>2903</v>
      </c>
      <c r="B1508" s="14" t="s">
        <v>2904</v>
      </c>
      <c r="C1508" s="15">
        <v>17990</v>
      </c>
      <c r="E1508" s="20">
        <f>+'KALKULATOR (Rabat,Narzut,Marża)'!$C1508*(1-$D$1)</f>
        <v>17988.201000000001</v>
      </c>
      <c r="F1508" s="21">
        <f t="shared" si="69"/>
        <v>22125.487230000002</v>
      </c>
      <c r="I1508" s="26">
        <f>+'KALKULATOR (Rabat,Narzut,Marża)'!$E1508*(1+$H$1)</f>
        <v>19787.021100000002</v>
      </c>
      <c r="J1508" s="27">
        <f>+'KALKULATOR (Rabat,Narzut,Marża)'!$I1508*1.23</f>
        <v>24338.035953000002</v>
      </c>
      <c r="M1508" s="4">
        <f>+'KALKULATOR (Rabat,Narzut,Marża)'!$E1508/(1-$L$1)</f>
        <v>19986.89</v>
      </c>
      <c r="N1508" s="5">
        <f>+'KALKULATOR (Rabat,Narzut,Marża)'!$M1508*1.23</f>
        <v>24583.8747</v>
      </c>
      <c r="Q1508" s="46">
        <v>100</v>
      </c>
      <c r="R1508" s="47">
        <f t="shared" si="70"/>
        <v>18088.201000000001</v>
      </c>
      <c r="S1508" s="47">
        <f t="shared" si="71"/>
        <v>22248.487230000002</v>
      </c>
    </row>
    <row r="1509" spans="1:19" x14ac:dyDescent="0.35">
      <c r="A1509" s="10" t="s">
        <v>2905</v>
      </c>
      <c r="B1509" s="11" t="s">
        <v>2906</v>
      </c>
      <c r="C1509" s="12">
        <v>21310</v>
      </c>
      <c r="E1509" s="18">
        <f>+'KALKULATOR (Rabat,Narzut,Marża)'!$C1509*(1-$D$1)</f>
        <v>21307.868999999999</v>
      </c>
      <c r="F1509" s="19">
        <f t="shared" si="69"/>
        <v>26208.67887</v>
      </c>
      <c r="I1509" s="24">
        <f>+'KALKULATOR (Rabat,Narzut,Marża)'!$E1509*(1+$H$1)</f>
        <v>23438.655900000002</v>
      </c>
      <c r="J1509" s="25">
        <f>+'KALKULATOR (Rabat,Narzut,Marża)'!$I1509*1.23</f>
        <v>28829.546757</v>
      </c>
      <c r="M1509" s="34">
        <f>+'KALKULATOR (Rabat,Narzut,Marża)'!$E1509/(1-$L$1)</f>
        <v>23675.41</v>
      </c>
      <c r="N1509" s="35">
        <f>+'KALKULATOR (Rabat,Narzut,Marża)'!$M1509*1.23</f>
        <v>29120.754300000001</v>
      </c>
      <c r="Q1509" s="48">
        <v>100</v>
      </c>
      <c r="R1509" s="49">
        <f t="shared" si="70"/>
        <v>21407.868999999999</v>
      </c>
      <c r="S1509" s="49">
        <f t="shared" si="71"/>
        <v>26331.67887</v>
      </c>
    </row>
    <row r="1510" spans="1:19" x14ac:dyDescent="0.35">
      <c r="A1510" s="13" t="s">
        <v>2907</v>
      </c>
      <c r="B1510" s="14" t="s">
        <v>2908</v>
      </c>
      <c r="C1510" s="15">
        <v>11730</v>
      </c>
      <c r="E1510" s="20">
        <f>+'KALKULATOR (Rabat,Narzut,Marża)'!$C1510*(1-$D$1)</f>
        <v>11728.826999999999</v>
      </c>
      <c r="F1510" s="21">
        <f t="shared" si="69"/>
        <v>14426.457209999999</v>
      </c>
      <c r="I1510" s="26">
        <f>+'KALKULATOR (Rabat,Narzut,Marża)'!$E1510*(1+$H$1)</f>
        <v>12901.709699999999</v>
      </c>
      <c r="J1510" s="27">
        <f>+'KALKULATOR (Rabat,Narzut,Marża)'!$I1510*1.23</f>
        <v>15869.102930999999</v>
      </c>
      <c r="M1510" s="4">
        <f>+'KALKULATOR (Rabat,Narzut,Marża)'!$E1510/(1-$L$1)</f>
        <v>13032.029999999999</v>
      </c>
      <c r="N1510" s="5">
        <f>+'KALKULATOR (Rabat,Narzut,Marża)'!$M1510*1.23</f>
        <v>16029.396899999998</v>
      </c>
      <c r="Q1510" s="46">
        <v>100</v>
      </c>
      <c r="R1510" s="47">
        <f t="shared" si="70"/>
        <v>11828.826999999999</v>
      </c>
      <c r="S1510" s="47">
        <f t="shared" si="71"/>
        <v>14549.457209999999</v>
      </c>
    </row>
    <row r="1511" spans="1:19" x14ac:dyDescent="0.35">
      <c r="A1511" s="10" t="s">
        <v>2909</v>
      </c>
      <c r="B1511" s="11" t="s">
        <v>2910</v>
      </c>
      <c r="C1511" s="12">
        <v>11890</v>
      </c>
      <c r="E1511" s="18">
        <f>+'KALKULATOR (Rabat,Narzut,Marża)'!$C1511*(1-$D$1)</f>
        <v>11888.811</v>
      </c>
      <c r="F1511" s="19">
        <f t="shared" si="69"/>
        <v>14623.237529999999</v>
      </c>
      <c r="I1511" s="24">
        <f>+'KALKULATOR (Rabat,Narzut,Marża)'!$E1511*(1+$H$1)</f>
        <v>13077.6921</v>
      </c>
      <c r="J1511" s="25">
        <f>+'KALKULATOR (Rabat,Narzut,Marża)'!$I1511*1.23</f>
        <v>16085.561283000001</v>
      </c>
      <c r="M1511" s="34">
        <f>+'KALKULATOR (Rabat,Narzut,Marża)'!$E1511/(1-$L$1)</f>
        <v>13209.789999999999</v>
      </c>
      <c r="N1511" s="35">
        <f>+'KALKULATOR (Rabat,Narzut,Marża)'!$M1511*1.23</f>
        <v>16248.041699999998</v>
      </c>
      <c r="Q1511" s="48">
        <v>100</v>
      </c>
      <c r="R1511" s="49">
        <f t="shared" si="70"/>
        <v>11988.811</v>
      </c>
      <c r="S1511" s="49">
        <f t="shared" si="71"/>
        <v>14746.237529999999</v>
      </c>
    </row>
    <row r="1512" spans="1:19" x14ac:dyDescent="0.35">
      <c r="A1512" s="13" t="s">
        <v>2911</v>
      </c>
      <c r="B1512" s="14" t="s">
        <v>2912</v>
      </c>
      <c r="C1512" s="15">
        <v>12460</v>
      </c>
      <c r="E1512" s="20">
        <f>+'KALKULATOR (Rabat,Narzut,Marża)'!$C1512*(1-$D$1)</f>
        <v>12458.754000000001</v>
      </c>
      <c r="F1512" s="21">
        <f t="shared" si="69"/>
        <v>15324.26742</v>
      </c>
      <c r="I1512" s="26">
        <f>+'KALKULATOR (Rabat,Narzut,Marża)'!$E1512*(1+$H$1)</f>
        <v>13704.629400000002</v>
      </c>
      <c r="J1512" s="27">
        <f>+'KALKULATOR (Rabat,Narzut,Marża)'!$I1512*1.23</f>
        <v>16856.694162000003</v>
      </c>
      <c r="M1512" s="4">
        <f>+'KALKULATOR (Rabat,Narzut,Marża)'!$E1512/(1-$L$1)</f>
        <v>13843.060000000001</v>
      </c>
      <c r="N1512" s="5">
        <f>+'KALKULATOR (Rabat,Narzut,Marża)'!$M1512*1.23</f>
        <v>17026.963800000001</v>
      </c>
      <c r="Q1512" s="46">
        <v>100</v>
      </c>
      <c r="R1512" s="47">
        <f t="shared" si="70"/>
        <v>12558.754000000001</v>
      </c>
      <c r="S1512" s="47">
        <f t="shared" si="71"/>
        <v>15447.26742</v>
      </c>
    </row>
    <row r="1513" spans="1:19" x14ac:dyDescent="0.35">
      <c r="A1513" s="10" t="s">
        <v>2913</v>
      </c>
      <c r="B1513" s="11" t="s">
        <v>2914</v>
      </c>
      <c r="C1513" s="12">
        <v>13070</v>
      </c>
      <c r="E1513" s="18">
        <f>+'KALKULATOR (Rabat,Narzut,Marża)'!$C1513*(1-$D$1)</f>
        <v>13068.692999999999</v>
      </c>
      <c r="F1513" s="19">
        <f t="shared" si="69"/>
        <v>16074.492389999999</v>
      </c>
      <c r="I1513" s="24">
        <f>+'KALKULATOR (Rabat,Narzut,Marża)'!$E1513*(1+$H$1)</f>
        <v>14375.5623</v>
      </c>
      <c r="J1513" s="25">
        <f>+'KALKULATOR (Rabat,Narzut,Marża)'!$I1513*1.23</f>
        <v>17681.941629000001</v>
      </c>
      <c r="M1513" s="34">
        <f>+'KALKULATOR (Rabat,Narzut,Marża)'!$E1513/(1-$L$1)</f>
        <v>14520.769999999999</v>
      </c>
      <c r="N1513" s="35">
        <f>+'KALKULATOR (Rabat,Narzut,Marża)'!$M1513*1.23</f>
        <v>17860.5471</v>
      </c>
      <c r="Q1513" s="48">
        <v>100</v>
      </c>
      <c r="R1513" s="49">
        <f t="shared" si="70"/>
        <v>13168.692999999999</v>
      </c>
      <c r="S1513" s="49">
        <f t="shared" si="71"/>
        <v>16197.492389999999</v>
      </c>
    </row>
    <row r="1514" spans="1:19" x14ac:dyDescent="0.35">
      <c r="A1514" s="13" t="s">
        <v>2915</v>
      </c>
      <c r="B1514" s="14" t="s">
        <v>2916</v>
      </c>
      <c r="C1514" s="15">
        <v>14160</v>
      </c>
      <c r="E1514" s="20">
        <f>+'KALKULATOR (Rabat,Narzut,Marża)'!$C1514*(1-$D$1)</f>
        <v>14158.584000000001</v>
      </c>
      <c r="F1514" s="21">
        <f t="shared" si="69"/>
        <v>17415.05832</v>
      </c>
      <c r="I1514" s="26">
        <f>+'KALKULATOR (Rabat,Narzut,Marża)'!$E1514*(1+$H$1)</f>
        <v>15574.442400000002</v>
      </c>
      <c r="J1514" s="27">
        <f>+'KALKULATOR (Rabat,Narzut,Marża)'!$I1514*1.23</f>
        <v>19156.564152000003</v>
      </c>
      <c r="M1514" s="4">
        <f>+'KALKULATOR (Rabat,Narzut,Marża)'!$E1514/(1-$L$1)</f>
        <v>15731.76</v>
      </c>
      <c r="N1514" s="5">
        <f>+'KALKULATOR (Rabat,Narzut,Marża)'!$M1514*1.23</f>
        <v>19350.0648</v>
      </c>
      <c r="Q1514" s="46">
        <v>100</v>
      </c>
      <c r="R1514" s="47">
        <f t="shared" si="70"/>
        <v>14258.584000000001</v>
      </c>
      <c r="S1514" s="47">
        <f t="shared" si="71"/>
        <v>17538.05832</v>
      </c>
    </row>
    <row r="1515" spans="1:19" x14ac:dyDescent="0.35">
      <c r="A1515" s="10" t="s">
        <v>2917</v>
      </c>
      <c r="B1515" s="11" t="s">
        <v>2918</v>
      </c>
      <c r="C1515" s="12">
        <v>14720</v>
      </c>
      <c r="E1515" s="18">
        <f>+'KALKULATOR (Rabat,Narzut,Marża)'!$C1515*(1-$D$1)</f>
        <v>14718.528</v>
      </c>
      <c r="F1515" s="19">
        <f t="shared" si="69"/>
        <v>18103.78944</v>
      </c>
      <c r="I1515" s="24">
        <f>+'KALKULATOR (Rabat,Narzut,Marża)'!$E1515*(1+$H$1)</f>
        <v>16190.380800000001</v>
      </c>
      <c r="J1515" s="25">
        <f>+'KALKULATOR (Rabat,Narzut,Marża)'!$I1515*1.23</f>
        <v>19914.168384000001</v>
      </c>
      <c r="M1515" s="34">
        <f>+'KALKULATOR (Rabat,Narzut,Marża)'!$E1515/(1-$L$1)</f>
        <v>16353.92</v>
      </c>
      <c r="N1515" s="35">
        <f>+'KALKULATOR (Rabat,Narzut,Marża)'!$M1515*1.23</f>
        <v>20115.321599999999</v>
      </c>
      <c r="Q1515" s="48">
        <v>100</v>
      </c>
      <c r="R1515" s="49">
        <f t="shared" si="70"/>
        <v>14818.528</v>
      </c>
      <c r="S1515" s="49">
        <f t="shared" si="71"/>
        <v>18226.78944</v>
      </c>
    </row>
    <row r="1516" spans="1:19" x14ac:dyDescent="0.35">
      <c r="A1516" s="13" t="s">
        <v>2919</v>
      </c>
      <c r="B1516" s="14" t="s">
        <v>2920</v>
      </c>
      <c r="C1516" s="15">
        <v>16050</v>
      </c>
      <c r="E1516" s="20">
        <f>+'KALKULATOR (Rabat,Narzut,Marża)'!$C1516*(1-$D$1)</f>
        <v>16048.395</v>
      </c>
      <c r="F1516" s="21">
        <f t="shared" si="69"/>
        <v>19739.525850000002</v>
      </c>
      <c r="I1516" s="26">
        <f>+'KALKULATOR (Rabat,Narzut,Marża)'!$E1516*(1+$H$1)</f>
        <v>17653.234500000002</v>
      </c>
      <c r="J1516" s="27">
        <f>+'KALKULATOR (Rabat,Narzut,Marża)'!$I1516*1.23</f>
        <v>21713.478435000001</v>
      </c>
      <c r="M1516" s="4">
        <f>+'KALKULATOR (Rabat,Narzut,Marża)'!$E1516/(1-$L$1)</f>
        <v>17831.55</v>
      </c>
      <c r="N1516" s="5">
        <f>+'KALKULATOR (Rabat,Narzut,Marża)'!$M1516*1.23</f>
        <v>21932.806499999999</v>
      </c>
      <c r="Q1516" s="46">
        <v>100</v>
      </c>
      <c r="R1516" s="47">
        <f t="shared" si="70"/>
        <v>16148.395</v>
      </c>
      <c r="S1516" s="47">
        <f t="shared" si="71"/>
        <v>19862.525850000002</v>
      </c>
    </row>
    <row r="1517" spans="1:19" x14ac:dyDescent="0.35">
      <c r="A1517" s="10" t="s">
        <v>2921</v>
      </c>
      <c r="B1517" s="11" t="s">
        <v>2922</v>
      </c>
      <c r="C1517" s="12">
        <v>17690</v>
      </c>
      <c r="E1517" s="18">
        <f>+'KALKULATOR (Rabat,Narzut,Marża)'!$C1517*(1-$D$1)</f>
        <v>17688.231</v>
      </c>
      <c r="F1517" s="19">
        <f t="shared" si="69"/>
        <v>21756.524129999998</v>
      </c>
      <c r="I1517" s="24">
        <f>+'KALKULATOR (Rabat,Narzut,Marża)'!$E1517*(1+$H$1)</f>
        <v>19457.054100000001</v>
      </c>
      <c r="J1517" s="25">
        <f>+'KALKULATOR (Rabat,Narzut,Marża)'!$I1517*1.23</f>
        <v>23932.176543000001</v>
      </c>
      <c r="M1517" s="34">
        <f>+'KALKULATOR (Rabat,Narzut,Marża)'!$E1517/(1-$L$1)</f>
        <v>19653.59</v>
      </c>
      <c r="N1517" s="35">
        <f>+'KALKULATOR (Rabat,Narzut,Marża)'!$M1517*1.23</f>
        <v>24173.915700000001</v>
      </c>
      <c r="Q1517" s="48">
        <v>100</v>
      </c>
      <c r="R1517" s="49">
        <f t="shared" si="70"/>
        <v>17788.231</v>
      </c>
      <c r="S1517" s="49">
        <f t="shared" si="71"/>
        <v>21879.524129999998</v>
      </c>
    </row>
    <row r="1518" spans="1:19" x14ac:dyDescent="0.35">
      <c r="A1518" s="13" t="s">
        <v>2923</v>
      </c>
      <c r="B1518" s="14" t="s">
        <v>2924</v>
      </c>
      <c r="C1518" s="15">
        <v>20910</v>
      </c>
      <c r="E1518" s="20">
        <f>+'KALKULATOR (Rabat,Narzut,Marża)'!$C1518*(1-$D$1)</f>
        <v>20907.909</v>
      </c>
      <c r="F1518" s="21">
        <f t="shared" si="69"/>
        <v>25716.728069999997</v>
      </c>
      <c r="I1518" s="26">
        <f>+'KALKULATOR (Rabat,Narzut,Marża)'!$E1518*(1+$H$1)</f>
        <v>22998.699900000003</v>
      </c>
      <c r="J1518" s="27">
        <f>+'KALKULATOR (Rabat,Narzut,Marża)'!$I1518*1.23</f>
        <v>28288.400877000004</v>
      </c>
      <c r="M1518" s="4">
        <f>+'KALKULATOR (Rabat,Narzut,Marża)'!$E1518/(1-$L$1)</f>
        <v>23231.01</v>
      </c>
      <c r="N1518" s="5">
        <f>+'KALKULATOR (Rabat,Narzut,Marża)'!$M1518*1.23</f>
        <v>28574.142299999996</v>
      </c>
      <c r="Q1518" s="46">
        <v>100</v>
      </c>
      <c r="R1518" s="47">
        <f t="shared" si="70"/>
        <v>21007.909</v>
      </c>
      <c r="S1518" s="47">
        <f t="shared" si="71"/>
        <v>25839.728069999997</v>
      </c>
    </row>
    <row r="1519" spans="1:19" x14ac:dyDescent="0.35">
      <c r="A1519" s="10" t="s">
        <v>2925</v>
      </c>
      <c r="B1519" s="11" t="s">
        <v>2926</v>
      </c>
      <c r="C1519" s="12">
        <v>23890</v>
      </c>
      <c r="E1519" s="18">
        <f>+'KALKULATOR (Rabat,Narzut,Marża)'!$C1519*(1-$D$1)</f>
        <v>23887.611000000001</v>
      </c>
      <c r="F1519" s="19">
        <f t="shared" si="69"/>
        <v>29381.76153</v>
      </c>
      <c r="I1519" s="24">
        <f>+'KALKULATOR (Rabat,Narzut,Marża)'!$E1519*(1+$H$1)</f>
        <v>26276.372100000004</v>
      </c>
      <c r="J1519" s="25">
        <f>+'KALKULATOR (Rabat,Narzut,Marża)'!$I1519*1.23</f>
        <v>32319.937683000004</v>
      </c>
      <c r="M1519" s="34">
        <f>+'KALKULATOR (Rabat,Narzut,Marża)'!$E1519/(1-$L$1)</f>
        <v>26541.79</v>
      </c>
      <c r="N1519" s="35">
        <f>+'KALKULATOR (Rabat,Narzut,Marża)'!$M1519*1.23</f>
        <v>32646.401700000002</v>
      </c>
      <c r="Q1519" s="48">
        <v>100</v>
      </c>
      <c r="R1519" s="49">
        <f t="shared" si="70"/>
        <v>23987.611000000001</v>
      </c>
      <c r="S1519" s="49">
        <f t="shared" si="71"/>
        <v>29504.76153</v>
      </c>
    </row>
    <row r="1520" spans="1:19" x14ac:dyDescent="0.35">
      <c r="A1520" s="13" t="s">
        <v>2927</v>
      </c>
      <c r="B1520" s="14" t="s">
        <v>2928</v>
      </c>
      <c r="C1520" s="15">
        <v>12080</v>
      </c>
      <c r="E1520" s="20">
        <f>+'KALKULATOR (Rabat,Narzut,Marża)'!$C1520*(1-$D$1)</f>
        <v>12078.791999999999</v>
      </c>
      <c r="F1520" s="21">
        <f t="shared" si="69"/>
        <v>14856.914159999998</v>
      </c>
      <c r="I1520" s="26">
        <f>+'KALKULATOR (Rabat,Narzut,Marża)'!$E1520*(1+$H$1)</f>
        <v>13286.671200000001</v>
      </c>
      <c r="J1520" s="27">
        <f>+'KALKULATOR (Rabat,Narzut,Marża)'!$I1520*1.23</f>
        <v>16342.605576</v>
      </c>
      <c r="M1520" s="4">
        <f>+'KALKULATOR (Rabat,Narzut,Marża)'!$E1520/(1-$L$1)</f>
        <v>13420.88</v>
      </c>
      <c r="N1520" s="5">
        <f>+'KALKULATOR (Rabat,Narzut,Marża)'!$M1520*1.23</f>
        <v>16507.682399999998</v>
      </c>
      <c r="Q1520" s="46">
        <v>100</v>
      </c>
      <c r="R1520" s="47">
        <f t="shared" si="70"/>
        <v>12178.791999999999</v>
      </c>
      <c r="S1520" s="47">
        <f t="shared" si="71"/>
        <v>14979.914159999998</v>
      </c>
    </row>
    <row r="1521" spans="1:19" x14ac:dyDescent="0.35">
      <c r="A1521" s="10" t="s">
        <v>2929</v>
      </c>
      <c r="B1521" s="11" t="s">
        <v>2930</v>
      </c>
      <c r="C1521" s="12">
        <v>12380</v>
      </c>
      <c r="E1521" s="18">
        <f>+'KALKULATOR (Rabat,Narzut,Marża)'!$C1521*(1-$D$1)</f>
        <v>12378.762000000001</v>
      </c>
      <c r="F1521" s="19">
        <f t="shared" si="69"/>
        <v>15225.877260000001</v>
      </c>
      <c r="I1521" s="24">
        <f>+'KALKULATOR (Rabat,Narzut,Marża)'!$E1521*(1+$H$1)</f>
        <v>13616.638200000001</v>
      </c>
      <c r="J1521" s="25">
        <f>+'KALKULATOR (Rabat,Narzut,Marża)'!$I1521*1.23</f>
        <v>16748.464986000003</v>
      </c>
      <c r="M1521" s="34">
        <f>+'KALKULATOR (Rabat,Narzut,Marża)'!$E1521/(1-$L$1)</f>
        <v>13754.18</v>
      </c>
      <c r="N1521" s="35">
        <f>+'KALKULATOR (Rabat,Narzut,Marża)'!$M1521*1.23</f>
        <v>16917.6414</v>
      </c>
      <c r="Q1521" s="48">
        <v>100</v>
      </c>
      <c r="R1521" s="49">
        <f t="shared" si="70"/>
        <v>12478.762000000001</v>
      </c>
      <c r="S1521" s="49">
        <f t="shared" si="71"/>
        <v>15348.877260000001</v>
      </c>
    </row>
    <row r="1522" spans="1:19" x14ac:dyDescent="0.35">
      <c r="A1522" s="13" t="s">
        <v>2931</v>
      </c>
      <c r="B1522" s="14" t="s">
        <v>2932</v>
      </c>
      <c r="C1522" s="15">
        <v>12640</v>
      </c>
      <c r="E1522" s="20">
        <f>+'KALKULATOR (Rabat,Narzut,Marża)'!$C1522*(1-$D$1)</f>
        <v>12638.736000000001</v>
      </c>
      <c r="F1522" s="21">
        <f t="shared" si="69"/>
        <v>15545.645280000001</v>
      </c>
      <c r="I1522" s="26">
        <f>+'KALKULATOR (Rabat,Narzut,Marża)'!$E1522*(1+$H$1)</f>
        <v>13902.609600000002</v>
      </c>
      <c r="J1522" s="27">
        <f>+'KALKULATOR (Rabat,Narzut,Marża)'!$I1522*1.23</f>
        <v>17100.209808000003</v>
      </c>
      <c r="M1522" s="4">
        <f>+'KALKULATOR (Rabat,Narzut,Marża)'!$E1522/(1-$L$1)</f>
        <v>14043.04</v>
      </c>
      <c r="N1522" s="5">
        <f>+'KALKULATOR (Rabat,Narzut,Marża)'!$M1522*1.23</f>
        <v>17272.939200000001</v>
      </c>
      <c r="Q1522" s="46">
        <v>100</v>
      </c>
      <c r="R1522" s="47">
        <f t="shared" si="70"/>
        <v>12738.736000000001</v>
      </c>
      <c r="S1522" s="47">
        <f t="shared" si="71"/>
        <v>15668.645280000001</v>
      </c>
    </row>
    <row r="1523" spans="1:19" x14ac:dyDescent="0.35">
      <c r="A1523" s="10" t="s">
        <v>2933</v>
      </c>
      <c r="B1523" s="11" t="s">
        <v>2934</v>
      </c>
      <c r="C1523" s="12">
        <v>13220</v>
      </c>
      <c r="E1523" s="18">
        <f>+'KALKULATOR (Rabat,Narzut,Marża)'!$C1523*(1-$D$1)</f>
        <v>13218.678</v>
      </c>
      <c r="F1523" s="19">
        <f t="shared" si="69"/>
        <v>16258.97394</v>
      </c>
      <c r="I1523" s="24">
        <f>+'KALKULATOR (Rabat,Narzut,Marża)'!$E1523*(1+$H$1)</f>
        <v>14540.545800000002</v>
      </c>
      <c r="J1523" s="25">
        <f>+'KALKULATOR (Rabat,Narzut,Marża)'!$I1523*1.23</f>
        <v>17884.871334000003</v>
      </c>
      <c r="M1523" s="34">
        <f>+'KALKULATOR (Rabat,Narzut,Marża)'!$E1523/(1-$L$1)</f>
        <v>14687.42</v>
      </c>
      <c r="N1523" s="35">
        <f>+'KALKULATOR (Rabat,Narzut,Marża)'!$M1523*1.23</f>
        <v>18065.526600000001</v>
      </c>
      <c r="Q1523" s="48">
        <v>100</v>
      </c>
      <c r="R1523" s="49">
        <f t="shared" si="70"/>
        <v>13318.678</v>
      </c>
      <c r="S1523" s="49">
        <f t="shared" si="71"/>
        <v>16381.97394</v>
      </c>
    </row>
    <row r="1524" spans="1:19" x14ac:dyDescent="0.35">
      <c r="A1524" s="13" t="s">
        <v>2935</v>
      </c>
      <c r="B1524" s="14" t="s">
        <v>2936</v>
      </c>
      <c r="C1524" s="15">
        <v>14220</v>
      </c>
      <c r="E1524" s="20">
        <f>+'KALKULATOR (Rabat,Narzut,Marża)'!$C1524*(1-$D$1)</f>
        <v>14218.578</v>
      </c>
      <c r="F1524" s="21">
        <f t="shared" si="69"/>
        <v>17488.85094</v>
      </c>
      <c r="I1524" s="26">
        <f>+'KALKULATOR (Rabat,Narzut,Marża)'!$E1524*(1+$H$1)</f>
        <v>15640.435800000001</v>
      </c>
      <c r="J1524" s="27">
        <f>+'KALKULATOR (Rabat,Narzut,Marża)'!$I1524*1.23</f>
        <v>19237.736034000001</v>
      </c>
      <c r="M1524" s="4">
        <f>+'KALKULATOR (Rabat,Narzut,Marża)'!$E1524/(1-$L$1)</f>
        <v>15798.419999999998</v>
      </c>
      <c r="N1524" s="5">
        <f>+'KALKULATOR (Rabat,Narzut,Marża)'!$M1524*1.23</f>
        <v>19432.056599999996</v>
      </c>
      <c r="Q1524" s="46">
        <v>100</v>
      </c>
      <c r="R1524" s="47">
        <f t="shared" si="70"/>
        <v>14318.578</v>
      </c>
      <c r="S1524" s="47">
        <f t="shared" si="71"/>
        <v>17611.85094</v>
      </c>
    </row>
    <row r="1525" spans="1:19" x14ac:dyDescent="0.35">
      <c r="A1525" s="10" t="s">
        <v>2937</v>
      </c>
      <c r="B1525" s="11" t="s">
        <v>2938</v>
      </c>
      <c r="C1525" s="12">
        <v>15670</v>
      </c>
      <c r="E1525" s="18">
        <f>+'KALKULATOR (Rabat,Narzut,Marża)'!$C1525*(1-$D$1)</f>
        <v>15668.433000000001</v>
      </c>
      <c r="F1525" s="19">
        <f t="shared" si="69"/>
        <v>19272.172590000002</v>
      </c>
      <c r="I1525" s="24">
        <f>+'KALKULATOR (Rabat,Narzut,Marża)'!$E1525*(1+$H$1)</f>
        <v>17235.276300000001</v>
      </c>
      <c r="J1525" s="25">
        <f>+'KALKULATOR (Rabat,Narzut,Marża)'!$I1525*1.23</f>
        <v>21199.389849000003</v>
      </c>
      <c r="M1525" s="34">
        <f>+'KALKULATOR (Rabat,Narzut,Marża)'!$E1525/(1-$L$1)</f>
        <v>17409.37</v>
      </c>
      <c r="N1525" s="35">
        <f>+'KALKULATOR (Rabat,Narzut,Marża)'!$M1525*1.23</f>
        <v>21413.525099999999</v>
      </c>
      <c r="Q1525" s="48">
        <v>100</v>
      </c>
      <c r="R1525" s="49">
        <f t="shared" si="70"/>
        <v>15768.433000000001</v>
      </c>
      <c r="S1525" s="49">
        <f t="shared" si="71"/>
        <v>19395.172590000002</v>
      </c>
    </row>
    <row r="1526" spans="1:19" x14ac:dyDescent="0.35">
      <c r="A1526" s="13" t="s">
        <v>2939</v>
      </c>
      <c r="B1526" s="14" t="s">
        <v>2940</v>
      </c>
      <c r="C1526" s="15">
        <v>16380</v>
      </c>
      <c r="E1526" s="20">
        <f>+'KALKULATOR (Rabat,Narzut,Marża)'!$C1526*(1-$D$1)</f>
        <v>16378.362000000001</v>
      </c>
      <c r="F1526" s="21">
        <f t="shared" si="69"/>
        <v>20145.385260000003</v>
      </c>
      <c r="I1526" s="26">
        <f>+'KALKULATOR (Rabat,Narzut,Marża)'!$E1526*(1+$H$1)</f>
        <v>18016.198200000003</v>
      </c>
      <c r="J1526" s="27">
        <f>+'KALKULATOR (Rabat,Narzut,Marża)'!$I1526*1.23</f>
        <v>22159.923786000003</v>
      </c>
      <c r="M1526" s="4">
        <f>+'KALKULATOR (Rabat,Narzut,Marża)'!$E1526/(1-$L$1)</f>
        <v>18198.18</v>
      </c>
      <c r="N1526" s="5">
        <f>+'KALKULATOR (Rabat,Narzut,Marża)'!$M1526*1.23</f>
        <v>22383.761399999999</v>
      </c>
      <c r="Q1526" s="46">
        <v>100</v>
      </c>
      <c r="R1526" s="47">
        <f t="shared" si="70"/>
        <v>16478.362000000001</v>
      </c>
      <c r="S1526" s="47">
        <f t="shared" si="71"/>
        <v>20268.385259999999</v>
      </c>
    </row>
    <row r="1527" spans="1:19" x14ac:dyDescent="0.35">
      <c r="A1527" s="10" t="s">
        <v>2941</v>
      </c>
      <c r="B1527" s="11" t="s">
        <v>2942</v>
      </c>
      <c r="C1527" s="12">
        <v>18250</v>
      </c>
      <c r="E1527" s="18">
        <f>+'KALKULATOR (Rabat,Narzut,Marża)'!$C1527*(1-$D$1)</f>
        <v>18248.174999999999</v>
      </c>
      <c r="F1527" s="19">
        <f t="shared" si="69"/>
        <v>22445.255249999998</v>
      </c>
      <c r="I1527" s="24">
        <f>+'KALKULATOR (Rabat,Narzut,Marża)'!$E1527*(1+$H$1)</f>
        <v>20072.9925</v>
      </c>
      <c r="J1527" s="25">
        <f>+'KALKULATOR (Rabat,Narzut,Marża)'!$I1527*1.23</f>
        <v>24689.780774999999</v>
      </c>
      <c r="M1527" s="34">
        <f>+'KALKULATOR (Rabat,Narzut,Marża)'!$E1527/(1-$L$1)</f>
        <v>20275.75</v>
      </c>
      <c r="N1527" s="35">
        <f>+'KALKULATOR (Rabat,Narzut,Marża)'!$M1527*1.23</f>
        <v>24939.172500000001</v>
      </c>
      <c r="Q1527" s="48">
        <v>100</v>
      </c>
      <c r="R1527" s="49">
        <f t="shared" si="70"/>
        <v>18348.174999999999</v>
      </c>
      <c r="S1527" s="49">
        <f t="shared" si="71"/>
        <v>22568.255249999998</v>
      </c>
    </row>
    <row r="1528" spans="1:19" x14ac:dyDescent="0.35">
      <c r="A1528" s="13" t="s">
        <v>2943</v>
      </c>
      <c r="B1528" s="14" t="s">
        <v>2944</v>
      </c>
      <c r="C1528" s="15">
        <v>19980</v>
      </c>
      <c r="E1528" s="20">
        <f>+'KALKULATOR (Rabat,Narzut,Marża)'!$C1528*(1-$D$1)</f>
        <v>19978.002</v>
      </c>
      <c r="F1528" s="21">
        <f t="shared" si="69"/>
        <v>24572.942459999998</v>
      </c>
      <c r="I1528" s="26">
        <f>+'KALKULATOR (Rabat,Narzut,Marża)'!$E1528*(1+$H$1)</f>
        <v>21975.802200000002</v>
      </c>
      <c r="J1528" s="27">
        <f>+'KALKULATOR (Rabat,Narzut,Marża)'!$I1528*1.23</f>
        <v>27030.236706000003</v>
      </c>
      <c r="M1528" s="4">
        <f>+'KALKULATOR (Rabat,Narzut,Marża)'!$E1528/(1-$L$1)</f>
        <v>22197.78</v>
      </c>
      <c r="N1528" s="5">
        <f>+'KALKULATOR (Rabat,Narzut,Marża)'!$M1528*1.23</f>
        <v>27303.269399999997</v>
      </c>
      <c r="Q1528" s="46">
        <v>100</v>
      </c>
      <c r="R1528" s="47">
        <f t="shared" si="70"/>
        <v>20078.002</v>
      </c>
      <c r="S1528" s="47">
        <f t="shared" si="71"/>
        <v>24695.942459999998</v>
      </c>
    </row>
    <row r="1529" spans="1:19" x14ac:dyDescent="0.35">
      <c r="A1529" s="10" t="s">
        <v>2945</v>
      </c>
      <c r="B1529" s="11" t="s">
        <v>2946</v>
      </c>
      <c r="C1529" s="12">
        <v>23980</v>
      </c>
      <c r="E1529" s="18">
        <f>+'KALKULATOR (Rabat,Narzut,Marża)'!$C1529*(1-$D$1)</f>
        <v>23977.601999999999</v>
      </c>
      <c r="F1529" s="19">
        <f t="shared" si="69"/>
        <v>29492.45046</v>
      </c>
      <c r="I1529" s="24">
        <f>+'KALKULATOR (Rabat,Narzut,Marża)'!$E1529*(1+$H$1)</f>
        <v>26375.3622</v>
      </c>
      <c r="J1529" s="25">
        <f>+'KALKULATOR (Rabat,Narzut,Marża)'!$I1529*1.23</f>
        <v>32441.695506</v>
      </c>
      <c r="M1529" s="34">
        <f>+'KALKULATOR (Rabat,Narzut,Marża)'!$E1529/(1-$L$1)</f>
        <v>26641.78</v>
      </c>
      <c r="N1529" s="35">
        <f>+'KALKULATOR (Rabat,Narzut,Marża)'!$M1529*1.23</f>
        <v>32769.3894</v>
      </c>
      <c r="Q1529" s="48">
        <v>100</v>
      </c>
      <c r="R1529" s="49">
        <f t="shared" si="70"/>
        <v>24077.601999999999</v>
      </c>
      <c r="S1529" s="49">
        <f t="shared" si="71"/>
        <v>29615.45046</v>
      </c>
    </row>
    <row r="1530" spans="1:19" x14ac:dyDescent="0.35">
      <c r="A1530" s="13" t="s">
        <v>2947</v>
      </c>
      <c r="B1530" s="14" t="s">
        <v>2948</v>
      </c>
      <c r="C1530" s="15">
        <v>12100</v>
      </c>
      <c r="E1530" s="20">
        <f>+'KALKULATOR (Rabat,Narzut,Marża)'!$C1530*(1-$D$1)</f>
        <v>12098.79</v>
      </c>
      <c r="F1530" s="21">
        <f t="shared" si="69"/>
        <v>14881.511700000001</v>
      </c>
      <c r="I1530" s="26">
        <f>+'KALKULATOR (Rabat,Narzut,Marża)'!$E1530*(1+$H$1)</f>
        <v>13308.669000000002</v>
      </c>
      <c r="J1530" s="27">
        <f>+'KALKULATOR (Rabat,Narzut,Marża)'!$I1530*1.23</f>
        <v>16369.662870000002</v>
      </c>
      <c r="M1530" s="4">
        <f>+'KALKULATOR (Rabat,Narzut,Marża)'!$E1530/(1-$L$1)</f>
        <v>13443.1</v>
      </c>
      <c r="N1530" s="5">
        <f>+'KALKULATOR (Rabat,Narzut,Marża)'!$M1530*1.23</f>
        <v>16535.012999999999</v>
      </c>
      <c r="Q1530" s="46">
        <v>100</v>
      </c>
      <c r="R1530" s="47">
        <f t="shared" si="70"/>
        <v>12198.79</v>
      </c>
      <c r="S1530" s="47">
        <f t="shared" si="71"/>
        <v>15004.511700000001</v>
      </c>
    </row>
    <row r="1531" spans="1:19" x14ac:dyDescent="0.35">
      <c r="A1531" s="10" t="s">
        <v>2949</v>
      </c>
      <c r="B1531" s="11" t="s">
        <v>2950</v>
      </c>
      <c r="C1531" s="12">
        <v>12400</v>
      </c>
      <c r="E1531" s="18">
        <f>+'KALKULATOR (Rabat,Narzut,Marża)'!$C1531*(1-$D$1)</f>
        <v>12398.76</v>
      </c>
      <c r="F1531" s="19">
        <f t="shared" si="69"/>
        <v>15250.4748</v>
      </c>
      <c r="I1531" s="24">
        <f>+'KALKULATOR (Rabat,Narzut,Marża)'!$E1531*(1+$H$1)</f>
        <v>13638.636000000002</v>
      </c>
      <c r="J1531" s="25">
        <f>+'KALKULATOR (Rabat,Narzut,Marża)'!$I1531*1.23</f>
        <v>16775.522280000001</v>
      </c>
      <c r="M1531" s="34">
        <f>+'KALKULATOR (Rabat,Narzut,Marża)'!$E1531/(1-$L$1)</f>
        <v>13776.4</v>
      </c>
      <c r="N1531" s="35">
        <f>+'KALKULATOR (Rabat,Narzut,Marża)'!$M1531*1.23</f>
        <v>16944.971999999998</v>
      </c>
      <c r="Q1531" s="48">
        <v>100</v>
      </c>
      <c r="R1531" s="49">
        <f t="shared" si="70"/>
        <v>12498.76</v>
      </c>
      <c r="S1531" s="49">
        <f t="shared" si="71"/>
        <v>15373.4748</v>
      </c>
    </row>
    <row r="1532" spans="1:19" x14ac:dyDescent="0.35">
      <c r="A1532" s="13" t="s">
        <v>2951</v>
      </c>
      <c r="B1532" s="14" t="s">
        <v>2952</v>
      </c>
      <c r="C1532" s="15">
        <v>13070</v>
      </c>
      <c r="E1532" s="20">
        <f>+'KALKULATOR (Rabat,Narzut,Marża)'!$C1532*(1-$D$1)</f>
        <v>13068.692999999999</v>
      </c>
      <c r="F1532" s="21">
        <f t="shared" si="69"/>
        <v>16074.492389999999</v>
      </c>
      <c r="I1532" s="26">
        <f>+'KALKULATOR (Rabat,Narzut,Marża)'!$E1532*(1+$H$1)</f>
        <v>14375.5623</v>
      </c>
      <c r="J1532" s="27">
        <f>+'KALKULATOR (Rabat,Narzut,Marża)'!$I1532*1.23</f>
        <v>17681.941629000001</v>
      </c>
      <c r="M1532" s="4">
        <f>+'KALKULATOR (Rabat,Narzut,Marża)'!$E1532/(1-$L$1)</f>
        <v>14520.769999999999</v>
      </c>
      <c r="N1532" s="5">
        <f>+'KALKULATOR (Rabat,Narzut,Marża)'!$M1532*1.23</f>
        <v>17860.5471</v>
      </c>
      <c r="Q1532" s="46">
        <v>100</v>
      </c>
      <c r="R1532" s="47">
        <f t="shared" si="70"/>
        <v>13168.692999999999</v>
      </c>
      <c r="S1532" s="47">
        <f t="shared" si="71"/>
        <v>16197.492389999999</v>
      </c>
    </row>
    <row r="1533" spans="1:19" x14ac:dyDescent="0.35">
      <c r="A1533" s="10" t="s">
        <v>2953</v>
      </c>
      <c r="B1533" s="11" t="s">
        <v>2954</v>
      </c>
      <c r="C1533" s="12">
        <v>13920</v>
      </c>
      <c r="E1533" s="18">
        <f>+'KALKULATOR (Rabat,Narzut,Marża)'!$C1533*(1-$D$1)</f>
        <v>13918.608</v>
      </c>
      <c r="F1533" s="19">
        <f t="shared" si="69"/>
        <v>17119.887839999999</v>
      </c>
      <c r="I1533" s="24">
        <f>+'KALKULATOR (Rabat,Narzut,Marża)'!$E1533*(1+$H$1)</f>
        <v>15310.468800000001</v>
      </c>
      <c r="J1533" s="25">
        <f>+'KALKULATOR (Rabat,Narzut,Marża)'!$I1533*1.23</f>
        <v>18831.876624</v>
      </c>
      <c r="M1533" s="34">
        <f>+'KALKULATOR (Rabat,Narzut,Marża)'!$E1533/(1-$L$1)</f>
        <v>15465.119999999999</v>
      </c>
      <c r="N1533" s="35">
        <f>+'KALKULATOR (Rabat,Narzut,Marża)'!$M1533*1.23</f>
        <v>19022.097599999997</v>
      </c>
      <c r="Q1533" s="48">
        <v>100</v>
      </c>
      <c r="R1533" s="49">
        <f t="shared" si="70"/>
        <v>14018.608</v>
      </c>
      <c r="S1533" s="49">
        <f t="shared" si="71"/>
        <v>17242.887839999999</v>
      </c>
    </row>
    <row r="1534" spans="1:19" x14ac:dyDescent="0.35">
      <c r="A1534" s="13" t="s">
        <v>2955</v>
      </c>
      <c r="B1534" s="14" t="s">
        <v>2956</v>
      </c>
      <c r="C1534" s="15">
        <v>15280</v>
      </c>
      <c r="E1534" s="20">
        <f>+'KALKULATOR (Rabat,Narzut,Marża)'!$C1534*(1-$D$1)</f>
        <v>15278.472</v>
      </c>
      <c r="F1534" s="21">
        <f t="shared" si="69"/>
        <v>18792.520560000001</v>
      </c>
      <c r="I1534" s="26">
        <f>+'KALKULATOR (Rabat,Narzut,Marża)'!$E1534*(1+$H$1)</f>
        <v>16806.319200000002</v>
      </c>
      <c r="J1534" s="27">
        <f>+'KALKULATOR (Rabat,Narzut,Marża)'!$I1534*1.23</f>
        <v>20671.772616000002</v>
      </c>
      <c r="M1534" s="4">
        <f>+'KALKULATOR (Rabat,Narzut,Marża)'!$E1534/(1-$L$1)</f>
        <v>16976.079999999998</v>
      </c>
      <c r="N1534" s="5">
        <f>+'KALKULATOR (Rabat,Narzut,Marża)'!$M1534*1.23</f>
        <v>20880.578399999999</v>
      </c>
      <c r="Q1534" s="46">
        <v>100</v>
      </c>
      <c r="R1534" s="47">
        <f t="shared" si="70"/>
        <v>15378.472</v>
      </c>
      <c r="S1534" s="47">
        <f t="shared" si="71"/>
        <v>18915.520560000001</v>
      </c>
    </row>
    <row r="1535" spans="1:19" x14ac:dyDescent="0.35">
      <c r="A1535" s="10" t="s">
        <v>2957</v>
      </c>
      <c r="B1535" s="11" t="s">
        <v>2958</v>
      </c>
      <c r="C1535" s="12">
        <v>16180</v>
      </c>
      <c r="E1535" s="18">
        <f>+'KALKULATOR (Rabat,Narzut,Marża)'!$C1535*(1-$D$1)</f>
        <v>16178.382</v>
      </c>
      <c r="F1535" s="19">
        <f t="shared" si="69"/>
        <v>19899.40986</v>
      </c>
      <c r="I1535" s="24">
        <f>+'KALKULATOR (Rabat,Narzut,Marża)'!$E1535*(1+$H$1)</f>
        <v>17796.2202</v>
      </c>
      <c r="J1535" s="25">
        <f>+'KALKULATOR (Rabat,Narzut,Marża)'!$I1535*1.23</f>
        <v>21889.350846000001</v>
      </c>
      <c r="M1535" s="34">
        <f>+'KALKULATOR (Rabat,Narzut,Marża)'!$E1535/(1-$L$1)</f>
        <v>17975.98</v>
      </c>
      <c r="N1535" s="35">
        <f>+'KALKULATOR (Rabat,Narzut,Marża)'!$M1535*1.23</f>
        <v>22110.455399999999</v>
      </c>
      <c r="Q1535" s="48">
        <v>100</v>
      </c>
      <c r="R1535" s="49">
        <f t="shared" si="70"/>
        <v>16278.382</v>
      </c>
      <c r="S1535" s="49">
        <f t="shared" si="71"/>
        <v>20022.40986</v>
      </c>
    </row>
    <row r="1536" spans="1:19" x14ac:dyDescent="0.35">
      <c r="A1536" s="13" t="s">
        <v>2959</v>
      </c>
      <c r="B1536" s="14" t="s">
        <v>2960</v>
      </c>
      <c r="C1536" s="15">
        <v>17860</v>
      </c>
      <c r="E1536" s="20">
        <f>+'KALKULATOR (Rabat,Narzut,Marża)'!$C1536*(1-$D$1)</f>
        <v>17858.214</v>
      </c>
      <c r="F1536" s="21">
        <f t="shared" ref="F1536:F1599" si="72">+E1536*1.23</f>
        <v>21965.603220000001</v>
      </c>
      <c r="I1536" s="26">
        <f>+'KALKULATOR (Rabat,Narzut,Marża)'!$E1536*(1+$H$1)</f>
        <v>19644.035400000001</v>
      </c>
      <c r="J1536" s="27">
        <f>+'KALKULATOR (Rabat,Narzut,Marża)'!$I1536*1.23</f>
        <v>24162.163542000002</v>
      </c>
      <c r="M1536" s="4">
        <f>+'KALKULATOR (Rabat,Narzut,Marża)'!$E1536/(1-$L$1)</f>
        <v>19842.46</v>
      </c>
      <c r="N1536" s="5">
        <f>+'KALKULATOR (Rabat,Narzut,Marża)'!$M1536*1.23</f>
        <v>24406.2258</v>
      </c>
      <c r="Q1536" s="46">
        <v>100</v>
      </c>
      <c r="R1536" s="47">
        <f t="shared" ref="R1536:R1599" si="73">+E1536+Q1536</f>
        <v>17958.214</v>
      </c>
      <c r="S1536" s="47">
        <f t="shared" ref="S1536:S1599" si="74">+R1536*1.23</f>
        <v>22088.603220000001</v>
      </c>
    </row>
    <row r="1537" spans="1:19" x14ac:dyDescent="0.35">
      <c r="A1537" s="10" t="s">
        <v>2961</v>
      </c>
      <c r="B1537" s="11" t="s">
        <v>2962</v>
      </c>
      <c r="C1537" s="12">
        <v>19710</v>
      </c>
      <c r="E1537" s="18">
        <f>+'KALKULATOR (Rabat,Narzut,Marża)'!$C1537*(1-$D$1)</f>
        <v>19708.028999999999</v>
      </c>
      <c r="F1537" s="19">
        <f t="shared" si="72"/>
        <v>24240.875669999998</v>
      </c>
      <c r="I1537" s="24">
        <f>+'KALKULATOR (Rabat,Narzut,Marża)'!$E1537*(1+$H$1)</f>
        <v>21678.831900000001</v>
      </c>
      <c r="J1537" s="25">
        <f>+'KALKULATOR (Rabat,Narzut,Marża)'!$I1537*1.23</f>
        <v>26664.963237</v>
      </c>
      <c r="M1537" s="34">
        <f>+'KALKULATOR (Rabat,Narzut,Marża)'!$E1537/(1-$L$1)</f>
        <v>21897.809999999998</v>
      </c>
      <c r="N1537" s="35">
        <f>+'KALKULATOR (Rabat,Narzut,Marża)'!$M1537*1.23</f>
        <v>26934.306299999997</v>
      </c>
      <c r="Q1537" s="48">
        <v>100</v>
      </c>
      <c r="R1537" s="49">
        <f t="shared" si="73"/>
        <v>19808.028999999999</v>
      </c>
      <c r="S1537" s="49">
        <f t="shared" si="74"/>
        <v>24363.875669999998</v>
      </c>
    </row>
    <row r="1538" spans="1:19" x14ac:dyDescent="0.35">
      <c r="A1538" s="13" t="s">
        <v>2963</v>
      </c>
      <c r="B1538" s="14" t="s">
        <v>2964</v>
      </c>
      <c r="C1538" s="15">
        <v>23500</v>
      </c>
      <c r="E1538" s="20">
        <f>+'KALKULATOR (Rabat,Narzut,Marża)'!$C1538*(1-$D$1)</f>
        <v>23497.65</v>
      </c>
      <c r="F1538" s="21">
        <f t="shared" si="72"/>
        <v>28902.109500000002</v>
      </c>
      <c r="I1538" s="26">
        <f>+'KALKULATOR (Rabat,Narzut,Marża)'!$E1538*(1+$H$1)</f>
        <v>25847.415000000005</v>
      </c>
      <c r="J1538" s="27">
        <f>+'KALKULATOR (Rabat,Narzut,Marża)'!$I1538*1.23</f>
        <v>31792.320450000007</v>
      </c>
      <c r="M1538" s="4">
        <f>+'KALKULATOR (Rabat,Narzut,Marża)'!$E1538/(1-$L$1)</f>
        <v>26108.5</v>
      </c>
      <c r="N1538" s="5">
        <f>+'KALKULATOR (Rabat,Narzut,Marża)'!$M1538*1.23</f>
        <v>32113.454999999998</v>
      </c>
      <c r="Q1538" s="46">
        <v>100</v>
      </c>
      <c r="R1538" s="47">
        <f t="shared" si="73"/>
        <v>23597.65</v>
      </c>
      <c r="S1538" s="47">
        <f t="shared" si="74"/>
        <v>29025.109500000002</v>
      </c>
    </row>
    <row r="1539" spans="1:19" x14ac:dyDescent="0.35">
      <c r="A1539" s="10" t="s">
        <v>2965</v>
      </c>
      <c r="B1539" s="11" t="s">
        <v>2966</v>
      </c>
      <c r="C1539" s="12">
        <v>26840</v>
      </c>
      <c r="E1539" s="18">
        <f>+'KALKULATOR (Rabat,Narzut,Marża)'!$C1539*(1-$D$1)</f>
        <v>26837.315999999999</v>
      </c>
      <c r="F1539" s="19">
        <f t="shared" si="72"/>
        <v>33009.898679999998</v>
      </c>
      <c r="I1539" s="24">
        <f>+'KALKULATOR (Rabat,Narzut,Marża)'!$E1539*(1+$H$1)</f>
        <v>29521.047600000002</v>
      </c>
      <c r="J1539" s="25">
        <f>+'KALKULATOR (Rabat,Narzut,Marża)'!$I1539*1.23</f>
        <v>36310.888548000003</v>
      </c>
      <c r="M1539" s="34">
        <f>+'KALKULATOR (Rabat,Narzut,Marża)'!$E1539/(1-$L$1)</f>
        <v>29819.239999999998</v>
      </c>
      <c r="N1539" s="35">
        <f>+'KALKULATOR (Rabat,Narzut,Marża)'!$M1539*1.23</f>
        <v>36677.665199999996</v>
      </c>
      <c r="Q1539" s="48">
        <v>100</v>
      </c>
      <c r="R1539" s="49">
        <f t="shared" si="73"/>
        <v>26937.315999999999</v>
      </c>
      <c r="S1539" s="49">
        <f t="shared" si="74"/>
        <v>33132.898679999998</v>
      </c>
    </row>
    <row r="1540" spans="1:19" x14ac:dyDescent="0.35">
      <c r="A1540" s="13" t="s">
        <v>2967</v>
      </c>
      <c r="B1540" s="14" t="s">
        <v>2968</v>
      </c>
      <c r="C1540" s="15">
        <v>10540</v>
      </c>
      <c r="E1540" s="20">
        <f>+'KALKULATOR (Rabat,Narzut,Marża)'!$C1540*(1-$D$1)</f>
        <v>10538.946</v>
      </c>
      <c r="F1540" s="21">
        <f t="shared" si="72"/>
        <v>12962.90358</v>
      </c>
      <c r="I1540" s="26">
        <f>+'KALKULATOR (Rabat,Narzut,Marża)'!$E1540*(1+$H$1)</f>
        <v>11592.840600000001</v>
      </c>
      <c r="J1540" s="27">
        <f>+'KALKULATOR (Rabat,Narzut,Marża)'!$I1540*1.23</f>
        <v>14259.193938000002</v>
      </c>
      <c r="M1540" s="4">
        <f>+'KALKULATOR (Rabat,Narzut,Marża)'!$E1540/(1-$L$1)</f>
        <v>11709.94</v>
      </c>
      <c r="N1540" s="5">
        <f>+'KALKULATOR (Rabat,Narzut,Marża)'!$M1540*1.23</f>
        <v>14403.226200000001</v>
      </c>
      <c r="Q1540" s="46">
        <v>100</v>
      </c>
      <c r="R1540" s="47">
        <f t="shared" si="73"/>
        <v>10638.946</v>
      </c>
      <c r="S1540" s="47">
        <f t="shared" si="74"/>
        <v>13085.90358</v>
      </c>
    </row>
    <row r="1541" spans="1:19" x14ac:dyDescent="0.35">
      <c r="A1541" s="10" t="s">
        <v>2969</v>
      </c>
      <c r="B1541" s="11" t="s">
        <v>2970</v>
      </c>
      <c r="C1541" s="12">
        <v>11280</v>
      </c>
      <c r="E1541" s="18">
        <f>+'KALKULATOR (Rabat,Narzut,Marża)'!$C1541*(1-$D$1)</f>
        <v>11278.871999999999</v>
      </c>
      <c r="F1541" s="19">
        <f t="shared" si="72"/>
        <v>13873.012559999999</v>
      </c>
      <c r="I1541" s="24">
        <f>+'KALKULATOR (Rabat,Narzut,Marża)'!$E1541*(1+$H$1)</f>
        <v>12406.7592</v>
      </c>
      <c r="J1541" s="25">
        <f>+'KALKULATOR (Rabat,Narzut,Marża)'!$I1541*1.23</f>
        <v>15260.313816</v>
      </c>
      <c r="M1541" s="34">
        <f>+'KALKULATOR (Rabat,Narzut,Marża)'!$E1541/(1-$L$1)</f>
        <v>12532.079999999998</v>
      </c>
      <c r="N1541" s="35">
        <f>+'KALKULATOR (Rabat,Narzut,Marża)'!$M1541*1.23</f>
        <v>15414.458399999998</v>
      </c>
      <c r="Q1541" s="48">
        <v>100</v>
      </c>
      <c r="R1541" s="49">
        <f t="shared" si="73"/>
        <v>11378.871999999999</v>
      </c>
      <c r="S1541" s="49">
        <f t="shared" si="74"/>
        <v>13996.012559999999</v>
      </c>
    </row>
    <row r="1542" spans="1:19" x14ac:dyDescent="0.35">
      <c r="A1542" s="13" t="s">
        <v>2971</v>
      </c>
      <c r="B1542" s="14" t="s">
        <v>2972</v>
      </c>
      <c r="C1542" s="15">
        <v>12200</v>
      </c>
      <c r="E1542" s="20">
        <f>+'KALKULATOR (Rabat,Narzut,Marża)'!$C1542*(1-$D$1)</f>
        <v>12198.78</v>
      </c>
      <c r="F1542" s="21">
        <f t="shared" si="72"/>
        <v>15004.499400000001</v>
      </c>
      <c r="I1542" s="26">
        <f>+'KALKULATOR (Rabat,Narzut,Marża)'!$E1542*(1+$H$1)</f>
        <v>13418.658000000001</v>
      </c>
      <c r="J1542" s="27">
        <f>+'KALKULATOR (Rabat,Narzut,Marża)'!$I1542*1.23</f>
        <v>16504.949340000003</v>
      </c>
      <c r="M1542" s="4">
        <f>+'KALKULATOR (Rabat,Narzut,Marża)'!$E1542/(1-$L$1)</f>
        <v>13554.2</v>
      </c>
      <c r="N1542" s="5">
        <f>+'KALKULATOR (Rabat,Narzut,Marża)'!$M1542*1.23</f>
        <v>16671.666000000001</v>
      </c>
      <c r="Q1542" s="46">
        <v>100</v>
      </c>
      <c r="R1542" s="47">
        <f t="shared" si="73"/>
        <v>12298.78</v>
      </c>
      <c r="S1542" s="47">
        <f t="shared" si="74"/>
        <v>15127.499400000001</v>
      </c>
    </row>
    <row r="1543" spans="1:19" x14ac:dyDescent="0.35">
      <c r="A1543" s="10" t="s">
        <v>2973</v>
      </c>
      <c r="B1543" s="11" t="s">
        <v>2974</v>
      </c>
      <c r="C1543" s="12">
        <v>13250</v>
      </c>
      <c r="E1543" s="18">
        <f>+'KALKULATOR (Rabat,Narzut,Marża)'!$C1543*(1-$D$1)</f>
        <v>13248.674999999999</v>
      </c>
      <c r="F1543" s="19">
        <f t="shared" si="72"/>
        <v>16295.870249999998</v>
      </c>
      <c r="I1543" s="24">
        <f>+'KALKULATOR (Rabat,Narzut,Marża)'!$E1543*(1+$H$1)</f>
        <v>14573.5425</v>
      </c>
      <c r="J1543" s="25">
        <f>+'KALKULATOR (Rabat,Narzut,Marża)'!$I1543*1.23</f>
        <v>17925.457275000001</v>
      </c>
      <c r="M1543" s="34">
        <f>+'KALKULATOR (Rabat,Narzut,Marża)'!$E1543/(1-$L$1)</f>
        <v>14720.749999999998</v>
      </c>
      <c r="N1543" s="35">
        <f>+'KALKULATOR (Rabat,Narzut,Marża)'!$M1543*1.23</f>
        <v>18106.522499999999</v>
      </c>
      <c r="Q1543" s="48">
        <v>100</v>
      </c>
      <c r="R1543" s="49">
        <f t="shared" si="73"/>
        <v>13348.674999999999</v>
      </c>
      <c r="S1543" s="49">
        <f t="shared" si="74"/>
        <v>16418.87025</v>
      </c>
    </row>
    <row r="1544" spans="1:19" x14ac:dyDescent="0.35">
      <c r="A1544" s="13" t="s">
        <v>2975</v>
      </c>
      <c r="B1544" s="14" t="s">
        <v>2976</v>
      </c>
      <c r="C1544" s="15">
        <v>13970</v>
      </c>
      <c r="E1544" s="20">
        <f>+'KALKULATOR (Rabat,Narzut,Marża)'!$C1544*(1-$D$1)</f>
        <v>13968.603000000001</v>
      </c>
      <c r="F1544" s="21">
        <f t="shared" si="72"/>
        <v>17181.381690000002</v>
      </c>
      <c r="I1544" s="26">
        <f>+'KALKULATOR (Rabat,Narzut,Marża)'!$E1544*(1+$H$1)</f>
        <v>15365.463300000003</v>
      </c>
      <c r="J1544" s="27">
        <f>+'KALKULATOR (Rabat,Narzut,Marża)'!$I1544*1.23</f>
        <v>18899.519859000004</v>
      </c>
      <c r="M1544" s="4">
        <f>+'KALKULATOR (Rabat,Narzut,Marża)'!$E1544/(1-$L$1)</f>
        <v>15520.67</v>
      </c>
      <c r="N1544" s="5">
        <f>+'KALKULATOR (Rabat,Narzut,Marża)'!$M1544*1.23</f>
        <v>19090.4241</v>
      </c>
      <c r="Q1544" s="46">
        <v>100</v>
      </c>
      <c r="R1544" s="47">
        <f t="shared" si="73"/>
        <v>14068.603000000001</v>
      </c>
      <c r="S1544" s="47">
        <f t="shared" si="74"/>
        <v>17304.381690000002</v>
      </c>
    </row>
    <row r="1545" spans="1:19" x14ac:dyDescent="0.35">
      <c r="A1545" s="10" t="s">
        <v>2977</v>
      </c>
      <c r="B1545" s="11" t="s">
        <v>2978</v>
      </c>
      <c r="C1545" s="12">
        <v>16120</v>
      </c>
      <c r="E1545" s="18">
        <f>+'KALKULATOR (Rabat,Narzut,Marża)'!$C1545*(1-$D$1)</f>
        <v>16118.388000000001</v>
      </c>
      <c r="F1545" s="19">
        <f t="shared" si="72"/>
        <v>19825.61724</v>
      </c>
      <c r="I1545" s="24">
        <f>+'KALKULATOR (Rabat,Narzut,Marża)'!$E1545*(1+$H$1)</f>
        <v>17730.226800000004</v>
      </c>
      <c r="J1545" s="25">
        <f>+'KALKULATOR (Rabat,Narzut,Marża)'!$I1545*1.23</f>
        <v>21808.178964000006</v>
      </c>
      <c r="M1545" s="34">
        <f>+'KALKULATOR (Rabat,Narzut,Marża)'!$E1545/(1-$L$1)</f>
        <v>17909.32</v>
      </c>
      <c r="N1545" s="35">
        <f>+'KALKULATOR (Rabat,Narzut,Marża)'!$M1545*1.23</f>
        <v>22028.463599999999</v>
      </c>
      <c r="Q1545" s="48">
        <v>100</v>
      </c>
      <c r="R1545" s="49">
        <f t="shared" si="73"/>
        <v>16218.388000000001</v>
      </c>
      <c r="S1545" s="49">
        <f t="shared" si="74"/>
        <v>19948.61724</v>
      </c>
    </row>
    <row r="1546" spans="1:19" x14ac:dyDescent="0.35">
      <c r="A1546" s="13" t="s">
        <v>2979</v>
      </c>
      <c r="B1546" s="14" t="s">
        <v>2980</v>
      </c>
      <c r="C1546" s="15">
        <v>16840</v>
      </c>
      <c r="E1546" s="20">
        <f>+'KALKULATOR (Rabat,Narzut,Marża)'!$C1546*(1-$D$1)</f>
        <v>16838.315999999999</v>
      </c>
      <c r="F1546" s="21">
        <f t="shared" si="72"/>
        <v>20711.128679999998</v>
      </c>
      <c r="I1546" s="26">
        <f>+'KALKULATOR (Rabat,Narzut,Marża)'!$E1546*(1+$H$1)</f>
        <v>18522.1476</v>
      </c>
      <c r="J1546" s="27">
        <f>+'KALKULATOR (Rabat,Narzut,Marża)'!$I1546*1.23</f>
        <v>22782.241547999998</v>
      </c>
      <c r="M1546" s="4">
        <f>+'KALKULATOR (Rabat,Narzut,Marża)'!$E1546/(1-$L$1)</f>
        <v>18709.239999999998</v>
      </c>
      <c r="N1546" s="5">
        <f>+'KALKULATOR (Rabat,Narzut,Marża)'!$M1546*1.23</f>
        <v>23012.365199999997</v>
      </c>
      <c r="Q1546" s="46">
        <v>100</v>
      </c>
      <c r="R1546" s="47">
        <f t="shared" si="73"/>
        <v>16938.315999999999</v>
      </c>
      <c r="S1546" s="47">
        <f t="shared" si="74"/>
        <v>20834.128679999998</v>
      </c>
    </row>
    <row r="1547" spans="1:19" x14ac:dyDescent="0.35">
      <c r="A1547" s="10" t="s">
        <v>2981</v>
      </c>
      <c r="B1547" s="11" t="s">
        <v>2982</v>
      </c>
      <c r="C1547" s="12">
        <v>20260</v>
      </c>
      <c r="E1547" s="18">
        <f>+'KALKULATOR (Rabat,Narzut,Marża)'!$C1547*(1-$D$1)</f>
        <v>20257.974000000002</v>
      </c>
      <c r="F1547" s="19">
        <f t="shared" si="72"/>
        <v>24917.30802</v>
      </c>
      <c r="I1547" s="24">
        <f>+'KALKULATOR (Rabat,Narzut,Marża)'!$E1547*(1+$H$1)</f>
        <v>22283.771400000005</v>
      </c>
      <c r="J1547" s="25">
        <f>+'KALKULATOR (Rabat,Narzut,Marża)'!$I1547*1.23</f>
        <v>27409.038822000006</v>
      </c>
      <c r="M1547" s="34">
        <f>+'KALKULATOR (Rabat,Narzut,Marża)'!$E1547/(1-$L$1)</f>
        <v>22508.86</v>
      </c>
      <c r="N1547" s="35">
        <f>+'KALKULATOR (Rabat,Narzut,Marża)'!$M1547*1.23</f>
        <v>27685.897799999999</v>
      </c>
      <c r="Q1547" s="48">
        <v>100</v>
      </c>
      <c r="R1547" s="49">
        <f t="shared" si="73"/>
        <v>20357.974000000002</v>
      </c>
      <c r="S1547" s="49">
        <f t="shared" si="74"/>
        <v>25040.30802</v>
      </c>
    </row>
    <row r="1548" spans="1:19" x14ac:dyDescent="0.35">
      <c r="A1548" s="13" t="s">
        <v>2983</v>
      </c>
      <c r="B1548" s="14" t="s">
        <v>2984</v>
      </c>
      <c r="C1548" s="15">
        <v>23290</v>
      </c>
      <c r="E1548" s="20">
        <f>+'KALKULATOR (Rabat,Narzut,Marża)'!$C1548*(1-$D$1)</f>
        <v>23287.670999999998</v>
      </c>
      <c r="F1548" s="21">
        <f t="shared" si="72"/>
        <v>28643.835329999998</v>
      </c>
      <c r="I1548" s="26">
        <f>+'KALKULATOR (Rabat,Narzut,Marża)'!$E1548*(1+$H$1)</f>
        <v>25616.438099999999</v>
      </c>
      <c r="J1548" s="27">
        <f>+'KALKULATOR (Rabat,Narzut,Marża)'!$I1548*1.23</f>
        <v>31508.218862999998</v>
      </c>
      <c r="M1548" s="4">
        <f>+'KALKULATOR (Rabat,Narzut,Marża)'!$E1548/(1-$L$1)</f>
        <v>25875.19</v>
      </c>
      <c r="N1548" s="5">
        <f>+'KALKULATOR (Rabat,Narzut,Marża)'!$M1548*1.23</f>
        <v>31826.483699999997</v>
      </c>
      <c r="Q1548" s="46">
        <v>100</v>
      </c>
      <c r="R1548" s="47">
        <f t="shared" si="73"/>
        <v>23387.670999999998</v>
      </c>
      <c r="S1548" s="47">
        <f t="shared" si="74"/>
        <v>28766.835329999998</v>
      </c>
    </row>
    <row r="1549" spans="1:19" x14ac:dyDescent="0.35">
      <c r="A1549" s="10" t="s">
        <v>2985</v>
      </c>
      <c r="B1549" s="11" t="s">
        <v>2986</v>
      </c>
      <c r="C1549" s="12">
        <v>26660</v>
      </c>
      <c r="E1549" s="18">
        <f>+'KALKULATOR (Rabat,Narzut,Marża)'!$C1549*(1-$D$1)</f>
        <v>26657.333999999999</v>
      </c>
      <c r="F1549" s="19">
        <f t="shared" si="72"/>
        <v>32788.520819999998</v>
      </c>
      <c r="I1549" s="24">
        <f>+'KALKULATOR (Rabat,Narzut,Marża)'!$E1549*(1+$H$1)</f>
        <v>29323.0674</v>
      </c>
      <c r="J1549" s="25">
        <f>+'KALKULATOR (Rabat,Narzut,Marża)'!$I1549*1.23</f>
        <v>36067.372902000003</v>
      </c>
      <c r="M1549" s="34">
        <f>+'KALKULATOR (Rabat,Narzut,Marża)'!$E1549/(1-$L$1)</f>
        <v>29619.26</v>
      </c>
      <c r="N1549" s="35">
        <f>+'KALKULATOR (Rabat,Narzut,Marża)'!$M1549*1.23</f>
        <v>36431.6898</v>
      </c>
      <c r="Q1549" s="48">
        <v>100</v>
      </c>
      <c r="R1549" s="49">
        <f t="shared" si="73"/>
        <v>26757.333999999999</v>
      </c>
      <c r="S1549" s="49">
        <f t="shared" si="74"/>
        <v>32911.520819999998</v>
      </c>
    </row>
    <row r="1550" spans="1:19" x14ac:dyDescent="0.35">
      <c r="A1550" s="13" t="s">
        <v>2987</v>
      </c>
      <c r="B1550" s="14" t="s">
        <v>2988</v>
      </c>
      <c r="C1550" s="15">
        <v>10320</v>
      </c>
      <c r="E1550" s="20">
        <f>+'KALKULATOR (Rabat,Narzut,Marża)'!$C1550*(1-$D$1)</f>
        <v>10318.968000000001</v>
      </c>
      <c r="F1550" s="21">
        <f t="shared" si="72"/>
        <v>12692.33064</v>
      </c>
      <c r="I1550" s="26">
        <f>+'KALKULATOR (Rabat,Narzut,Marża)'!$E1550*(1+$H$1)</f>
        <v>11350.864800000001</v>
      </c>
      <c r="J1550" s="27">
        <f>+'KALKULATOR (Rabat,Narzut,Marża)'!$I1550*1.23</f>
        <v>13961.563704000002</v>
      </c>
      <c r="M1550" s="4">
        <f>+'KALKULATOR (Rabat,Narzut,Marża)'!$E1550/(1-$L$1)</f>
        <v>11465.52</v>
      </c>
      <c r="N1550" s="5">
        <f>+'KALKULATOR (Rabat,Narzut,Marża)'!$M1550*1.23</f>
        <v>14102.589600000001</v>
      </c>
      <c r="Q1550" s="46">
        <v>100</v>
      </c>
      <c r="R1550" s="47">
        <f t="shared" si="73"/>
        <v>10418.968000000001</v>
      </c>
      <c r="S1550" s="47">
        <f t="shared" si="74"/>
        <v>12815.33064</v>
      </c>
    </row>
    <row r="1551" spans="1:19" x14ac:dyDescent="0.35">
      <c r="A1551" s="10" t="s">
        <v>2989</v>
      </c>
      <c r="B1551" s="11" t="s">
        <v>2990</v>
      </c>
      <c r="C1551" s="12">
        <v>11040</v>
      </c>
      <c r="E1551" s="18">
        <f>+'KALKULATOR (Rabat,Narzut,Marża)'!$C1551*(1-$D$1)</f>
        <v>11038.896000000001</v>
      </c>
      <c r="F1551" s="19">
        <f t="shared" si="72"/>
        <v>13577.84208</v>
      </c>
      <c r="I1551" s="24">
        <f>+'KALKULATOR (Rabat,Narzut,Marża)'!$E1551*(1+$H$1)</f>
        <v>12142.785600000001</v>
      </c>
      <c r="J1551" s="25">
        <f>+'KALKULATOR (Rabat,Narzut,Marża)'!$I1551*1.23</f>
        <v>14935.626288000001</v>
      </c>
      <c r="M1551" s="34">
        <f>+'KALKULATOR (Rabat,Narzut,Marża)'!$E1551/(1-$L$1)</f>
        <v>12265.44</v>
      </c>
      <c r="N1551" s="35">
        <f>+'KALKULATOR (Rabat,Narzut,Marża)'!$M1551*1.23</f>
        <v>15086.4912</v>
      </c>
      <c r="Q1551" s="48">
        <v>100</v>
      </c>
      <c r="R1551" s="49">
        <f t="shared" si="73"/>
        <v>11138.896000000001</v>
      </c>
      <c r="S1551" s="49">
        <f t="shared" si="74"/>
        <v>13700.84208</v>
      </c>
    </row>
    <row r="1552" spans="1:19" x14ac:dyDescent="0.35">
      <c r="A1552" s="13" t="s">
        <v>2991</v>
      </c>
      <c r="B1552" s="14" t="s">
        <v>2992</v>
      </c>
      <c r="C1552" s="15">
        <v>11920</v>
      </c>
      <c r="E1552" s="20">
        <f>+'KALKULATOR (Rabat,Narzut,Marża)'!$C1552*(1-$D$1)</f>
        <v>11918.808000000001</v>
      </c>
      <c r="F1552" s="21">
        <f t="shared" si="72"/>
        <v>14660.13384</v>
      </c>
      <c r="I1552" s="26">
        <f>+'KALKULATOR (Rabat,Narzut,Marża)'!$E1552*(1+$H$1)</f>
        <v>13110.688800000002</v>
      </c>
      <c r="J1552" s="27">
        <f>+'KALKULATOR (Rabat,Narzut,Marża)'!$I1552*1.23</f>
        <v>16126.147224000002</v>
      </c>
      <c r="M1552" s="4">
        <f>+'KALKULATOR (Rabat,Narzut,Marża)'!$E1552/(1-$L$1)</f>
        <v>13243.12</v>
      </c>
      <c r="N1552" s="5">
        <f>+'KALKULATOR (Rabat,Narzut,Marża)'!$M1552*1.23</f>
        <v>16289.037600000001</v>
      </c>
      <c r="Q1552" s="46">
        <v>100</v>
      </c>
      <c r="R1552" s="47">
        <f t="shared" si="73"/>
        <v>12018.808000000001</v>
      </c>
      <c r="S1552" s="47">
        <f t="shared" si="74"/>
        <v>14783.13384</v>
      </c>
    </row>
    <row r="1553" spans="1:19" x14ac:dyDescent="0.35">
      <c r="A1553" s="10" t="s">
        <v>2993</v>
      </c>
      <c r="B1553" s="11" t="s">
        <v>2994</v>
      </c>
      <c r="C1553" s="12">
        <v>12860</v>
      </c>
      <c r="E1553" s="18">
        <f>+'KALKULATOR (Rabat,Narzut,Marża)'!$C1553*(1-$D$1)</f>
        <v>12858.714</v>
      </c>
      <c r="F1553" s="19">
        <f t="shared" si="72"/>
        <v>15816.218219999999</v>
      </c>
      <c r="I1553" s="24">
        <f>+'KALKULATOR (Rabat,Narzut,Marża)'!$E1553*(1+$H$1)</f>
        <v>14144.585400000002</v>
      </c>
      <c r="J1553" s="25">
        <f>+'KALKULATOR (Rabat,Narzut,Marża)'!$I1553*1.23</f>
        <v>17397.840042000003</v>
      </c>
      <c r="M1553" s="34">
        <f>+'KALKULATOR (Rabat,Narzut,Marża)'!$E1553/(1-$L$1)</f>
        <v>14287.46</v>
      </c>
      <c r="N1553" s="35">
        <f>+'KALKULATOR (Rabat,Narzut,Marża)'!$M1553*1.23</f>
        <v>17573.575799999999</v>
      </c>
      <c r="Q1553" s="48">
        <v>100</v>
      </c>
      <c r="R1553" s="49">
        <f t="shared" si="73"/>
        <v>12958.714</v>
      </c>
      <c r="S1553" s="49">
        <f t="shared" si="74"/>
        <v>15939.218219999999</v>
      </c>
    </row>
    <row r="1554" spans="1:19" x14ac:dyDescent="0.35">
      <c r="A1554" s="13" t="s">
        <v>2995</v>
      </c>
      <c r="B1554" s="14" t="s">
        <v>2996</v>
      </c>
      <c r="C1554" s="15">
        <v>13470</v>
      </c>
      <c r="E1554" s="20">
        <f>+'KALKULATOR (Rabat,Narzut,Marża)'!$C1554*(1-$D$1)</f>
        <v>13468.653</v>
      </c>
      <c r="F1554" s="21">
        <f t="shared" si="72"/>
        <v>16566.443190000002</v>
      </c>
      <c r="I1554" s="26">
        <f>+'KALKULATOR (Rabat,Narzut,Marża)'!$E1554*(1+$H$1)</f>
        <v>14815.518300000002</v>
      </c>
      <c r="J1554" s="27">
        <f>+'KALKULATOR (Rabat,Narzut,Marża)'!$I1554*1.23</f>
        <v>18223.087509000001</v>
      </c>
      <c r="M1554" s="4">
        <f>+'KALKULATOR (Rabat,Narzut,Marża)'!$E1554/(1-$L$1)</f>
        <v>14965.17</v>
      </c>
      <c r="N1554" s="5">
        <f>+'KALKULATOR (Rabat,Narzut,Marża)'!$M1554*1.23</f>
        <v>18407.159100000001</v>
      </c>
      <c r="Q1554" s="46">
        <v>100</v>
      </c>
      <c r="R1554" s="47">
        <f t="shared" si="73"/>
        <v>13568.653</v>
      </c>
      <c r="S1554" s="47">
        <f t="shared" si="74"/>
        <v>16689.443190000002</v>
      </c>
    </row>
    <row r="1555" spans="1:19" x14ac:dyDescent="0.35">
      <c r="A1555" s="10" t="s">
        <v>2997</v>
      </c>
      <c r="B1555" s="11" t="s">
        <v>2998</v>
      </c>
      <c r="C1555" s="12">
        <v>15620</v>
      </c>
      <c r="E1555" s="18">
        <f>+'KALKULATOR (Rabat,Narzut,Marża)'!$C1555*(1-$D$1)</f>
        <v>15618.438</v>
      </c>
      <c r="F1555" s="19">
        <f t="shared" si="72"/>
        <v>19210.678739999999</v>
      </c>
      <c r="I1555" s="24">
        <f>+'KALKULATOR (Rabat,Narzut,Marża)'!$E1555*(1+$H$1)</f>
        <v>17180.281800000001</v>
      </c>
      <c r="J1555" s="25">
        <f>+'KALKULATOR (Rabat,Narzut,Marża)'!$I1555*1.23</f>
        <v>21131.746614</v>
      </c>
      <c r="M1555" s="34">
        <f>+'KALKULATOR (Rabat,Narzut,Marża)'!$E1555/(1-$L$1)</f>
        <v>17353.82</v>
      </c>
      <c r="N1555" s="35">
        <f>+'KALKULATOR (Rabat,Narzut,Marża)'!$M1555*1.23</f>
        <v>21345.1986</v>
      </c>
      <c r="Q1555" s="48">
        <v>100</v>
      </c>
      <c r="R1555" s="49">
        <f t="shared" si="73"/>
        <v>15718.438</v>
      </c>
      <c r="S1555" s="49">
        <f t="shared" si="74"/>
        <v>19333.678739999999</v>
      </c>
    </row>
    <row r="1556" spans="1:19" x14ac:dyDescent="0.35">
      <c r="A1556" s="13" t="s">
        <v>2999</v>
      </c>
      <c r="B1556" s="14" t="s">
        <v>3000</v>
      </c>
      <c r="C1556" s="15">
        <v>16280</v>
      </c>
      <c r="E1556" s="20">
        <f>+'KALKULATOR (Rabat,Narzut,Marża)'!$C1556*(1-$D$1)</f>
        <v>16278.371999999999</v>
      </c>
      <c r="F1556" s="21">
        <f t="shared" si="72"/>
        <v>20022.397559999998</v>
      </c>
      <c r="I1556" s="26">
        <f>+'KALKULATOR (Rabat,Narzut,Marża)'!$E1556*(1+$H$1)</f>
        <v>17906.209200000001</v>
      </c>
      <c r="J1556" s="27">
        <f>+'KALKULATOR (Rabat,Narzut,Marża)'!$I1556*1.23</f>
        <v>22024.637316</v>
      </c>
      <c r="M1556" s="4">
        <f>+'KALKULATOR (Rabat,Narzut,Marża)'!$E1556/(1-$L$1)</f>
        <v>18087.079999999998</v>
      </c>
      <c r="N1556" s="5">
        <f>+'KALKULATOR (Rabat,Narzut,Marża)'!$M1556*1.23</f>
        <v>22247.108399999997</v>
      </c>
      <c r="Q1556" s="46">
        <v>100</v>
      </c>
      <c r="R1556" s="47">
        <f t="shared" si="73"/>
        <v>16378.371999999999</v>
      </c>
      <c r="S1556" s="47">
        <f t="shared" si="74"/>
        <v>20145.397559999998</v>
      </c>
    </row>
    <row r="1557" spans="1:19" x14ac:dyDescent="0.35">
      <c r="A1557" s="10" t="s">
        <v>3001</v>
      </c>
      <c r="B1557" s="11" t="s">
        <v>3002</v>
      </c>
      <c r="C1557" s="12">
        <v>19760</v>
      </c>
      <c r="E1557" s="18">
        <f>+'KALKULATOR (Rabat,Narzut,Marża)'!$C1557*(1-$D$1)</f>
        <v>19758.024000000001</v>
      </c>
      <c r="F1557" s="19">
        <f t="shared" si="72"/>
        <v>24302.36952</v>
      </c>
      <c r="I1557" s="24">
        <f>+'KALKULATOR (Rabat,Narzut,Marża)'!$E1557*(1+$H$1)</f>
        <v>21733.826400000002</v>
      </c>
      <c r="J1557" s="25">
        <f>+'KALKULATOR (Rabat,Narzut,Marża)'!$I1557*1.23</f>
        <v>26732.606472000003</v>
      </c>
      <c r="M1557" s="34">
        <f>+'KALKULATOR (Rabat,Narzut,Marża)'!$E1557/(1-$L$1)</f>
        <v>21953.360000000001</v>
      </c>
      <c r="N1557" s="35">
        <f>+'KALKULATOR (Rabat,Narzut,Marża)'!$M1557*1.23</f>
        <v>27002.632799999999</v>
      </c>
      <c r="Q1557" s="48">
        <v>100</v>
      </c>
      <c r="R1557" s="49">
        <f t="shared" si="73"/>
        <v>19858.024000000001</v>
      </c>
      <c r="S1557" s="49">
        <f t="shared" si="74"/>
        <v>24425.36952</v>
      </c>
    </row>
    <row r="1558" spans="1:19" x14ac:dyDescent="0.35">
      <c r="A1558" s="13" t="s">
        <v>3003</v>
      </c>
      <c r="B1558" s="14" t="s">
        <v>3004</v>
      </c>
      <c r="C1558" s="15">
        <v>22490</v>
      </c>
      <c r="E1558" s="20">
        <f>+'KALKULATOR (Rabat,Narzut,Marża)'!$C1558*(1-$D$1)</f>
        <v>22487.751</v>
      </c>
      <c r="F1558" s="21">
        <f t="shared" si="72"/>
        <v>27659.933730000001</v>
      </c>
      <c r="I1558" s="26">
        <f>+'KALKULATOR (Rabat,Narzut,Marża)'!$E1558*(1+$H$1)</f>
        <v>24736.526100000003</v>
      </c>
      <c r="J1558" s="27">
        <f>+'KALKULATOR (Rabat,Narzut,Marża)'!$I1558*1.23</f>
        <v>30425.927103000002</v>
      </c>
      <c r="M1558" s="4">
        <f>+'KALKULATOR (Rabat,Narzut,Marża)'!$E1558/(1-$L$1)</f>
        <v>24986.39</v>
      </c>
      <c r="N1558" s="5">
        <f>+'KALKULATOR (Rabat,Narzut,Marża)'!$M1558*1.23</f>
        <v>30733.259699999999</v>
      </c>
      <c r="Q1558" s="46">
        <v>100</v>
      </c>
      <c r="R1558" s="47">
        <f t="shared" si="73"/>
        <v>22587.751</v>
      </c>
      <c r="S1558" s="47">
        <f t="shared" si="74"/>
        <v>27782.933730000001</v>
      </c>
    </row>
    <row r="1559" spans="1:19" x14ac:dyDescent="0.35">
      <c r="A1559" s="10" t="s">
        <v>3005</v>
      </c>
      <c r="B1559" s="11" t="s">
        <v>3006</v>
      </c>
      <c r="C1559" s="12">
        <v>10760</v>
      </c>
      <c r="E1559" s="18">
        <f>+'KALKULATOR (Rabat,Narzut,Marża)'!$C1559*(1-$D$1)</f>
        <v>10758.924000000001</v>
      </c>
      <c r="F1559" s="19">
        <f t="shared" si="72"/>
        <v>13233.47652</v>
      </c>
      <c r="I1559" s="24">
        <f>+'KALKULATOR (Rabat,Narzut,Marża)'!$E1559*(1+$H$1)</f>
        <v>11834.816400000002</v>
      </c>
      <c r="J1559" s="25">
        <f>+'KALKULATOR (Rabat,Narzut,Marża)'!$I1559*1.23</f>
        <v>14556.824172000002</v>
      </c>
      <c r="M1559" s="34">
        <f>+'KALKULATOR (Rabat,Narzut,Marża)'!$E1559/(1-$L$1)</f>
        <v>11954.36</v>
      </c>
      <c r="N1559" s="35">
        <f>+'KALKULATOR (Rabat,Narzut,Marża)'!$M1559*1.23</f>
        <v>14703.862800000001</v>
      </c>
      <c r="Q1559" s="48">
        <v>100</v>
      </c>
      <c r="R1559" s="49">
        <f t="shared" si="73"/>
        <v>10858.924000000001</v>
      </c>
      <c r="S1559" s="49">
        <f t="shared" si="74"/>
        <v>13356.47652</v>
      </c>
    </row>
    <row r="1560" spans="1:19" x14ac:dyDescent="0.35">
      <c r="A1560" s="13" t="s">
        <v>3007</v>
      </c>
      <c r="B1560" s="14" t="s">
        <v>3008</v>
      </c>
      <c r="C1560" s="15">
        <v>11320</v>
      </c>
      <c r="E1560" s="20">
        <f>+'KALKULATOR (Rabat,Narzut,Marża)'!$C1560*(1-$D$1)</f>
        <v>11318.868</v>
      </c>
      <c r="F1560" s="21">
        <f t="shared" si="72"/>
        <v>13922.207640000001</v>
      </c>
      <c r="I1560" s="26">
        <f>+'KALKULATOR (Rabat,Narzut,Marża)'!$E1560*(1+$H$1)</f>
        <v>12450.754800000001</v>
      </c>
      <c r="J1560" s="27">
        <f>+'KALKULATOR (Rabat,Narzut,Marża)'!$I1560*1.23</f>
        <v>15314.428404</v>
      </c>
      <c r="M1560" s="4">
        <f>+'KALKULATOR (Rabat,Narzut,Marża)'!$E1560/(1-$L$1)</f>
        <v>12576.52</v>
      </c>
      <c r="N1560" s="5">
        <f>+'KALKULATOR (Rabat,Narzut,Marża)'!$M1560*1.23</f>
        <v>15469.1196</v>
      </c>
      <c r="Q1560" s="46">
        <v>100</v>
      </c>
      <c r="R1560" s="47">
        <f t="shared" si="73"/>
        <v>11418.868</v>
      </c>
      <c r="S1560" s="47">
        <f t="shared" si="74"/>
        <v>14045.207640000001</v>
      </c>
    </row>
    <row r="1561" spans="1:19" x14ac:dyDescent="0.35">
      <c r="A1561" s="10" t="s">
        <v>3009</v>
      </c>
      <c r="B1561" s="11" t="s">
        <v>3010</v>
      </c>
      <c r="C1561" s="12">
        <v>12060</v>
      </c>
      <c r="E1561" s="18">
        <f>+'KALKULATOR (Rabat,Narzut,Marża)'!$C1561*(1-$D$1)</f>
        <v>12058.794</v>
      </c>
      <c r="F1561" s="19">
        <f t="shared" si="72"/>
        <v>14832.31662</v>
      </c>
      <c r="I1561" s="24">
        <f>+'KALKULATOR (Rabat,Narzut,Marża)'!$E1561*(1+$H$1)</f>
        <v>13264.673400000001</v>
      </c>
      <c r="J1561" s="25">
        <f>+'KALKULATOR (Rabat,Narzut,Marża)'!$I1561*1.23</f>
        <v>16315.548282000002</v>
      </c>
      <c r="M1561" s="34">
        <f>+'KALKULATOR (Rabat,Narzut,Marża)'!$E1561/(1-$L$1)</f>
        <v>13398.66</v>
      </c>
      <c r="N1561" s="35">
        <f>+'KALKULATOR (Rabat,Narzut,Marża)'!$M1561*1.23</f>
        <v>16480.3518</v>
      </c>
      <c r="Q1561" s="48">
        <v>100</v>
      </c>
      <c r="R1561" s="49">
        <f t="shared" si="73"/>
        <v>12158.794</v>
      </c>
      <c r="S1561" s="49">
        <f t="shared" si="74"/>
        <v>14955.31662</v>
      </c>
    </row>
    <row r="1562" spans="1:19" x14ac:dyDescent="0.35">
      <c r="A1562" s="13" t="s">
        <v>3011</v>
      </c>
      <c r="B1562" s="14" t="s">
        <v>3012</v>
      </c>
      <c r="C1562" s="15">
        <v>12810</v>
      </c>
      <c r="E1562" s="20">
        <f>+'KALKULATOR (Rabat,Narzut,Marża)'!$C1562*(1-$D$1)</f>
        <v>12808.719000000001</v>
      </c>
      <c r="F1562" s="21">
        <f t="shared" si="72"/>
        <v>15754.724370000002</v>
      </c>
      <c r="I1562" s="26">
        <f>+'KALKULATOR (Rabat,Narzut,Marża)'!$E1562*(1+$H$1)</f>
        <v>14089.590900000003</v>
      </c>
      <c r="J1562" s="27">
        <f>+'KALKULATOR (Rabat,Narzut,Marża)'!$I1562*1.23</f>
        <v>17330.196807000004</v>
      </c>
      <c r="M1562" s="4">
        <f>+'KALKULATOR (Rabat,Narzut,Marża)'!$E1562/(1-$L$1)</f>
        <v>14231.91</v>
      </c>
      <c r="N1562" s="5">
        <f>+'KALKULATOR (Rabat,Narzut,Marża)'!$M1562*1.23</f>
        <v>17505.249299999999</v>
      </c>
      <c r="Q1562" s="46">
        <v>100</v>
      </c>
      <c r="R1562" s="47">
        <f t="shared" si="73"/>
        <v>12908.719000000001</v>
      </c>
      <c r="S1562" s="47">
        <f t="shared" si="74"/>
        <v>15877.724370000002</v>
      </c>
    </row>
    <row r="1563" spans="1:19" x14ac:dyDescent="0.35">
      <c r="A1563" s="10" t="s">
        <v>3013</v>
      </c>
      <c r="B1563" s="11" t="s">
        <v>3014</v>
      </c>
      <c r="C1563" s="12">
        <v>14410</v>
      </c>
      <c r="E1563" s="18">
        <f>+'KALKULATOR (Rabat,Narzut,Marża)'!$C1563*(1-$D$1)</f>
        <v>14408.558999999999</v>
      </c>
      <c r="F1563" s="19">
        <f t="shared" si="72"/>
        <v>17722.527569999998</v>
      </c>
      <c r="I1563" s="24">
        <f>+'KALKULATOR (Rabat,Narzut,Marża)'!$E1563*(1+$H$1)</f>
        <v>15849.4149</v>
      </c>
      <c r="J1563" s="25">
        <f>+'KALKULATOR (Rabat,Narzut,Marża)'!$I1563*1.23</f>
        <v>19494.780327</v>
      </c>
      <c r="M1563" s="34">
        <f>+'KALKULATOR (Rabat,Narzut,Marża)'!$E1563/(1-$L$1)</f>
        <v>16009.509999999998</v>
      </c>
      <c r="N1563" s="35">
        <f>+'KALKULATOR (Rabat,Narzut,Marża)'!$M1563*1.23</f>
        <v>19691.697299999996</v>
      </c>
      <c r="Q1563" s="48">
        <v>100</v>
      </c>
      <c r="R1563" s="49">
        <f t="shared" si="73"/>
        <v>14508.558999999999</v>
      </c>
      <c r="S1563" s="49">
        <f t="shared" si="74"/>
        <v>17845.527569999998</v>
      </c>
    </row>
    <row r="1564" spans="1:19" x14ac:dyDescent="0.35">
      <c r="A1564" s="13" t="s">
        <v>3015</v>
      </c>
      <c r="B1564" s="14" t="s">
        <v>3016</v>
      </c>
      <c r="C1564" s="15">
        <v>14850</v>
      </c>
      <c r="E1564" s="20">
        <f>+'KALKULATOR (Rabat,Narzut,Marża)'!$C1564*(1-$D$1)</f>
        <v>14848.514999999999</v>
      </c>
      <c r="F1564" s="21">
        <f t="shared" si="72"/>
        <v>18263.673449999998</v>
      </c>
      <c r="I1564" s="26">
        <f>+'KALKULATOR (Rabat,Narzut,Marża)'!$E1564*(1+$H$1)</f>
        <v>16333.3665</v>
      </c>
      <c r="J1564" s="27">
        <f>+'KALKULATOR (Rabat,Narzut,Marża)'!$I1564*1.23</f>
        <v>20090.040795000001</v>
      </c>
      <c r="M1564" s="4">
        <f>+'KALKULATOR (Rabat,Narzut,Marża)'!$E1564/(1-$L$1)</f>
        <v>16498.349999999999</v>
      </c>
      <c r="N1564" s="5">
        <f>+'KALKULATOR (Rabat,Narzut,Marża)'!$M1564*1.23</f>
        <v>20292.970499999999</v>
      </c>
      <c r="Q1564" s="46">
        <v>100</v>
      </c>
      <c r="R1564" s="47">
        <f t="shared" si="73"/>
        <v>14948.514999999999</v>
      </c>
      <c r="S1564" s="47">
        <f t="shared" si="74"/>
        <v>18386.673449999998</v>
      </c>
    </row>
    <row r="1565" spans="1:19" x14ac:dyDescent="0.35">
      <c r="A1565" s="10" t="s">
        <v>3017</v>
      </c>
      <c r="B1565" s="11" t="s">
        <v>3018</v>
      </c>
      <c r="C1565" s="12">
        <v>18220</v>
      </c>
      <c r="E1565" s="18">
        <f>+'KALKULATOR (Rabat,Narzut,Marża)'!$C1565*(1-$D$1)</f>
        <v>18218.178</v>
      </c>
      <c r="F1565" s="19">
        <f t="shared" si="72"/>
        <v>22408.358939999998</v>
      </c>
      <c r="I1565" s="24">
        <f>+'KALKULATOR (Rabat,Narzut,Marża)'!$E1565*(1+$H$1)</f>
        <v>20039.995800000001</v>
      </c>
      <c r="J1565" s="25">
        <f>+'KALKULATOR (Rabat,Narzut,Marża)'!$I1565*1.23</f>
        <v>24649.194834000002</v>
      </c>
      <c r="M1565" s="34">
        <f>+'KALKULATOR (Rabat,Narzut,Marża)'!$E1565/(1-$L$1)</f>
        <v>20242.419999999998</v>
      </c>
      <c r="N1565" s="35">
        <f>+'KALKULATOR (Rabat,Narzut,Marża)'!$M1565*1.23</f>
        <v>24898.176599999999</v>
      </c>
      <c r="Q1565" s="48">
        <v>100</v>
      </c>
      <c r="R1565" s="49">
        <f t="shared" si="73"/>
        <v>18318.178</v>
      </c>
      <c r="S1565" s="49">
        <f t="shared" si="74"/>
        <v>22531.358939999998</v>
      </c>
    </row>
    <row r="1566" spans="1:19" x14ac:dyDescent="0.35">
      <c r="A1566" s="13" t="s">
        <v>3019</v>
      </c>
      <c r="B1566" s="14" t="s">
        <v>3020</v>
      </c>
      <c r="C1566" s="15">
        <v>20310</v>
      </c>
      <c r="E1566" s="20">
        <f>+'KALKULATOR (Rabat,Narzut,Marża)'!$C1566*(1-$D$1)</f>
        <v>20307.969000000001</v>
      </c>
      <c r="F1566" s="21">
        <f t="shared" si="72"/>
        <v>24978.801869999999</v>
      </c>
      <c r="I1566" s="26">
        <f>+'KALKULATOR (Rabat,Narzut,Marża)'!$E1566*(1+$H$1)</f>
        <v>22338.765900000002</v>
      </c>
      <c r="J1566" s="27">
        <f>+'KALKULATOR (Rabat,Narzut,Marża)'!$I1566*1.23</f>
        <v>27476.682057000002</v>
      </c>
      <c r="M1566" s="4">
        <f>+'KALKULATOR (Rabat,Narzut,Marża)'!$E1566/(1-$L$1)</f>
        <v>22564.41</v>
      </c>
      <c r="N1566" s="5">
        <f>+'KALKULATOR (Rabat,Narzut,Marża)'!$M1566*1.23</f>
        <v>27754.224299999998</v>
      </c>
      <c r="Q1566" s="46">
        <v>100</v>
      </c>
      <c r="R1566" s="47">
        <f t="shared" si="73"/>
        <v>20407.969000000001</v>
      </c>
      <c r="S1566" s="47">
        <f t="shared" si="74"/>
        <v>25101.801869999999</v>
      </c>
    </row>
    <row r="1567" spans="1:19" x14ac:dyDescent="0.35">
      <c r="A1567" s="10" t="s">
        <v>3021</v>
      </c>
      <c r="B1567" s="11" t="s">
        <v>3022</v>
      </c>
      <c r="C1567" s="12">
        <v>21030</v>
      </c>
      <c r="E1567" s="18">
        <f>+'KALKULATOR (Rabat,Narzut,Marża)'!$C1567*(1-$D$1)</f>
        <v>21027.897000000001</v>
      </c>
      <c r="F1567" s="19">
        <f t="shared" si="72"/>
        <v>25864.313310000001</v>
      </c>
      <c r="I1567" s="24">
        <f>+'KALKULATOR (Rabat,Narzut,Marża)'!$E1567*(1+$H$1)</f>
        <v>23130.686700000002</v>
      </c>
      <c r="J1567" s="25">
        <f>+'KALKULATOR (Rabat,Narzut,Marża)'!$I1567*1.23</f>
        <v>28450.744641000001</v>
      </c>
      <c r="M1567" s="34">
        <f>+'KALKULATOR (Rabat,Narzut,Marża)'!$E1567/(1-$L$1)</f>
        <v>23364.33</v>
      </c>
      <c r="N1567" s="35">
        <f>+'KALKULATOR (Rabat,Narzut,Marża)'!$M1567*1.23</f>
        <v>28738.125900000003</v>
      </c>
      <c r="Q1567" s="48">
        <v>100</v>
      </c>
      <c r="R1567" s="49">
        <f t="shared" si="73"/>
        <v>21127.897000000001</v>
      </c>
      <c r="S1567" s="49">
        <f t="shared" si="74"/>
        <v>25987.313310000001</v>
      </c>
    </row>
    <row r="1568" spans="1:19" x14ac:dyDescent="0.35">
      <c r="A1568" s="13" t="s">
        <v>3023</v>
      </c>
      <c r="B1568" s="14" t="s">
        <v>3024</v>
      </c>
      <c r="C1568" s="15">
        <v>23480</v>
      </c>
      <c r="E1568" s="20">
        <f>+'KALKULATOR (Rabat,Narzut,Marża)'!$C1568*(1-$D$1)</f>
        <v>23477.652000000002</v>
      </c>
      <c r="F1568" s="21">
        <f t="shared" si="72"/>
        <v>28877.511960000003</v>
      </c>
      <c r="I1568" s="26">
        <f>+'KALKULATOR (Rabat,Narzut,Marża)'!$E1568*(1+$H$1)</f>
        <v>25825.417200000004</v>
      </c>
      <c r="J1568" s="27">
        <f>+'KALKULATOR (Rabat,Narzut,Marża)'!$I1568*1.23</f>
        <v>31765.263156000005</v>
      </c>
      <c r="M1568" s="4">
        <f>+'KALKULATOR (Rabat,Narzut,Marża)'!$E1568/(1-$L$1)</f>
        <v>26086.280000000002</v>
      </c>
      <c r="N1568" s="5">
        <f>+'KALKULATOR (Rabat,Narzut,Marża)'!$M1568*1.23</f>
        <v>32086.124400000004</v>
      </c>
      <c r="Q1568" s="46">
        <v>100</v>
      </c>
      <c r="R1568" s="47">
        <f t="shared" si="73"/>
        <v>23577.652000000002</v>
      </c>
      <c r="S1568" s="47">
        <f t="shared" si="74"/>
        <v>29000.511960000003</v>
      </c>
    </row>
    <row r="1569" spans="1:19" x14ac:dyDescent="0.35">
      <c r="A1569" s="10" t="s">
        <v>3025</v>
      </c>
      <c r="B1569" s="11" t="s">
        <v>3026</v>
      </c>
      <c r="C1569" s="12">
        <v>24480</v>
      </c>
      <c r="E1569" s="18">
        <f>+'KALKULATOR (Rabat,Narzut,Marża)'!$C1569*(1-$D$1)</f>
        <v>24477.552</v>
      </c>
      <c r="F1569" s="19">
        <f t="shared" si="72"/>
        <v>30107.38896</v>
      </c>
      <c r="I1569" s="24">
        <f>+'KALKULATOR (Rabat,Narzut,Marża)'!$E1569*(1+$H$1)</f>
        <v>26925.307200000003</v>
      </c>
      <c r="J1569" s="25">
        <f>+'KALKULATOR (Rabat,Narzut,Marża)'!$I1569*1.23</f>
        <v>33118.127856000006</v>
      </c>
      <c r="M1569" s="34">
        <f>+'KALKULATOR (Rabat,Narzut,Marża)'!$E1569/(1-$L$1)</f>
        <v>27197.279999999999</v>
      </c>
      <c r="N1569" s="35">
        <f>+'KALKULATOR (Rabat,Narzut,Marża)'!$M1569*1.23</f>
        <v>33452.654399999999</v>
      </c>
      <c r="Q1569" s="48">
        <v>100</v>
      </c>
      <c r="R1569" s="49">
        <f t="shared" si="73"/>
        <v>24577.552</v>
      </c>
      <c r="S1569" s="49">
        <f t="shared" si="74"/>
        <v>30230.38896</v>
      </c>
    </row>
    <row r="1570" spans="1:19" x14ac:dyDescent="0.35">
      <c r="A1570" s="13" t="s">
        <v>3027</v>
      </c>
      <c r="B1570" s="14" t="s">
        <v>3028</v>
      </c>
      <c r="C1570" s="15">
        <v>27400</v>
      </c>
      <c r="E1570" s="20">
        <f>+'KALKULATOR (Rabat,Narzut,Marża)'!$C1570*(1-$D$1)</f>
        <v>27397.260000000002</v>
      </c>
      <c r="F1570" s="21">
        <f t="shared" si="72"/>
        <v>33698.629800000002</v>
      </c>
      <c r="I1570" s="26">
        <f>+'KALKULATOR (Rabat,Narzut,Marża)'!$E1570*(1+$H$1)</f>
        <v>30136.986000000004</v>
      </c>
      <c r="J1570" s="27">
        <f>+'KALKULATOR (Rabat,Narzut,Marża)'!$I1570*1.23</f>
        <v>37068.492780000008</v>
      </c>
      <c r="M1570" s="4">
        <f>+'KALKULATOR (Rabat,Narzut,Marża)'!$E1570/(1-$L$1)</f>
        <v>30441.4</v>
      </c>
      <c r="N1570" s="5">
        <f>+'KALKULATOR (Rabat,Narzut,Marża)'!$M1570*1.23</f>
        <v>37442.921999999999</v>
      </c>
      <c r="Q1570" s="46">
        <v>100</v>
      </c>
      <c r="R1570" s="47">
        <f t="shared" si="73"/>
        <v>27497.260000000002</v>
      </c>
      <c r="S1570" s="47">
        <f t="shared" si="74"/>
        <v>33821.629800000002</v>
      </c>
    </row>
    <row r="1571" spans="1:19" x14ac:dyDescent="0.35">
      <c r="A1571" s="10" t="s">
        <v>3029</v>
      </c>
      <c r="B1571" s="11" t="s">
        <v>3030</v>
      </c>
      <c r="C1571" s="12">
        <v>9950</v>
      </c>
      <c r="E1571" s="18">
        <f>+'KALKULATOR (Rabat,Narzut,Marża)'!$C1571*(1-$D$1)</f>
        <v>9949.005000000001</v>
      </c>
      <c r="F1571" s="19">
        <f t="shared" si="72"/>
        <v>12237.276150000002</v>
      </c>
      <c r="I1571" s="24">
        <f>+'KALKULATOR (Rabat,Narzut,Marża)'!$E1571*(1+$H$1)</f>
        <v>10943.905500000003</v>
      </c>
      <c r="J1571" s="25">
        <f>+'KALKULATOR (Rabat,Narzut,Marża)'!$I1571*1.23</f>
        <v>13461.003765000003</v>
      </c>
      <c r="M1571" s="34">
        <f>+'KALKULATOR (Rabat,Narzut,Marża)'!$E1571/(1-$L$1)</f>
        <v>11054.45</v>
      </c>
      <c r="N1571" s="35">
        <f>+'KALKULATOR (Rabat,Narzut,Marża)'!$M1571*1.23</f>
        <v>13596.9735</v>
      </c>
      <c r="Q1571" s="48">
        <v>100</v>
      </c>
      <c r="R1571" s="49">
        <f t="shared" si="73"/>
        <v>10049.005000000001</v>
      </c>
      <c r="S1571" s="49">
        <f t="shared" si="74"/>
        <v>12360.276150000002</v>
      </c>
    </row>
    <row r="1572" spans="1:19" x14ac:dyDescent="0.35">
      <c r="A1572" s="13" t="s">
        <v>3031</v>
      </c>
      <c r="B1572" s="14" t="s">
        <v>3032</v>
      </c>
      <c r="C1572" s="15">
        <v>10470</v>
      </c>
      <c r="E1572" s="20">
        <f>+'KALKULATOR (Rabat,Narzut,Marża)'!$C1572*(1-$D$1)</f>
        <v>10468.953</v>
      </c>
      <c r="F1572" s="21">
        <f t="shared" si="72"/>
        <v>12876.812189999999</v>
      </c>
      <c r="I1572" s="26">
        <f>+'KALKULATOR (Rabat,Narzut,Marża)'!$E1572*(1+$H$1)</f>
        <v>11515.8483</v>
      </c>
      <c r="J1572" s="27">
        <f>+'KALKULATOR (Rabat,Narzut,Marża)'!$I1572*1.23</f>
        <v>14164.493408999999</v>
      </c>
      <c r="M1572" s="4">
        <f>+'KALKULATOR (Rabat,Narzut,Marża)'!$E1572/(1-$L$1)</f>
        <v>11632.17</v>
      </c>
      <c r="N1572" s="5">
        <f>+'KALKULATOR (Rabat,Narzut,Marża)'!$M1572*1.23</f>
        <v>14307.569100000001</v>
      </c>
      <c r="Q1572" s="46">
        <v>100</v>
      </c>
      <c r="R1572" s="47">
        <f t="shared" si="73"/>
        <v>10568.953</v>
      </c>
      <c r="S1572" s="47">
        <f t="shared" si="74"/>
        <v>12999.812189999999</v>
      </c>
    </row>
    <row r="1573" spans="1:19" x14ac:dyDescent="0.35">
      <c r="A1573" s="10" t="s">
        <v>3033</v>
      </c>
      <c r="B1573" s="11" t="s">
        <v>3034</v>
      </c>
      <c r="C1573" s="12">
        <v>11040</v>
      </c>
      <c r="E1573" s="18">
        <f>+'KALKULATOR (Rabat,Narzut,Marża)'!$C1573*(1-$D$1)</f>
        <v>11038.896000000001</v>
      </c>
      <c r="F1573" s="19">
        <f t="shared" si="72"/>
        <v>13577.84208</v>
      </c>
      <c r="I1573" s="24">
        <f>+'KALKULATOR (Rabat,Narzut,Marża)'!$E1573*(1+$H$1)</f>
        <v>12142.785600000001</v>
      </c>
      <c r="J1573" s="25">
        <f>+'KALKULATOR (Rabat,Narzut,Marża)'!$I1573*1.23</f>
        <v>14935.626288000001</v>
      </c>
      <c r="M1573" s="34">
        <f>+'KALKULATOR (Rabat,Narzut,Marża)'!$E1573/(1-$L$1)</f>
        <v>12265.44</v>
      </c>
      <c r="N1573" s="35">
        <f>+'KALKULATOR (Rabat,Narzut,Marża)'!$M1573*1.23</f>
        <v>15086.4912</v>
      </c>
      <c r="Q1573" s="48">
        <v>100</v>
      </c>
      <c r="R1573" s="49">
        <f t="shared" si="73"/>
        <v>11138.896000000001</v>
      </c>
      <c r="S1573" s="49">
        <f t="shared" si="74"/>
        <v>13700.84208</v>
      </c>
    </row>
    <row r="1574" spans="1:19" x14ac:dyDescent="0.35">
      <c r="A1574" s="13" t="s">
        <v>3035</v>
      </c>
      <c r="B1574" s="14" t="s">
        <v>3036</v>
      </c>
      <c r="C1574" s="15">
        <v>12060</v>
      </c>
      <c r="E1574" s="20">
        <f>+'KALKULATOR (Rabat,Narzut,Marża)'!$C1574*(1-$D$1)</f>
        <v>12058.794</v>
      </c>
      <c r="F1574" s="21">
        <f t="shared" si="72"/>
        <v>14832.31662</v>
      </c>
      <c r="I1574" s="26">
        <f>+'KALKULATOR (Rabat,Narzut,Marża)'!$E1574*(1+$H$1)</f>
        <v>13264.673400000001</v>
      </c>
      <c r="J1574" s="27">
        <f>+'KALKULATOR (Rabat,Narzut,Marża)'!$I1574*1.23</f>
        <v>16315.548282000002</v>
      </c>
      <c r="M1574" s="4">
        <f>+'KALKULATOR (Rabat,Narzut,Marża)'!$E1574/(1-$L$1)</f>
        <v>13398.66</v>
      </c>
      <c r="N1574" s="5">
        <f>+'KALKULATOR (Rabat,Narzut,Marża)'!$M1574*1.23</f>
        <v>16480.3518</v>
      </c>
      <c r="Q1574" s="46">
        <v>100</v>
      </c>
      <c r="R1574" s="47">
        <f t="shared" si="73"/>
        <v>12158.794</v>
      </c>
      <c r="S1574" s="47">
        <f t="shared" si="74"/>
        <v>14955.31662</v>
      </c>
    </row>
    <row r="1575" spans="1:19" x14ac:dyDescent="0.35">
      <c r="A1575" s="10" t="s">
        <v>3037</v>
      </c>
      <c r="B1575" s="11" t="s">
        <v>3038</v>
      </c>
      <c r="C1575" s="12">
        <v>12810</v>
      </c>
      <c r="E1575" s="18">
        <f>+'KALKULATOR (Rabat,Narzut,Marża)'!$C1575*(1-$D$1)</f>
        <v>12808.719000000001</v>
      </c>
      <c r="F1575" s="19">
        <f t="shared" si="72"/>
        <v>15754.724370000002</v>
      </c>
      <c r="I1575" s="24">
        <f>+'KALKULATOR (Rabat,Narzut,Marża)'!$E1575*(1+$H$1)</f>
        <v>14089.590900000003</v>
      </c>
      <c r="J1575" s="25">
        <f>+'KALKULATOR (Rabat,Narzut,Marża)'!$I1575*1.23</f>
        <v>17330.196807000004</v>
      </c>
      <c r="M1575" s="34">
        <f>+'KALKULATOR (Rabat,Narzut,Marża)'!$E1575/(1-$L$1)</f>
        <v>14231.91</v>
      </c>
      <c r="N1575" s="35">
        <f>+'KALKULATOR (Rabat,Narzut,Marża)'!$M1575*1.23</f>
        <v>17505.249299999999</v>
      </c>
      <c r="Q1575" s="48">
        <v>100</v>
      </c>
      <c r="R1575" s="49">
        <f t="shared" si="73"/>
        <v>12908.719000000001</v>
      </c>
      <c r="S1575" s="49">
        <f t="shared" si="74"/>
        <v>15877.724370000002</v>
      </c>
    </row>
    <row r="1576" spans="1:19" x14ac:dyDescent="0.35">
      <c r="A1576" s="13" t="s">
        <v>3039</v>
      </c>
      <c r="B1576" s="14" t="s">
        <v>3040</v>
      </c>
      <c r="C1576" s="15">
        <v>14410</v>
      </c>
      <c r="E1576" s="20">
        <f>+'KALKULATOR (Rabat,Narzut,Marża)'!$C1576*(1-$D$1)</f>
        <v>14408.558999999999</v>
      </c>
      <c r="F1576" s="21">
        <f t="shared" si="72"/>
        <v>17722.527569999998</v>
      </c>
      <c r="I1576" s="26">
        <f>+'KALKULATOR (Rabat,Narzut,Marża)'!$E1576*(1+$H$1)</f>
        <v>15849.4149</v>
      </c>
      <c r="J1576" s="27">
        <f>+'KALKULATOR (Rabat,Narzut,Marża)'!$I1576*1.23</f>
        <v>19494.780327</v>
      </c>
      <c r="M1576" s="4">
        <f>+'KALKULATOR (Rabat,Narzut,Marża)'!$E1576/(1-$L$1)</f>
        <v>16009.509999999998</v>
      </c>
      <c r="N1576" s="5">
        <f>+'KALKULATOR (Rabat,Narzut,Marża)'!$M1576*1.23</f>
        <v>19691.697299999996</v>
      </c>
      <c r="Q1576" s="46">
        <v>100</v>
      </c>
      <c r="R1576" s="47">
        <f t="shared" si="73"/>
        <v>14508.558999999999</v>
      </c>
      <c r="S1576" s="47">
        <f t="shared" si="74"/>
        <v>17845.527569999998</v>
      </c>
    </row>
    <row r="1577" spans="1:19" x14ac:dyDescent="0.35">
      <c r="A1577" s="10" t="s">
        <v>3041</v>
      </c>
      <c r="B1577" s="11" t="s">
        <v>3042</v>
      </c>
      <c r="C1577" s="12">
        <v>14720</v>
      </c>
      <c r="E1577" s="18">
        <f>+'KALKULATOR (Rabat,Narzut,Marża)'!$C1577*(1-$D$1)</f>
        <v>14718.528</v>
      </c>
      <c r="F1577" s="19">
        <f t="shared" si="72"/>
        <v>18103.78944</v>
      </c>
      <c r="I1577" s="24">
        <f>+'KALKULATOR (Rabat,Narzut,Marża)'!$E1577*(1+$H$1)</f>
        <v>16190.380800000001</v>
      </c>
      <c r="J1577" s="25">
        <f>+'KALKULATOR (Rabat,Narzut,Marża)'!$I1577*1.23</f>
        <v>19914.168384000001</v>
      </c>
      <c r="M1577" s="34">
        <f>+'KALKULATOR (Rabat,Narzut,Marża)'!$E1577/(1-$L$1)</f>
        <v>16353.92</v>
      </c>
      <c r="N1577" s="35">
        <f>+'KALKULATOR (Rabat,Narzut,Marża)'!$M1577*1.23</f>
        <v>20115.321599999999</v>
      </c>
      <c r="Q1577" s="48">
        <v>100</v>
      </c>
      <c r="R1577" s="49">
        <f t="shared" si="73"/>
        <v>14818.528</v>
      </c>
      <c r="S1577" s="49">
        <f t="shared" si="74"/>
        <v>18226.78944</v>
      </c>
    </row>
    <row r="1578" spans="1:19" x14ac:dyDescent="0.35">
      <c r="A1578" s="13" t="s">
        <v>3043</v>
      </c>
      <c r="B1578" s="14" t="s">
        <v>3044</v>
      </c>
      <c r="C1578" s="15">
        <v>17770</v>
      </c>
      <c r="E1578" s="20">
        <f>+'KALKULATOR (Rabat,Narzut,Marża)'!$C1578*(1-$D$1)</f>
        <v>17768.223000000002</v>
      </c>
      <c r="F1578" s="21">
        <f t="shared" si="72"/>
        <v>21854.914290000001</v>
      </c>
      <c r="I1578" s="26">
        <f>+'KALKULATOR (Rabat,Narzut,Marża)'!$E1578*(1+$H$1)</f>
        <v>19545.045300000005</v>
      </c>
      <c r="J1578" s="27">
        <f>+'KALKULATOR (Rabat,Narzut,Marża)'!$I1578*1.23</f>
        <v>24040.405719000006</v>
      </c>
      <c r="M1578" s="4">
        <f>+'KALKULATOR (Rabat,Narzut,Marża)'!$E1578/(1-$L$1)</f>
        <v>19742.47</v>
      </c>
      <c r="N1578" s="5">
        <f>+'KALKULATOR (Rabat,Narzut,Marża)'!$M1578*1.23</f>
        <v>24283.238100000002</v>
      </c>
      <c r="Q1578" s="46">
        <v>100</v>
      </c>
      <c r="R1578" s="47">
        <f t="shared" si="73"/>
        <v>17868.223000000002</v>
      </c>
      <c r="S1578" s="47">
        <f t="shared" si="74"/>
        <v>21977.914290000001</v>
      </c>
    </row>
    <row r="1579" spans="1:19" x14ac:dyDescent="0.35">
      <c r="A1579" s="10" t="s">
        <v>3045</v>
      </c>
      <c r="B1579" s="11" t="s">
        <v>3046</v>
      </c>
      <c r="C1579" s="12">
        <v>20040</v>
      </c>
      <c r="E1579" s="18">
        <f>+'KALKULATOR (Rabat,Narzut,Marża)'!$C1579*(1-$D$1)</f>
        <v>20037.995999999999</v>
      </c>
      <c r="F1579" s="19">
        <f t="shared" si="72"/>
        <v>24646.735079999999</v>
      </c>
      <c r="I1579" s="24">
        <f>+'KALKULATOR (Rabat,Narzut,Marża)'!$E1579*(1+$H$1)</f>
        <v>22041.795600000001</v>
      </c>
      <c r="J1579" s="25">
        <f>+'KALKULATOR (Rabat,Narzut,Marża)'!$I1579*1.23</f>
        <v>27111.408588000002</v>
      </c>
      <c r="M1579" s="34">
        <f>+'KALKULATOR (Rabat,Narzut,Marża)'!$E1579/(1-$L$1)</f>
        <v>22264.44</v>
      </c>
      <c r="N1579" s="35">
        <f>+'KALKULATOR (Rabat,Narzut,Marża)'!$M1579*1.23</f>
        <v>27385.261199999997</v>
      </c>
      <c r="Q1579" s="48">
        <v>100</v>
      </c>
      <c r="R1579" s="49">
        <f t="shared" si="73"/>
        <v>20137.995999999999</v>
      </c>
      <c r="S1579" s="49">
        <f t="shared" si="74"/>
        <v>24769.735079999999</v>
      </c>
    </row>
    <row r="1580" spans="1:19" x14ac:dyDescent="0.35">
      <c r="A1580" s="13" t="s">
        <v>3047</v>
      </c>
      <c r="B1580" s="14" t="s">
        <v>3048</v>
      </c>
      <c r="C1580" s="15">
        <v>22540</v>
      </c>
      <c r="E1580" s="20">
        <f>+'KALKULATOR (Rabat,Narzut,Marża)'!$C1580*(1-$D$1)</f>
        <v>22537.745999999999</v>
      </c>
      <c r="F1580" s="21">
        <f t="shared" si="72"/>
        <v>27721.42758</v>
      </c>
      <c r="I1580" s="26">
        <f>+'KALKULATOR (Rabat,Narzut,Marża)'!$E1580*(1+$H$1)</f>
        <v>24791.5206</v>
      </c>
      <c r="J1580" s="27">
        <f>+'KALKULATOR (Rabat,Narzut,Marża)'!$I1580*1.23</f>
        <v>30493.570337999998</v>
      </c>
      <c r="M1580" s="4">
        <f>+'KALKULATOR (Rabat,Narzut,Marża)'!$E1580/(1-$L$1)</f>
        <v>25041.94</v>
      </c>
      <c r="N1580" s="5">
        <f>+'KALKULATOR (Rabat,Narzut,Marża)'!$M1580*1.23</f>
        <v>30801.586199999998</v>
      </c>
      <c r="Q1580" s="46">
        <v>100</v>
      </c>
      <c r="R1580" s="47">
        <f t="shared" si="73"/>
        <v>22637.745999999999</v>
      </c>
      <c r="S1580" s="47">
        <f t="shared" si="74"/>
        <v>27844.42758</v>
      </c>
    </row>
    <row r="1581" spans="1:19" x14ac:dyDescent="0.35">
      <c r="A1581" s="10" t="s">
        <v>3049</v>
      </c>
      <c r="B1581" s="11" t="s">
        <v>3050</v>
      </c>
      <c r="C1581" s="12">
        <v>23480</v>
      </c>
      <c r="E1581" s="18">
        <f>+'KALKULATOR (Rabat,Narzut,Marża)'!$C1581*(1-$D$1)</f>
        <v>23477.652000000002</v>
      </c>
      <c r="F1581" s="19">
        <f t="shared" si="72"/>
        <v>28877.511960000003</v>
      </c>
      <c r="I1581" s="24">
        <f>+'KALKULATOR (Rabat,Narzut,Marża)'!$E1581*(1+$H$1)</f>
        <v>25825.417200000004</v>
      </c>
      <c r="J1581" s="25">
        <f>+'KALKULATOR (Rabat,Narzut,Marża)'!$I1581*1.23</f>
        <v>31765.263156000005</v>
      </c>
      <c r="M1581" s="34">
        <f>+'KALKULATOR (Rabat,Narzut,Marża)'!$E1581/(1-$L$1)</f>
        <v>26086.280000000002</v>
      </c>
      <c r="N1581" s="35">
        <f>+'KALKULATOR (Rabat,Narzut,Marża)'!$M1581*1.23</f>
        <v>32086.124400000004</v>
      </c>
      <c r="Q1581" s="48">
        <v>100</v>
      </c>
      <c r="R1581" s="49">
        <f t="shared" si="73"/>
        <v>23577.652000000002</v>
      </c>
      <c r="S1581" s="49">
        <f t="shared" si="74"/>
        <v>29000.511960000003</v>
      </c>
    </row>
    <row r="1582" spans="1:19" x14ac:dyDescent="0.35">
      <c r="A1582" s="13" t="s">
        <v>3051</v>
      </c>
      <c r="B1582" s="14" t="s">
        <v>3052</v>
      </c>
      <c r="C1582" s="15">
        <v>26570</v>
      </c>
      <c r="E1582" s="20">
        <f>+'KALKULATOR (Rabat,Narzut,Marża)'!$C1582*(1-$D$1)</f>
        <v>26567.343000000001</v>
      </c>
      <c r="F1582" s="21">
        <f t="shared" si="72"/>
        <v>32677.831890000001</v>
      </c>
      <c r="I1582" s="26">
        <f>+'KALKULATOR (Rabat,Narzut,Marża)'!$E1582*(1+$H$1)</f>
        <v>29224.077300000004</v>
      </c>
      <c r="J1582" s="27">
        <f>+'KALKULATOR (Rabat,Narzut,Marża)'!$I1582*1.23</f>
        <v>35945.615079000003</v>
      </c>
      <c r="M1582" s="4">
        <f>+'KALKULATOR (Rabat,Narzut,Marża)'!$E1582/(1-$L$1)</f>
        <v>29519.27</v>
      </c>
      <c r="N1582" s="5">
        <f>+'KALKULATOR (Rabat,Narzut,Marża)'!$M1582*1.23</f>
        <v>36308.702100000002</v>
      </c>
      <c r="Q1582" s="46">
        <v>100</v>
      </c>
      <c r="R1582" s="47">
        <f t="shared" si="73"/>
        <v>26667.343000000001</v>
      </c>
      <c r="S1582" s="47">
        <f t="shared" si="74"/>
        <v>32800.831890000001</v>
      </c>
    </row>
    <row r="1583" spans="1:19" x14ac:dyDescent="0.35">
      <c r="A1583" s="10" t="s">
        <v>3053</v>
      </c>
      <c r="B1583" s="11" t="s">
        <v>3054</v>
      </c>
      <c r="C1583" s="12">
        <v>13190</v>
      </c>
      <c r="E1583" s="18">
        <f>+'KALKULATOR (Rabat,Narzut,Marża)'!$C1583*(1-$D$1)</f>
        <v>13188.681</v>
      </c>
      <c r="F1583" s="19">
        <f t="shared" si="72"/>
        <v>16222.07763</v>
      </c>
      <c r="I1583" s="24">
        <f>+'KALKULATOR (Rabat,Narzut,Marża)'!$E1583*(1+$H$1)</f>
        <v>14507.549100000002</v>
      </c>
      <c r="J1583" s="25">
        <f>+'KALKULATOR (Rabat,Narzut,Marża)'!$I1583*1.23</f>
        <v>17844.285393000002</v>
      </c>
      <c r="M1583" s="34">
        <f>+'KALKULATOR (Rabat,Narzut,Marża)'!$E1583/(1-$L$1)</f>
        <v>14654.09</v>
      </c>
      <c r="N1583" s="35">
        <f>+'KALKULATOR (Rabat,Narzut,Marża)'!$M1583*1.23</f>
        <v>18024.530699999999</v>
      </c>
      <c r="Q1583" s="48">
        <v>100</v>
      </c>
      <c r="R1583" s="49">
        <f t="shared" si="73"/>
        <v>13288.681</v>
      </c>
      <c r="S1583" s="49">
        <f t="shared" si="74"/>
        <v>16345.07763</v>
      </c>
    </row>
    <row r="1584" spans="1:19" x14ac:dyDescent="0.35">
      <c r="A1584" s="13" t="s">
        <v>3055</v>
      </c>
      <c r="B1584" s="14" t="s">
        <v>3056</v>
      </c>
      <c r="C1584" s="15">
        <v>13710</v>
      </c>
      <c r="E1584" s="20">
        <f>+'KALKULATOR (Rabat,Narzut,Marża)'!$C1584*(1-$D$1)</f>
        <v>13708.629000000001</v>
      </c>
      <c r="F1584" s="21">
        <f t="shared" si="72"/>
        <v>16861.613670000002</v>
      </c>
      <c r="I1584" s="26">
        <f>+'KALKULATOR (Rabat,Narzut,Marża)'!$E1584*(1+$H$1)</f>
        <v>15079.491900000003</v>
      </c>
      <c r="J1584" s="27">
        <f>+'KALKULATOR (Rabat,Narzut,Marża)'!$I1584*1.23</f>
        <v>18547.775037000003</v>
      </c>
      <c r="M1584" s="4">
        <f>+'KALKULATOR (Rabat,Narzut,Marża)'!$E1584/(1-$L$1)</f>
        <v>15231.810000000001</v>
      </c>
      <c r="N1584" s="5">
        <f>+'KALKULATOR (Rabat,Narzut,Marża)'!$M1584*1.23</f>
        <v>18735.1263</v>
      </c>
      <c r="Q1584" s="46">
        <v>100</v>
      </c>
      <c r="R1584" s="47">
        <f t="shared" si="73"/>
        <v>13808.629000000001</v>
      </c>
      <c r="S1584" s="47">
        <f t="shared" si="74"/>
        <v>16984.613670000002</v>
      </c>
    </row>
    <row r="1585" spans="1:19" x14ac:dyDescent="0.35">
      <c r="A1585" s="10" t="s">
        <v>3057</v>
      </c>
      <c r="B1585" s="11" t="s">
        <v>3058</v>
      </c>
      <c r="C1585" s="12">
        <v>14760</v>
      </c>
      <c r="E1585" s="18">
        <f>+'KALKULATOR (Rabat,Narzut,Marża)'!$C1585*(1-$D$1)</f>
        <v>14758.523999999999</v>
      </c>
      <c r="F1585" s="19">
        <f t="shared" si="72"/>
        <v>18152.984519999998</v>
      </c>
      <c r="I1585" s="24">
        <f>+'KALKULATOR (Rabat,Narzut,Marża)'!$E1585*(1+$H$1)</f>
        <v>16234.376400000001</v>
      </c>
      <c r="J1585" s="25">
        <f>+'KALKULATOR (Rabat,Narzut,Marża)'!$I1585*1.23</f>
        <v>19968.282972000001</v>
      </c>
      <c r="M1585" s="34">
        <f>+'KALKULATOR (Rabat,Narzut,Marża)'!$E1585/(1-$L$1)</f>
        <v>16398.36</v>
      </c>
      <c r="N1585" s="35">
        <f>+'KALKULATOR (Rabat,Narzut,Marża)'!$M1585*1.23</f>
        <v>20169.982800000002</v>
      </c>
      <c r="Q1585" s="48">
        <v>100</v>
      </c>
      <c r="R1585" s="49">
        <f t="shared" si="73"/>
        <v>14858.523999999999</v>
      </c>
      <c r="S1585" s="49">
        <f t="shared" si="74"/>
        <v>18275.984519999998</v>
      </c>
    </row>
    <row r="1586" spans="1:19" x14ac:dyDescent="0.35">
      <c r="A1586" s="13" t="s">
        <v>3059</v>
      </c>
      <c r="B1586" s="14" t="s">
        <v>3060</v>
      </c>
      <c r="C1586" s="15">
        <v>15880</v>
      </c>
      <c r="E1586" s="20">
        <f>+'KALKULATOR (Rabat,Narzut,Marża)'!$C1586*(1-$D$1)</f>
        <v>15878.412</v>
      </c>
      <c r="F1586" s="21">
        <f t="shared" si="72"/>
        <v>19530.446759999999</v>
      </c>
      <c r="I1586" s="26">
        <f>+'KALKULATOR (Rabat,Narzut,Marża)'!$E1586*(1+$H$1)</f>
        <v>17466.253200000003</v>
      </c>
      <c r="J1586" s="27">
        <f>+'KALKULATOR (Rabat,Narzut,Marża)'!$I1586*1.23</f>
        <v>21483.491436000004</v>
      </c>
      <c r="M1586" s="4">
        <f>+'KALKULATOR (Rabat,Narzut,Marża)'!$E1586/(1-$L$1)</f>
        <v>17642.68</v>
      </c>
      <c r="N1586" s="5">
        <f>+'KALKULATOR (Rabat,Narzut,Marża)'!$M1586*1.23</f>
        <v>21700.4964</v>
      </c>
      <c r="Q1586" s="46">
        <v>100</v>
      </c>
      <c r="R1586" s="47">
        <f t="shared" si="73"/>
        <v>15978.412</v>
      </c>
      <c r="S1586" s="47">
        <f t="shared" si="74"/>
        <v>19653.446759999999</v>
      </c>
    </row>
    <row r="1587" spans="1:19" x14ac:dyDescent="0.35">
      <c r="A1587" s="10" t="s">
        <v>3061</v>
      </c>
      <c r="B1587" s="11" t="s">
        <v>3062</v>
      </c>
      <c r="C1587" s="12">
        <v>17330</v>
      </c>
      <c r="E1587" s="18">
        <f>+'KALKULATOR (Rabat,Narzut,Marża)'!$C1587*(1-$D$1)</f>
        <v>17328.267</v>
      </c>
      <c r="F1587" s="19">
        <f t="shared" si="72"/>
        <v>21313.768410000001</v>
      </c>
      <c r="I1587" s="24">
        <f>+'KALKULATOR (Rabat,Narzut,Marża)'!$E1587*(1+$H$1)</f>
        <v>19061.093700000001</v>
      </c>
      <c r="J1587" s="25">
        <f>+'KALKULATOR (Rabat,Narzut,Marża)'!$I1587*1.23</f>
        <v>23445.145251000002</v>
      </c>
      <c r="M1587" s="34">
        <f>+'KALKULATOR (Rabat,Narzut,Marża)'!$E1587/(1-$L$1)</f>
        <v>19253.63</v>
      </c>
      <c r="N1587" s="35">
        <f>+'KALKULATOR (Rabat,Narzut,Marża)'!$M1587*1.23</f>
        <v>23681.964900000003</v>
      </c>
      <c r="Q1587" s="48">
        <v>100</v>
      </c>
      <c r="R1587" s="49">
        <f t="shared" si="73"/>
        <v>17428.267</v>
      </c>
      <c r="S1587" s="49">
        <f t="shared" si="74"/>
        <v>21436.768410000001</v>
      </c>
    </row>
    <row r="1588" spans="1:19" x14ac:dyDescent="0.35">
      <c r="A1588" s="13" t="s">
        <v>3063</v>
      </c>
      <c r="B1588" s="14" t="s">
        <v>3064</v>
      </c>
      <c r="C1588" s="15">
        <v>18440</v>
      </c>
      <c r="E1588" s="20">
        <f>+'KALKULATOR (Rabat,Narzut,Marża)'!$C1588*(1-$D$1)</f>
        <v>18438.155999999999</v>
      </c>
      <c r="F1588" s="21">
        <f t="shared" si="72"/>
        <v>22678.93188</v>
      </c>
      <c r="I1588" s="26">
        <f>+'KALKULATOR (Rabat,Narzut,Marża)'!$E1588*(1+$H$1)</f>
        <v>20281.971600000001</v>
      </c>
      <c r="J1588" s="27">
        <f>+'KALKULATOR (Rabat,Narzut,Marża)'!$I1588*1.23</f>
        <v>24946.825068000002</v>
      </c>
      <c r="M1588" s="4">
        <f>+'KALKULATOR (Rabat,Narzut,Marża)'!$E1588/(1-$L$1)</f>
        <v>20486.84</v>
      </c>
      <c r="N1588" s="5">
        <f>+'KALKULATOR (Rabat,Narzut,Marża)'!$M1588*1.23</f>
        <v>25198.813200000001</v>
      </c>
      <c r="Q1588" s="46">
        <v>100</v>
      </c>
      <c r="R1588" s="47">
        <f t="shared" si="73"/>
        <v>18538.155999999999</v>
      </c>
      <c r="S1588" s="47">
        <f t="shared" si="74"/>
        <v>22801.93188</v>
      </c>
    </row>
    <row r="1589" spans="1:19" x14ac:dyDescent="0.35">
      <c r="A1589" s="10" t="s">
        <v>3065</v>
      </c>
      <c r="B1589" s="11" t="s">
        <v>3066</v>
      </c>
      <c r="C1589" s="12">
        <v>20370</v>
      </c>
      <c r="E1589" s="18">
        <f>+'KALKULATOR (Rabat,Narzut,Marża)'!$C1589*(1-$D$1)</f>
        <v>20367.963</v>
      </c>
      <c r="F1589" s="19">
        <f t="shared" si="72"/>
        <v>25052.594489999999</v>
      </c>
      <c r="I1589" s="24">
        <f>+'KALKULATOR (Rabat,Narzut,Marża)'!$E1589*(1+$H$1)</f>
        <v>22404.759300000002</v>
      </c>
      <c r="J1589" s="25">
        <f>+'KALKULATOR (Rabat,Narzut,Marża)'!$I1589*1.23</f>
        <v>27557.853939000001</v>
      </c>
      <c r="M1589" s="34">
        <f>+'KALKULATOR (Rabat,Narzut,Marża)'!$E1589/(1-$L$1)</f>
        <v>22631.07</v>
      </c>
      <c r="N1589" s="35">
        <f>+'KALKULATOR (Rabat,Narzut,Marża)'!$M1589*1.23</f>
        <v>27836.216099999998</v>
      </c>
      <c r="Q1589" s="48">
        <v>100</v>
      </c>
      <c r="R1589" s="49">
        <f t="shared" si="73"/>
        <v>20467.963</v>
      </c>
      <c r="S1589" s="49">
        <f t="shared" si="74"/>
        <v>25175.594489999999</v>
      </c>
    </row>
    <row r="1590" spans="1:19" x14ac:dyDescent="0.35">
      <c r="A1590" s="13" t="s">
        <v>3067</v>
      </c>
      <c r="B1590" s="14" t="s">
        <v>3068</v>
      </c>
      <c r="C1590" s="15">
        <v>22330</v>
      </c>
      <c r="E1590" s="20">
        <f>+'KALKULATOR (Rabat,Narzut,Marża)'!$C1590*(1-$D$1)</f>
        <v>22327.767</v>
      </c>
      <c r="F1590" s="21">
        <f t="shared" si="72"/>
        <v>27463.153409999999</v>
      </c>
      <c r="I1590" s="26">
        <f>+'KALKULATOR (Rabat,Narzut,Marża)'!$E1590*(1+$H$1)</f>
        <v>24560.543700000002</v>
      </c>
      <c r="J1590" s="27">
        <f>+'KALKULATOR (Rabat,Narzut,Marża)'!$I1590*1.23</f>
        <v>30209.468751</v>
      </c>
      <c r="M1590" s="4">
        <f>+'KALKULATOR (Rabat,Narzut,Marża)'!$E1590/(1-$L$1)</f>
        <v>24808.629999999997</v>
      </c>
      <c r="N1590" s="5">
        <f>+'KALKULATOR (Rabat,Narzut,Marża)'!$M1590*1.23</f>
        <v>30514.614899999997</v>
      </c>
      <c r="Q1590" s="46">
        <v>100</v>
      </c>
      <c r="R1590" s="47">
        <f t="shared" si="73"/>
        <v>22427.767</v>
      </c>
      <c r="S1590" s="47">
        <f t="shared" si="74"/>
        <v>27586.153409999999</v>
      </c>
    </row>
    <row r="1591" spans="1:19" x14ac:dyDescent="0.35">
      <c r="A1591" s="10" t="s">
        <v>3069</v>
      </c>
      <c r="B1591" s="11" t="s">
        <v>3070</v>
      </c>
      <c r="C1591" s="12">
        <v>26940</v>
      </c>
      <c r="E1591" s="18">
        <f>+'KALKULATOR (Rabat,Narzut,Marża)'!$C1591*(1-$D$1)</f>
        <v>26937.306</v>
      </c>
      <c r="F1591" s="19">
        <f t="shared" si="72"/>
        <v>33132.886380000004</v>
      </c>
      <c r="I1591" s="24">
        <f>+'KALKULATOR (Rabat,Narzut,Marża)'!$E1591*(1+$H$1)</f>
        <v>29631.036600000003</v>
      </c>
      <c r="J1591" s="25">
        <f>+'KALKULATOR (Rabat,Narzut,Marża)'!$I1591*1.23</f>
        <v>36446.175018000002</v>
      </c>
      <c r="M1591" s="34">
        <f>+'KALKULATOR (Rabat,Narzut,Marża)'!$E1591/(1-$L$1)</f>
        <v>29930.34</v>
      </c>
      <c r="N1591" s="35">
        <f>+'KALKULATOR (Rabat,Narzut,Marża)'!$M1591*1.23</f>
        <v>36814.318200000002</v>
      </c>
      <c r="Q1591" s="48">
        <v>100</v>
      </c>
      <c r="R1591" s="49">
        <f t="shared" si="73"/>
        <v>27037.306</v>
      </c>
      <c r="S1591" s="49">
        <f t="shared" si="74"/>
        <v>33255.886380000004</v>
      </c>
    </row>
    <row r="1592" spans="1:19" x14ac:dyDescent="0.35">
      <c r="A1592" s="13" t="s">
        <v>3071</v>
      </c>
      <c r="B1592" s="14" t="s">
        <v>3072</v>
      </c>
      <c r="C1592" s="15">
        <v>30030</v>
      </c>
      <c r="E1592" s="20">
        <f>+'KALKULATOR (Rabat,Narzut,Marża)'!$C1592*(1-$D$1)</f>
        <v>30026.996999999999</v>
      </c>
      <c r="F1592" s="21">
        <f t="shared" si="72"/>
        <v>36933.206310000001</v>
      </c>
      <c r="I1592" s="26">
        <f>+'KALKULATOR (Rabat,Narzut,Marża)'!$E1592*(1+$H$1)</f>
        <v>33029.6967</v>
      </c>
      <c r="J1592" s="27">
        <f>+'KALKULATOR (Rabat,Narzut,Marża)'!$I1592*1.23</f>
        <v>40626.526940999996</v>
      </c>
      <c r="M1592" s="4">
        <f>+'KALKULATOR (Rabat,Narzut,Marża)'!$E1592/(1-$L$1)</f>
        <v>33363.33</v>
      </c>
      <c r="N1592" s="5">
        <f>+'KALKULATOR (Rabat,Narzut,Marża)'!$M1592*1.23</f>
        <v>41036.895900000003</v>
      </c>
      <c r="Q1592" s="46">
        <v>100</v>
      </c>
      <c r="R1592" s="47">
        <f t="shared" si="73"/>
        <v>30126.996999999999</v>
      </c>
      <c r="S1592" s="47">
        <f t="shared" si="74"/>
        <v>37056.206310000001</v>
      </c>
    </row>
    <row r="1593" spans="1:19" x14ac:dyDescent="0.35">
      <c r="A1593" s="10" t="s">
        <v>3073</v>
      </c>
      <c r="B1593" s="11" t="s">
        <v>3074</v>
      </c>
      <c r="C1593" s="12">
        <v>12970</v>
      </c>
      <c r="E1593" s="18">
        <f>+'KALKULATOR (Rabat,Narzut,Marża)'!$C1593*(1-$D$1)</f>
        <v>12968.703</v>
      </c>
      <c r="F1593" s="19">
        <f t="shared" si="72"/>
        <v>15951.50469</v>
      </c>
      <c r="I1593" s="24">
        <f>+'KALKULATOR (Rabat,Narzut,Marża)'!$E1593*(1+$H$1)</f>
        <v>14265.5733</v>
      </c>
      <c r="J1593" s="25">
        <f>+'KALKULATOR (Rabat,Narzut,Marża)'!$I1593*1.23</f>
        <v>17546.655158999998</v>
      </c>
      <c r="M1593" s="34">
        <f>+'KALKULATOR (Rabat,Narzut,Marża)'!$E1593/(1-$L$1)</f>
        <v>14409.669999999998</v>
      </c>
      <c r="N1593" s="35">
        <f>+'KALKULATOR (Rabat,Narzut,Marża)'!$M1593*1.23</f>
        <v>17723.894099999998</v>
      </c>
      <c r="Q1593" s="48">
        <v>100</v>
      </c>
      <c r="R1593" s="49">
        <f t="shared" si="73"/>
        <v>13068.703</v>
      </c>
      <c r="S1593" s="49">
        <f t="shared" si="74"/>
        <v>16074.50469</v>
      </c>
    </row>
    <row r="1594" spans="1:19" x14ac:dyDescent="0.35">
      <c r="A1594" s="13" t="s">
        <v>3075</v>
      </c>
      <c r="B1594" s="14" t="s">
        <v>3076</v>
      </c>
      <c r="C1594" s="15">
        <v>13470</v>
      </c>
      <c r="E1594" s="20">
        <f>+'KALKULATOR (Rabat,Narzut,Marża)'!$C1594*(1-$D$1)</f>
        <v>13468.653</v>
      </c>
      <c r="F1594" s="21">
        <f t="shared" si="72"/>
        <v>16566.443190000002</v>
      </c>
      <c r="I1594" s="26">
        <f>+'KALKULATOR (Rabat,Narzut,Marża)'!$E1594*(1+$H$1)</f>
        <v>14815.518300000002</v>
      </c>
      <c r="J1594" s="27">
        <f>+'KALKULATOR (Rabat,Narzut,Marża)'!$I1594*1.23</f>
        <v>18223.087509000001</v>
      </c>
      <c r="M1594" s="4">
        <f>+'KALKULATOR (Rabat,Narzut,Marża)'!$E1594/(1-$L$1)</f>
        <v>14965.17</v>
      </c>
      <c r="N1594" s="5">
        <f>+'KALKULATOR (Rabat,Narzut,Marża)'!$M1594*1.23</f>
        <v>18407.159100000001</v>
      </c>
      <c r="Q1594" s="46">
        <v>100</v>
      </c>
      <c r="R1594" s="47">
        <f t="shared" si="73"/>
        <v>13568.653</v>
      </c>
      <c r="S1594" s="47">
        <f t="shared" si="74"/>
        <v>16689.443190000002</v>
      </c>
    </row>
    <row r="1595" spans="1:19" x14ac:dyDescent="0.35">
      <c r="A1595" s="10" t="s">
        <v>3077</v>
      </c>
      <c r="B1595" s="11" t="s">
        <v>3078</v>
      </c>
      <c r="C1595" s="12">
        <v>14480</v>
      </c>
      <c r="E1595" s="18">
        <f>+'KALKULATOR (Rabat,Narzut,Marża)'!$C1595*(1-$D$1)</f>
        <v>14478.552</v>
      </c>
      <c r="F1595" s="19">
        <f t="shared" si="72"/>
        <v>17808.61896</v>
      </c>
      <c r="I1595" s="24">
        <f>+'KALKULATOR (Rabat,Narzut,Marża)'!$E1595*(1+$H$1)</f>
        <v>15926.407200000001</v>
      </c>
      <c r="J1595" s="25">
        <f>+'KALKULATOR (Rabat,Narzut,Marża)'!$I1595*1.23</f>
        <v>19589.480856000002</v>
      </c>
      <c r="M1595" s="34">
        <f>+'KALKULATOR (Rabat,Narzut,Marża)'!$E1595/(1-$L$1)</f>
        <v>16087.279999999999</v>
      </c>
      <c r="N1595" s="35">
        <f>+'KALKULATOR (Rabat,Narzut,Marża)'!$M1595*1.23</f>
        <v>19787.354399999997</v>
      </c>
      <c r="Q1595" s="48">
        <v>100</v>
      </c>
      <c r="R1595" s="49">
        <f t="shared" si="73"/>
        <v>14578.552</v>
      </c>
      <c r="S1595" s="49">
        <f t="shared" si="74"/>
        <v>17931.61896</v>
      </c>
    </row>
    <row r="1596" spans="1:19" x14ac:dyDescent="0.35">
      <c r="A1596" s="13" t="s">
        <v>3079</v>
      </c>
      <c r="B1596" s="14" t="s">
        <v>3080</v>
      </c>
      <c r="C1596" s="15">
        <v>15490</v>
      </c>
      <c r="E1596" s="20">
        <f>+'KALKULATOR (Rabat,Narzut,Marża)'!$C1596*(1-$D$1)</f>
        <v>15488.451000000001</v>
      </c>
      <c r="F1596" s="21">
        <f t="shared" si="72"/>
        <v>19050.794730000001</v>
      </c>
      <c r="I1596" s="26">
        <f>+'KALKULATOR (Rabat,Narzut,Marża)'!$E1596*(1+$H$1)</f>
        <v>17037.296100000003</v>
      </c>
      <c r="J1596" s="27">
        <f>+'KALKULATOR (Rabat,Narzut,Marża)'!$I1596*1.23</f>
        <v>20955.874203000003</v>
      </c>
      <c r="M1596" s="4">
        <f>+'KALKULATOR (Rabat,Narzut,Marża)'!$E1596/(1-$L$1)</f>
        <v>17209.39</v>
      </c>
      <c r="N1596" s="5">
        <f>+'KALKULATOR (Rabat,Narzut,Marża)'!$M1596*1.23</f>
        <v>21167.5497</v>
      </c>
      <c r="Q1596" s="46">
        <v>100</v>
      </c>
      <c r="R1596" s="47">
        <f t="shared" si="73"/>
        <v>15588.451000000001</v>
      </c>
      <c r="S1596" s="47">
        <f t="shared" si="74"/>
        <v>19173.794730000001</v>
      </c>
    </row>
    <row r="1597" spans="1:19" x14ac:dyDescent="0.35">
      <c r="A1597" s="10" t="s">
        <v>3081</v>
      </c>
      <c r="B1597" s="11" t="s">
        <v>3082</v>
      </c>
      <c r="C1597" s="12">
        <v>16840</v>
      </c>
      <c r="E1597" s="18">
        <f>+'KALKULATOR (Rabat,Narzut,Marża)'!$C1597*(1-$D$1)</f>
        <v>16838.315999999999</v>
      </c>
      <c r="F1597" s="19">
        <f t="shared" si="72"/>
        <v>20711.128679999998</v>
      </c>
      <c r="I1597" s="24">
        <f>+'KALKULATOR (Rabat,Narzut,Marża)'!$E1597*(1+$H$1)</f>
        <v>18522.1476</v>
      </c>
      <c r="J1597" s="25">
        <f>+'KALKULATOR (Rabat,Narzut,Marża)'!$I1597*1.23</f>
        <v>22782.241547999998</v>
      </c>
      <c r="M1597" s="34">
        <f>+'KALKULATOR (Rabat,Narzut,Marża)'!$E1597/(1-$L$1)</f>
        <v>18709.239999999998</v>
      </c>
      <c r="N1597" s="35">
        <f>+'KALKULATOR (Rabat,Narzut,Marża)'!$M1597*1.23</f>
        <v>23012.365199999997</v>
      </c>
      <c r="Q1597" s="48">
        <v>100</v>
      </c>
      <c r="R1597" s="49">
        <f t="shared" si="73"/>
        <v>16938.315999999999</v>
      </c>
      <c r="S1597" s="49">
        <f t="shared" si="74"/>
        <v>20834.128679999998</v>
      </c>
    </row>
    <row r="1598" spans="1:19" x14ac:dyDescent="0.35">
      <c r="A1598" s="13" t="s">
        <v>3083</v>
      </c>
      <c r="B1598" s="14" t="s">
        <v>3084</v>
      </c>
      <c r="C1598" s="15">
        <v>17940</v>
      </c>
      <c r="E1598" s="20">
        <f>+'KALKULATOR (Rabat,Narzut,Marża)'!$C1598*(1-$D$1)</f>
        <v>17938.206000000002</v>
      </c>
      <c r="F1598" s="21">
        <f t="shared" si="72"/>
        <v>22063.993380000004</v>
      </c>
      <c r="I1598" s="26">
        <f>+'KALKULATOR (Rabat,Narzut,Marża)'!$E1598*(1+$H$1)</f>
        <v>19732.026600000005</v>
      </c>
      <c r="J1598" s="27">
        <f>+'KALKULATOR (Rabat,Narzut,Marża)'!$I1598*1.23</f>
        <v>24270.392718000006</v>
      </c>
      <c r="M1598" s="4">
        <f>+'KALKULATOR (Rabat,Narzut,Marża)'!$E1598/(1-$L$1)</f>
        <v>19931.34</v>
      </c>
      <c r="N1598" s="5">
        <f>+'KALKULATOR (Rabat,Narzut,Marża)'!$M1598*1.23</f>
        <v>24515.548200000001</v>
      </c>
      <c r="Q1598" s="46">
        <v>100</v>
      </c>
      <c r="R1598" s="47">
        <f t="shared" si="73"/>
        <v>18038.206000000002</v>
      </c>
      <c r="S1598" s="47">
        <f t="shared" si="74"/>
        <v>22186.993380000004</v>
      </c>
    </row>
    <row r="1599" spans="1:19" x14ac:dyDescent="0.35">
      <c r="A1599" s="10" t="s">
        <v>3085</v>
      </c>
      <c r="B1599" s="11" t="s">
        <v>3086</v>
      </c>
      <c r="C1599" s="12">
        <v>19820</v>
      </c>
      <c r="E1599" s="18">
        <f>+'KALKULATOR (Rabat,Narzut,Marża)'!$C1599*(1-$D$1)</f>
        <v>19818.018</v>
      </c>
      <c r="F1599" s="19">
        <f t="shared" si="72"/>
        <v>24376.16214</v>
      </c>
      <c r="I1599" s="24">
        <f>+'KALKULATOR (Rabat,Narzut,Marża)'!$E1599*(1+$H$1)</f>
        <v>21799.819800000001</v>
      </c>
      <c r="J1599" s="25">
        <f>+'KALKULATOR (Rabat,Narzut,Marża)'!$I1599*1.23</f>
        <v>26813.778354000002</v>
      </c>
      <c r="M1599" s="34">
        <f>+'KALKULATOR (Rabat,Narzut,Marża)'!$E1599/(1-$L$1)</f>
        <v>22020.02</v>
      </c>
      <c r="N1599" s="35">
        <f>+'KALKULATOR (Rabat,Narzut,Marża)'!$M1599*1.23</f>
        <v>27084.624599999999</v>
      </c>
      <c r="Q1599" s="48">
        <v>100</v>
      </c>
      <c r="R1599" s="49">
        <f t="shared" si="73"/>
        <v>19918.018</v>
      </c>
      <c r="S1599" s="49">
        <f t="shared" si="74"/>
        <v>24499.16214</v>
      </c>
    </row>
    <row r="1600" spans="1:19" x14ac:dyDescent="0.35">
      <c r="A1600" s="13" t="s">
        <v>3087</v>
      </c>
      <c r="B1600" s="14" t="s">
        <v>3088</v>
      </c>
      <c r="C1600" s="15">
        <v>21840</v>
      </c>
      <c r="E1600" s="20">
        <f>+'KALKULATOR (Rabat,Narzut,Marża)'!$C1600*(1-$D$1)</f>
        <v>21837.815999999999</v>
      </c>
      <c r="F1600" s="21">
        <f t="shared" ref="F1600:F1663" si="75">+E1600*1.23</f>
        <v>26860.51368</v>
      </c>
      <c r="I1600" s="26">
        <f>+'KALKULATOR (Rabat,Narzut,Marża)'!$E1600*(1+$H$1)</f>
        <v>24021.597600000001</v>
      </c>
      <c r="J1600" s="27">
        <f>+'KALKULATOR (Rabat,Narzut,Marża)'!$I1600*1.23</f>
        <v>29546.565048</v>
      </c>
      <c r="M1600" s="4">
        <f>+'KALKULATOR (Rabat,Narzut,Marża)'!$E1600/(1-$L$1)</f>
        <v>24264.239999999998</v>
      </c>
      <c r="N1600" s="5">
        <f>+'KALKULATOR (Rabat,Narzut,Marża)'!$M1600*1.23</f>
        <v>29845.015199999998</v>
      </c>
      <c r="Q1600" s="46">
        <v>100</v>
      </c>
      <c r="R1600" s="47">
        <f t="shared" ref="R1600:R1663" si="76">+E1600+Q1600</f>
        <v>21937.815999999999</v>
      </c>
      <c r="S1600" s="47">
        <f t="shared" ref="S1600:S1663" si="77">+R1600*1.23</f>
        <v>26983.51368</v>
      </c>
    </row>
    <row r="1601" spans="1:19" x14ac:dyDescent="0.35">
      <c r="A1601" s="10" t="s">
        <v>3089</v>
      </c>
      <c r="B1601" s="11" t="s">
        <v>3090</v>
      </c>
      <c r="C1601" s="12">
        <v>26130</v>
      </c>
      <c r="E1601" s="18">
        <f>+'KALKULATOR (Rabat,Narzut,Marża)'!$C1601*(1-$D$1)</f>
        <v>26127.386999999999</v>
      </c>
      <c r="F1601" s="19">
        <f t="shared" si="75"/>
        <v>32136.686009999998</v>
      </c>
      <c r="I1601" s="24">
        <f>+'KALKULATOR (Rabat,Narzut,Marża)'!$E1601*(1+$H$1)</f>
        <v>28740.125700000001</v>
      </c>
      <c r="J1601" s="25">
        <f>+'KALKULATOR (Rabat,Narzut,Marża)'!$I1601*1.23</f>
        <v>35350.354611000002</v>
      </c>
      <c r="M1601" s="34">
        <f>+'KALKULATOR (Rabat,Narzut,Marża)'!$E1601/(1-$L$1)</f>
        <v>29030.429999999997</v>
      </c>
      <c r="N1601" s="35">
        <f>+'KALKULATOR (Rabat,Narzut,Marża)'!$M1601*1.23</f>
        <v>35707.428899999999</v>
      </c>
      <c r="Q1601" s="48">
        <v>100</v>
      </c>
      <c r="R1601" s="49">
        <f t="shared" si="76"/>
        <v>26227.386999999999</v>
      </c>
      <c r="S1601" s="49">
        <f t="shared" si="77"/>
        <v>32259.686009999998</v>
      </c>
    </row>
    <row r="1602" spans="1:19" x14ac:dyDescent="0.35">
      <c r="A1602" s="13" t="s">
        <v>3091</v>
      </c>
      <c r="B1602" s="14" t="s">
        <v>3092</v>
      </c>
      <c r="C1602" s="15">
        <v>13190</v>
      </c>
      <c r="E1602" s="20">
        <f>+'KALKULATOR (Rabat,Narzut,Marża)'!$C1602*(1-$D$1)</f>
        <v>13188.681</v>
      </c>
      <c r="F1602" s="21">
        <f t="shared" si="75"/>
        <v>16222.07763</v>
      </c>
      <c r="I1602" s="26">
        <f>+'KALKULATOR (Rabat,Narzut,Marża)'!$E1602*(1+$H$1)</f>
        <v>14507.549100000002</v>
      </c>
      <c r="J1602" s="27">
        <f>+'KALKULATOR (Rabat,Narzut,Marża)'!$I1602*1.23</f>
        <v>17844.285393000002</v>
      </c>
      <c r="M1602" s="4">
        <f>+'KALKULATOR (Rabat,Narzut,Marża)'!$E1602/(1-$L$1)</f>
        <v>14654.09</v>
      </c>
      <c r="N1602" s="5">
        <f>+'KALKULATOR (Rabat,Narzut,Marża)'!$M1602*1.23</f>
        <v>18024.530699999999</v>
      </c>
      <c r="Q1602" s="46">
        <v>100</v>
      </c>
      <c r="R1602" s="47">
        <f t="shared" si="76"/>
        <v>13288.681</v>
      </c>
      <c r="S1602" s="47">
        <f t="shared" si="77"/>
        <v>16345.07763</v>
      </c>
    </row>
    <row r="1603" spans="1:19" x14ac:dyDescent="0.35">
      <c r="A1603" s="10" t="s">
        <v>3093</v>
      </c>
      <c r="B1603" s="11" t="s">
        <v>3094</v>
      </c>
      <c r="C1603" s="12">
        <v>13880</v>
      </c>
      <c r="E1603" s="18">
        <f>+'KALKULATOR (Rabat,Narzut,Marża)'!$C1603*(1-$D$1)</f>
        <v>13878.612000000001</v>
      </c>
      <c r="F1603" s="19">
        <f t="shared" si="75"/>
        <v>17070.692760000002</v>
      </c>
      <c r="I1603" s="24">
        <f>+'KALKULATOR (Rabat,Narzut,Marża)'!$E1603*(1+$H$1)</f>
        <v>15266.473200000002</v>
      </c>
      <c r="J1603" s="25">
        <f>+'KALKULATOR (Rabat,Narzut,Marża)'!$I1603*1.23</f>
        <v>18777.762036000004</v>
      </c>
      <c r="M1603" s="34">
        <f>+'KALKULATOR (Rabat,Narzut,Marża)'!$E1603/(1-$L$1)</f>
        <v>15420.68</v>
      </c>
      <c r="N1603" s="35">
        <f>+'KALKULATOR (Rabat,Narzut,Marża)'!$M1603*1.23</f>
        <v>18967.436399999999</v>
      </c>
      <c r="Q1603" s="48">
        <v>100</v>
      </c>
      <c r="R1603" s="49">
        <f t="shared" si="76"/>
        <v>13978.612000000001</v>
      </c>
      <c r="S1603" s="49">
        <f t="shared" si="77"/>
        <v>17193.692760000002</v>
      </c>
    </row>
    <row r="1604" spans="1:19" x14ac:dyDescent="0.35">
      <c r="A1604" s="13" t="s">
        <v>3095</v>
      </c>
      <c r="B1604" s="14" t="s">
        <v>3096</v>
      </c>
      <c r="C1604" s="15">
        <v>14680</v>
      </c>
      <c r="E1604" s="20">
        <f>+'KALKULATOR (Rabat,Narzut,Marża)'!$C1604*(1-$D$1)</f>
        <v>14678.532000000001</v>
      </c>
      <c r="F1604" s="21">
        <f t="shared" si="75"/>
        <v>18054.594360000003</v>
      </c>
      <c r="I1604" s="26">
        <f>+'KALKULATOR (Rabat,Narzut,Marża)'!$E1604*(1+$H$1)</f>
        <v>16146.385200000002</v>
      </c>
      <c r="J1604" s="27">
        <f>+'KALKULATOR (Rabat,Narzut,Marża)'!$I1604*1.23</f>
        <v>19860.053796000004</v>
      </c>
      <c r="M1604" s="4">
        <f>+'KALKULATOR (Rabat,Narzut,Marża)'!$E1604/(1-$L$1)</f>
        <v>16309.480000000001</v>
      </c>
      <c r="N1604" s="5">
        <f>+'KALKULATOR (Rabat,Narzut,Marża)'!$M1604*1.23</f>
        <v>20060.660400000001</v>
      </c>
      <c r="Q1604" s="46">
        <v>100</v>
      </c>
      <c r="R1604" s="47">
        <f t="shared" si="76"/>
        <v>14778.532000000001</v>
      </c>
      <c r="S1604" s="47">
        <f t="shared" si="77"/>
        <v>18177.594360000003</v>
      </c>
    </row>
    <row r="1605" spans="1:19" x14ac:dyDescent="0.35">
      <c r="A1605" s="10" t="s">
        <v>3097</v>
      </c>
      <c r="B1605" s="11" t="s">
        <v>3098</v>
      </c>
      <c r="C1605" s="12">
        <v>16170</v>
      </c>
      <c r="E1605" s="18">
        <f>+'KALKULATOR (Rabat,Narzut,Marża)'!$C1605*(1-$D$1)</f>
        <v>16168.383</v>
      </c>
      <c r="F1605" s="19">
        <f t="shared" si="75"/>
        <v>19887.111089999999</v>
      </c>
      <c r="I1605" s="24">
        <f>+'KALKULATOR (Rabat,Narzut,Marża)'!$E1605*(1+$H$1)</f>
        <v>17785.221300000001</v>
      </c>
      <c r="J1605" s="25">
        <f>+'KALKULATOR (Rabat,Narzut,Marża)'!$I1605*1.23</f>
        <v>21875.822199000002</v>
      </c>
      <c r="M1605" s="34">
        <f>+'KALKULATOR (Rabat,Narzut,Marża)'!$E1605/(1-$L$1)</f>
        <v>17964.87</v>
      </c>
      <c r="N1605" s="35">
        <f>+'KALKULATOR (Rabat,Narzut,Marża)'!$M1605*1.23</f>
        <v>22096.790099999998</v>
      </c>
      <c r="Q1605" s="48">
        <v>100</v>
      </c>
      <c r="R1605" s="49">
        <f t="shared" si="76"/>
        <v>16268.383</v>
      </c>
      <c r="S1605" s="49">
        <f t="shared" si="77"/>
        <v>20010.111089999999</v>
      </c>
    </row>
    <row r="1606" spans="1:19" x14ac:dyDescent="0.35">
      <c r="A1606" s="13" t="s">
        <v>3099</v>
      </c>
      <c r="B1606" s="14" t="s">
        <v>3100</v>
      </c>
      <c r="C1606" s="15">
        <v>16730</v>
      </c>
      <c r="E1606" s="20">
        <f>+'KALKULATOR (Rabat,Narzut,Marża)'!$C1606*(1-$D$1)</f>
        <v>16728.327000000001</v>
      </c>
      <c r="F1606" s="21">
        <f t="shared" si="75"/>
        <v>20575.842210000003</v>
      </c>
      <c r="I1606" s="26">
        <f>+'KALKULATOR (Rabat,Narzut,Marża)'!$E1606*(1+$H$1)</f>
        <v>18401.159700000004</v>
      </c>
      <c r="J1606" s="27">
        <f>+'KALKULATOR (Rabat,Narzut,Marża)'!$I1606*1.23</f>
        <v>22633.426431000004</v>
      </c>
      <c r="M1606" s="4">
        <f>+'KALKULATOR (Rabat,Narzut,Marża)'!$E1606/(1-$L$1)</f>
        <v>18587.030000000002</v>
      </c>
      <c r="N1606" s="5">
        <f>+'KALKULATOR (Rabat,Narzut,Marża)'!$M1606*1.23</f>
        <v>22862.046900000001</v>
      </c>
      <c r="Q1606" s="46">
        <v>100</v>
      </c>
      <c r="R1606" s="47">
        <f t="shared" si="76"/>
        <v>16828.327000000001</v>
      </c>
      <c r="S1606" s="47">
        <f t="shared" si="77"/>
        <v>20698.842210000003</v>
      </c>
    </row>
    <row r="1607" spans="1:19" x14ac:dyDescent="0.35">
      <c r="A1607" s="10" t="s">
        <v>3101</v>
      </c>
      <c r="B1607" s="11" t="s">
        <v>3102</v>
      </c>
      <c r="C1607" s="12">
        <v>18380</v>
      </c>
      <c r="E1607" s="18">
        <f>+'KALKULATOR (Rabat,Narzut,Marża)'!$C1607*(1-$D$1)</f>
        <v>18378.162</v>
      </c>
      <c r="F1607" s="19">
        <f t="shared" si="75"/>
        <v>22605.13926</v>
      </c>
      <c r="I1607" s="24">
        <f>+'KALKULATOR (Rabat,Narzut,Marża)'!$E1607*(1+$H$1)</f>
        <v>20215.978200000001</v>
      </c>
      <c r="J1607" s="25">
        <f>+'KALKULATOR (Rabat,Narzut,Marża)'!$I1607*1.23</f>
        <v>24865.653186</v>
      </c>
      <c r="M1607" s="34">
        <f>+'KALKULATOR (Rabat,Narzut,Marża)'!$E1607/(1-$L$1)</f>
        <v>20420.18</v>
      </c>
      <c r="N1607" s="35">
        <f>+'KALKULATOR (Rabat,Narzut,Marża)'!$M1607*1.23</f>
        <v>25116.821400000001</v>
      </c>
      <c r="Q1607" s="48">
        <v>100</v>
      </c>
      <c r="R1607" s="49">
        <f t="shared" si="76"/>
        <v>18478.162</v>
      </c>
      <c r="S1607" s="49">
        <f t="shared" si="77"/>
        <v>22728.13926</v>
      </c>
    </row>
    <row r="1608" spans="1:19" x14ac:dyDescent="0.35">
      <c r="A1608" s="13" t="s">
        <v>3103</v>
      </c>
      <c r="B1608" s="14" t="s">
        <v>3104</v>
      </c>
      <c r="C1608" s="15">
        <v>20290</v>
      </c>
      <c r="E1608" s="20">
        <f>+'KALKULATOR (Rabat,Narzut,Marża)'!$C1608*(1-$D$1)</f>
        <v>20287.971000000001</v>
      </c>
      <c r="F1608" s="21">
        <f t="shared" si="75"/>
        <v>24954.20433</v>
      </c>
      <c r="I1608" s="26">
        <f>+'KALKULATOR (Rabat,Narzut,Marża)'!$E1608*(1+$H$1)</f>
        <v>22316.768100000005</v>
      </c>
      <c r="J1608" s="27">
        <f>+'KALKULATOR (Rabat,Narzut,Marża)'!$I1608*1.23</f>
        <v>27449.624763000007</v>
      </c>
      <c r="M1608" s="4">
        <f>+'KALKULATOR (Rabat,Narzut,Marża)'!$E1608/(1-$L$1)</f>
        <v>22542.190000000002</v>
      </c>
      <c r="N1608" s="5">
        <f>+'KALKULATOR (Rabat,Narzut,Marża)'!$M1608*1.23</f>
        <v>27726.893700000004</v>
      </c>
      <c r="Q1608" s="46">
        <v>100</v>
      </c>
      <c r="R1608" s="47">
        <f t="shared" si="76"/>
        <v>20387.971000000001</v>
      </c>
      <c r="S1608" s="47">
        <f t="shared" si="77"/>
        <v>25077.20433</v>
      </c>
    </row>
    <row r="1609" spans="1:19" x14ac:dyDescent="0.35">
      <c r="A1609" s="10" t="s">
        <v>3105</v>
      </c>
      <c r="B1609" s="11" t="s">
        <v>3106</v>
      </c>
      <c r="C1609" s="12">
        <v>23960</v>
      </c>
      <c r="E1609" s="18">
        <f>+'KALKULATOR (Rabat,Narzut,Marża)'!$C1609*(1-$D$1)</f>
        <v>23957.603999999999</v>
      </c>
      <c r="F1609" s="19">
        <f t="shared" si="75"/>
        <v>29467.852919999998</v>
      </c>
      <c r="I1609" s="24">
        <f>+'KALKULATOR (Rabat,Narzut,Marża)'!$E1609*(1+$H$1)</f>
        <v>26353.364400000002</v>
      </c>
      <c r="J1609" s="25">
        <f>+'KALKULATOR (Rabat,Narzut,Marża)'!$I1609*1.23</f>
        <v>32414.638212000002</v>
      </c>
      <c r="M1609" s="34">
        <f>+'KALKULATOR (Rabat,Narzut,Marża)'!$E1609/(1-$L$1)</f>
        <v>26619.559999999998</v>
      </c>
      <c r="N1609" s="35">
        <f>+'KALKULATOR (Rabat,Narzut,Marża)'!$M1609*1.23</f>
        <v>32742.058799999995</v>
      </c>
      <c r="Q1609" s="48">
        <v>100</v>
      </c>
      <c r="R1609" s="49">
        <f t="shared" si="76"/>
        <v>24057.603999999999</v>
      </c>
      <c r="S1609" s="49">
        <f t="shared" si="77"/>
        <v>29590.852919999998</v>
      </c>
    </row>
    <row r="1610" spans="1:19" x14ac:dyDescent="0.35">
      <c r="A1610" s="13" t="s">
        <v>3107</v>
      </c>
      <c r="B1610" s="14" t="s">
        <v>3108</v>
      </c>
      <c r="C1610" s="15">
        <v>24670</v>
      </c>
      <c r="E1610" s="20">
        <f>+'KALKULATOR (Rabat,Narzut,Marża)'!$C1610*(1-$D$1)</f>
        <v>24667.532999999999</v>
      </c>
      <c r="F1610" s="21">
        <f t="shared" si="75"/>
        <v>30341.065589999998</v>
      </c>
      <c r="I1610" s="26">
        <f>+'KALKULATOR (Rabat,Narzut,Marża)'!$E1610*(1+$H$1)</f>
        <v>27134.286300000003</v>
      </c>
      <c r="J1610" s="27">
        <f>+'KALKULATOR (Rabat,Narzut,Marża)'!$I1610*1.23</f>
        <v>33375.172149000005</v>
      </c>
      <c r="M1610" s="4">
        <f>+'KALKULATOR (Rabat,Narzut,Marża)'!$E1610/(1-$L$1)</f>
        <v>27408.37</v>
      </c>
      <c r="N1610" s="5">
        <f>+'KALKULATOR (Rabat,Narzut,Marża)'!$M1610*1.23</f>
        <v>33712.295099999996</v>
      </c>
      <c r="Q1610" s="46">
        <v>100</v>
      </c>
      <c r="R1610" s="47">
        <f t="shared" si="76"/>
        <v>24767.532999999999</v>
      </c>
      <c r="S1610" s="47">
        <f t="shared" si="77"/>
        <v>30464.065589999998</v>
      </c>
    </row>
    <row r="1611" spans="1:19" x14ac:dyDescent="0.35">
      <c r="A1611" s="10" t="s">
        <v>3109</v>
      </c>
      <c r="B1611" s="11" t="s">
        <v>3110</v>
      </c>
      <c r="C1611" s="12">
        <v>26850</v>
      </c>
      <c r="E1611" s="18">
        <f>+'KALKULATOR (Rabat,Narzut,Marża)'!$C1611*(1-$D$1)</f>
        <v>26847.314999999999</v>
      </c>
      <c r="F1611" s="19">
        <f t="shared" si="75"/>
        <v>33022.19745</v>
      </c>
      <c r="I1611" s="24">
        <f>+'KALKULATOR (Rabat,Narzut,Marża)'!$E1611*(1+$H$1)</f>
        <v>29532.0465</v>
      </c>
      <c r="J1611" s="25">
        <f>+'KALKULATOR (Rabat,Narzut,Marża)'!$I1611*1.23</f>
        <v>36324.417195000002</v>
      </c>
      <c r="M1611" s="34">
        <f>+'KALKULATOR (Rabat,Narzut,Marża)'!$E1611/(1-$L$1)</f>
        <v>29830.35</v>
      </c>
      <c r="N1611" s="35">
        <f>+'KALKULATOR (Rabat,Narzut,Marża)'!$M1611*1.23</f>
        <v>36691.330499999996</v>
      </c>
      <c r="Q1611" s="48">
        <v>100</v>
      </c>
      <c r="R1611" s="49">
        <f t="shared" si="76"/>
        <v>26947.314999999999</v>
      </c>
      <c r="S1611" s="49">
        <f t="shared" si="77"/>
        <v>33145.19745</v>
      </c>
    </row>
    <row r="1612" spans="1:19" x14ac:dyDescent="0.35">
      <c r="A1612" s="13" t="s">
        <v>3111</v>
      </c>
      <c r="B1612" s="14" t="s">
        <v>3112</v>
      </c>
      <c r="C1612" s="15">
        <v>28430</v>
      </c>
      <c r="E1612" s="20">
        <f>+'KALKULATOR (Rabat,Narzut,Marża)'!$C1612*(1-$D$1)</f>
        <v>28427.156999999999</v>
      </c>
      <c r="F1612" s="21">
        <f t="shared" si="75"/>
        <v>34965.403109999999</v>
      </c>
      <c r="I1612" s="26">
        <f>+'KALKULATOR (Rabat,Narzut,Marża)'!$E1612*(1+$H$1)</f>
        <v>31269.8727</v>
      </c>
      <c r="J1612" s="27">
        <f>+'KALKULATOR (Rabat,Narzut,Marża)'!$I1612*1.23</f>
        <v>38461.943420999996</v>
      </c>
      <c r="M1612" s="4">
        <f>+'KALKULATOR (Rabat,Narzut,Marża)'!$E1612/(1-$L$1)</f>
        <v>31585.73</v>
      </c>
      <c r="N1612" s="5">
        <f>+'KALKULATOR (Rabat,Narzut,Marża)'!$M1612*1.23</f>
        <v>38850.447899999999</v>
      </c>
      <c r="Q1612" s="46">
        <v>100</v>
      </c>
      <c r="R1612" s="47">
        <f t="shared" si="76"/>
        <v>28527.156999999999</v>
      </c>
      <c r="S1612" s="47">
        <f t="shared" si="77"/>
        <v>35088.403109999999</v>
      </c>
    </row>
    <row r="1613" spans="1:19" x14ac:dyDescent="0.35">
      <c r="A1613" s="10" t="s">
        <v>3113</v>
      </c>
      <c r="B1613" s="11" t="s">
        <v>3114</v>
      </c>
      <c r="C1613" s="12">
        <v>31250</v>
      </c>
      <c r="E1613" s="18">
        <f>+'KALKULATOR (Rabat,Narzut,Marża)'!$C1613*(1-$D$1)</f>
        <v>31246.875</v>
      </c>
      <c r="F1613" s="19">
        <f t="shared" si="75"/>
        <v>38433.65625</v>
      </c>
      <c r="I1613" s="24">
        <f>+'KALKULATOR (Rabat,Narzut,Marża)'!$E1613*(1+$H$1)</f>
        <v>34371.5625</v>
      </c>
      <c r="J1613" s="25">
        <f>+'KALKULATOR (Rabat,Narzut,Marża)'!$I1613*1.23</f>
        <v>42277.021874999999</v>
      </c>
      <c r="M1613" s="34">
        <f>+'KALKULATOR (Rabat,Narzut,Marża)'!$E1613/(1-$L$1)</f>
        <v>34718.75</v>
      </c>
      <c r="N1613" s="35">
        <f>+'KALKULATOR (Rabat,Narzut,Marża)'!$M1613*1.23</f>
        <v>42704.0625</v>
      </c>
      <c r="Q1613" s="48">
        <v>100</v>
      </c>
      <c r="R1613" s="49">
        <f t="shared" si="76"/>
        <v>31346.875</v>
      </c>
      <c r="S1613" s="49">
        <f t="shared" si="77"/>
        <v>38556.65625</v>
      </c>
    </row>
    <row r="1614" spans="1:19" x14ac:dyDescent="0.35">
      <c r="A1614" s="13" t="s">
        <v>3115</v>
      </c>
      <c r="B1614" s="14" t="s">
        <v>3116</v>
      </c>
      <c r="C1614" s="15">
        <v>12600</v>
      </c>
      <c r="E1614" s="20">
        <f>+'KALKULATOR (Rabat,Narzut,Marża)'!$C1614*(1-$D$1)</f>
        <v>12598.74</v>
      </c>
      <c r="F1614" s="21">
        <f t="shared" si="75"/>
        <v>15496.450199999999</v>
      </c>
      <c r="I1614" s="26">
        <f>+'KALKULATOR (Rabat,Narzut,Marża)'!$E1614*(1+$H$1)</f>
        <v>13858.614000000001</v>
      </c>
      <c r="J1614" s="27">
        <f>+'KALKULATOR (Rabat,Narzut,Marża)'!$I1614*1.23</f>
        <v>17046.095220000003</v>
      </c>
      <c r="M1614" s="4">
        <f>+'KALKULATOR (Rabat,Narzut,Marża)'!$E1614/(1-$L$1)</f>
        <v>13998.599999999999</v>
      </c>
      <c r="N1614" s="5">
        <f>+'KALKULATOR (Rabat,Narzut,Marża)'!$M1614*1.23</f>
        <v>17218.277999999998</v>
      </c>
      <c r="Q1614" s="46">
        <v>100</v>
      </c>
      <c r="R1614" s="47">
        <f t="shared" si="76"/>
        <v>12698.74</v>
      </c>
      <c r="S1614" s="47">
        <f t="shared" si="77"/>
        <v>15619.450199999999</v>
      </c>
    </row>
    <row r="1615" spans="1:19" x14ac:dyDescent="0.35">
      <c r="A1615" s="10" t="s">
        <v>3117</v>
      </c>
      <c r="B1615" s="11" t="s">
        <v>3118</v>
      </c>
      <c r="C1615" s="12">
        <v>12890</v>
      </c>
      <c r="E1615" s="18">
        <f>+'KALKULATOR (Rabat,Narzut,Marża)'!$C1615*(1-$D$1)</f>
        <v>12888.710999999999</v>
      </c>
      <c r="F1615" s="19">
        <f t="shared" si="75"/>
        <v>15853.114529999999</v>
      </c>
      <c r="I1615" s="24">
        <f>+'KALKULATOR (Rabat,Narzut,Marża)'!$E1615*(1+$H$1)</f>
        <v>14177.5821</v>
      </c>
      <c r="J1615" s="25">
        <f>+'KALKULATOR (Rabat,Narzut,Marża)'!$I1615*1.23</f>
        <v>17438.425983000001</v>
      </c>
      <c r="M1615" s="34">
        <f>+'KALKULATOR (Rabat,Narzut,Marża)'!$E1615/(1-$L$1)</f>
        <v>14320.789999999999</v>
      </c>
      <c r="N1615" s="35">
        <f>+'KALKULATOR (Rabat,Narzut,Marża)'!$M1615*1.23</f>
        <v>17614.571699999997</v>
      </c>
      <c r="Q1615" s="48">
        <v>100</v>
      </c>
      <c r="R1615" s="49">
        <f t="shared" si="76"/>
        <v>12988.710999999999</v>
      </c>
      <c r="S1615" s="49">
        <f t="shared" si="77"/>
        <v>15976.114529999999</v>
      </c>
    </row>
    <row r="1616" spans="1:19" x14ac:dyDescent="0.35">
      <c r="A1616" s="13" t="s">
        <v>3119</v>
      </c>
      <c r="B1616" s="14" t="s">
        <v>3120</v>
      </c>
      <c r="C1616" s="15">
        <v>13600</v>
      </c>
      <c r="E1616" s="20">
        <f>+'KALKULATOR (Rabat,Narzut,Marża)'!$C1616*(1-$D$1)</f>
        <v>13598.64</v>
      </c>
      <c r="F1616" s="21">
        <f t="shared" si="75"/>
        <v>16726.3272</v>
      </c>
      <c r="I1616" s="26">
        <f>+'KALKULATOR (Rabat,Narzut,Marża)'!$E1616*(1+$H$1)</f>
        <v>14958.504000000001</v>
      </c>
      <c r="J1616" s="27">
        <f>+'KALKULATOR (Rabat,Narzut,Marża)'!$I1616*1.23</f>
        <v>18398.959920000001</v>
      </c>
      <c r="M1616" s="4">
        <f>+'KALKULATOR (Rabat,Narzut,Marża)'!$E1616/(1-$L$1)</f>
        <v>15109.599999999999</v>
      </c>
      <c r="N1616" s="5">
        <f>+'KALKULATOR (Rabat,Narzut,Marża)'!$M1616*1.23</f>
        <v>18584.807999999997</v>
      </c>
      <c r="Q1616" s="46">
        <v>100</v>
      </c>
      <c r="R1616" s="47">
        <f t="shared" si="76"/>
        <v>13698.64</v>
      </c>
      <c r="S1616" s="47">
        <f t="shared" si="77"/>
        <v>16849.3272</v>
      </c>
    </row>
    <row r="1617" spans="1:19" x14ac:dyDescent="0.35">
      <c r="A1617" s="10" t="s">
        <v>3121</v>
      </c>
      <c r="B1617" s="11" t="s">
        <v>3122</v>
      </c>
      <c r="C1617" s="12">
        <v>14680</v>
      </c>
      <c r="E1617" s="18">
        <f>+'KALKULATOR (Rabat,Narzut,Marża)'!$C1617*(1-$D$1)</f>
        <v>14678.532000000001</v>
      </c>
      <c r="F1617" s="19">
        <f t="shared" si="75"/>
        <v>18054.594360000003</v>
      </c>
      <c r="I1617" s="24">
        <f>+'KALKULATOR (Rabat,Narzut,Marża)'!$E1617*(1+$H$1)</f>
        <v>16146.385200000002</v>
      </c>
      <c r="J1617" s="25">
        <f>+'KALKULATOR (Rabat,Narzut,Marża)'!$I1617*1.23</f>
        <v>19860.053796000004</v>
      </c>
      <c r="M1617" s="34">
        <f>+'KALKULATOR (Rabat,Narzut,Marża)'!$E1617/(1-$L$1)</f>
        <v>16309.480000000001</v>
      </c>
      <c r="N1617" s="35">
        <f>+'KALKULATOR (Rabat,Narzut,Marża)'!$M1617*1.23</f>
        <v>20060.660400000001</v>
      </c>
      <c r="Q1617" s="48">
        <v>100</v>
      </c>
      <c r="R1617" s="49">
        <f t="shared" si="76"/>
        <v>14778.532000000001</v>
      </c>
      <c r="S1617" s="49">
        <f t="shared" si="77"/>
        <v>18177.594360000003</v>
      </c>
    </row>
    <row r="1618" spans="1:19" x14ac:dyDescent="0.35">
      <c r="A1618" s="13" t="s">
        <v>3123</v>
      </c>
      <c r="B1618" s="14" t="s">
        <v>3124</v>
      </c>
      <c r="C1618" s="15">
        <v>16170</v>
      </c>
      <c r="E1618" s="20">
        <f>+'KALKULATOR (Rabat,Narzut,Marża)'!$C1618*(1-$D$1)</f>
        <v>16168.383</v>
      </c>
      <c r="F1618" s="21">
        <f t="shared" si="75"/>
        <v>19887.111089999999</v>
      </c>
      <c r="I1618" s="26">
        <f>+'KALKULATOR (Rabat,Narzut,Marża)'!$E1618*(1+$H$1)</f>
        <v>17785.221300000001</v>
      </c>
      <c r="J1618" s="27">
        <f>+'KALKULATOR (Rabat,Narzut,Marża)'!$I1618*1.23</f>
        <v>21875.822199000002</v>
      </c>
      <c r="M1618" s="4">
        <f>+'KALKULATOR (Rabat,Narzut,Marża)'!$E1618/(1-$L$1)</f>
        <v>17964.87</v>
      </c>
      <c r="N1618" s="5">
        <f>+'KALKULATOR (Rabat,Narzut,Marża)'!$M1618*1.23</f>
        <v>22096.790099999998</v>
      </c>
      <c r="Q1618" s="46">
        <v>100</v>
      </c>
      <c r="R1618" s="47">
        <f t="shared" si="76"/>
        <v>16268.383</v>
      </c>
      <c r="S1618" s="47">
        <f t="shared" si="77"/>
        <v>20010.111089999999</v>
      </c>
    </row>
    <row r="1619" spans="1:19" x14ac:dyDescent="0.35">
      <c r="A1619" s="10" t="s">
        <v>3125</v>
      </c>
      <c r="B1619" s="11" t="s">
        <v>3126</v>
      </c>
      <c r="C1619" s="12">
        <v>16730</v>
      </c>
      <c r="E1619" s="18">
        <f>+'KALKULATOR (Rabat,Narzut,Marża)'!$C1619*(1-$D$1)</f>
        <v>16728.327000000001</v>
      </c>
      <c r="F1619" s="19">
        <f t="shared" si="75"/>
        <v>20575.842210000003</v>
      </c>
      <c r="I1619" s="24">
        <f>+'KALKULATOR (Rabat,Narzut,Marża)'!$E1619*(1+$H$1)</f>
        <v>18401.159700000004</v>
      </c>
      <c r="J1619" s="25">
        <f>+'KALKULATOR (Rabat,Narzut,Marża)'!$I1619*1.23</f>
        <v>22633.426431000004</v>
      </c>
      <c r="M1619" s="34">
        <f>+'KALKULATOR (Rabat,Narzut,Marża)'!$E1619/(1-$L$1)</f>
        <v>18587.030000000002</v>
      </c>
      <c r="N1619" s="35">
        <f>+'KALKULATOR (Rabat,Narzut,Marża)'!$M1619*1.23</f>
        <v>22862.046900000001</v>
      </c>
      <c r="Q1619" s="48">
        <v>100</v>
      </c>
      <c r="R1619" s="49">
        <f t="shared" si="76"/>
        <v>16828.327000000001</v>
      </c>
      <c r="S1619" s="49">
        <f t="shared" si="77"/>
        <v>20698.842210000003</v>
      </c>
    </row>
    <row r="1620" spans="1:19" x14ac:dyDescent="0.35">
      <c r="A1620" s="13" t="s">
        <v>3127</v>
      </c>
      <c r="B1620" s="14" t="s">
        <v>3128</v>
      </c>
      <c r="C1620" s="15">
        <v>18250</v>
      </c>
      <c r="E1620" s="20">
        <f>+'KALKULATOR (Rabat,Narzut,Marża)'!$C1620*(1-$D$1)</f>
        <v>18248.174999999999</v>
      </c>
      <c r="F1620" s="21">
        <f t="shared" si="75"/>
        <v>22445.255249999998</v>
      </c>
      <c r="I1620" s="26">
        <f>+'KALKULATOR (Rabat,Narzut,Marża)'!$E1620*(1+$H$1)</f>
        <v>20072.9925</v>
      </c>
      <c r="J1620" s="27">
        <f>+'KALKULATOR (Rabat,Narzut,Marża)'!$I1620*1.23</f>
        <v>24689.780774999999</v>
      </c>
      <c r="M1620" s="4">
        <f>+'KALKULATOR (Rabat,Narzut,Marża)'!$E1620/(1-$L$1)</f>
        <v>20275.75</v>
      </c>
      <c r="N1620" s="5">
        <f>+'KALKULATOR (Rabat,Narzut,Marża)'!$M1620*1.23</f>
        <v>24939.172500000001</v>
      </c>
      <c r="Q1620" s="46">
        <v>100</v>
      </c>
      <c r="R1620" s="47">
        <f t="shared" si="76"/>
        <v>18348.174999999999</v>
      </c>
      <c r="S1620" s="47">
        <f t="shared" si="77"/>
        <v>22568.255249999998</v>
      </c>
    </row>
    <row r="1621" spans="1:19" x14ac:dyDescent="0.35">
      <c r="A1621" s="10" t="s">
        <v>3129</v>
      </c>
      <c r="B1621" s="11" t="s">
        <v>3130</v>
      </c>
      <c r="C1621" s="12">
        <v>19850</v>
      </c>
      <c r="E1621" s="18">
        <f>+'KALKULATOR (Rabat,Narzut,Marża)'!$C1621*(1-$D$1)</f>
        <v>19848.014999999999</v>
      </c>
      <c r="F1621" s="19">
        <f t="shared" si="75"/>
        <v>24413.05845</v>
      </c>
      <c r="I1621" s="24">
        <f>+'KALKULATOR (Rabat,Narzut,Marża)'!$E1621*(1+$H$1)</f>
        <v>21832.816500000001</v>
      </c>
      <c r="J1621" s="25">
        <f>+'KALKULATOR (Rabat,Narzut,Marża)'!$I1621*1.23</f>
        <v>26854.364294999999</v>
      </c>
      <c r="M1621" s="34">
        <f>+'KALKULATOR (Rabat,Narzut,Marża)'!$E1621/(1-$L$1)</f>
        <v>22053.35</v>
      </c>
      <c r="N1621" s="35">
        <f>+'KALKULATOR (Rabat,Narzut,Marża)'!$M1621*1.23</f>
        <v>27125.620499999997</v>
      </c>
      <c r="Q1621" s="48">
        <v>100</v>
      </c>
      <c r="R1621" s="49">
        <f t="shared" si="76"/>
        <v>19948.014999999999</v>
      </c>
      <c r="S1621" s="49">
        <f t="shared" si="77"/>
        <v>24536.05845</v>
      </c>
    </row>
    <row r="1622" spans="1:19" x14ac:dyDescent="0.35">
      <c r="A1622" s="13" t="s">
        <v>3131</v>
      </c>
      <c r="B1622" s="14" t="s">
        <v>3132</v>
      </c>
      <c r="C1622" s="15">
        <v>23680</v>
      </c>
      <c r="E1622" s="20">
        <f>+'KALKULATOR (Rabat,Narzut,Marża)'!$C1622*(1-$D$1)</f>
        <v>23677.632000000001</v>
      </c>
      <c r="F1622" s="21">
        <f t="shared" si="75"/>
        <v>29123.487360000003</v>
      </c>
      <c r="I1622" s="26">
        <f>+'KALKULATOR (Rabat,Narzut,Marża)'!$E1622*(1+$H$1)</f>
        <v>26045.395200000003</v>
      </c>
      <c r="J1622" s="27">
        <f>+'KALKULATOR (Rabat,Narzut,Marża)'!$I1622*1.23</f>
        <v>32035.836096000003</v>
      </c>
      <c r="M1622" s="4">
        <f>+'KALKULATOR (Rabat,Narzut,Marża)'!$E1622/(1-$L$1)</f>
        <v>26308.48</v>
      </c>
      <c r="N1622" s="5">
        <f>+'KALKULATOR (Rabat,Narzut,Marża)'!$M1622*1.23</f>
        <v>32359.430399999997</v>
      </c>
      <c r="Q1622" s="46">
        <v>100</v>
      </c>
      <c r="R1622" s="47">
        <f t="shared" si="76"/>
        <v>23777.632000000001</v>
      </c>
      <c r="S1622" s="47">
        <f t="shared" si="77"/>
        <v>29246.487360000003</v>
      </c>
    </row>
    <row r="1623" spans="1:19" x14ac:dyDescent="0.35">
      <c r="A1623" s="10" t="s">
        <v>3133</v>
      </c>
      <c r="B1623" s="11" t="s">
        <v>3134</v>
      </c>
      <c r="C1623" s="12">
        <v>25910</v>
      </c>
      <c r="E1623" s="18">
        <f>+'KALKULATOR (Rabat,Narzut,Marża)'!$C1623*(1-$D$1)</f>
        <v>25907.409</v>
      </c>
      <c r="F1623" s="19">
        <f t="shared" si="75"/>
        <v>31866.113069999999</v>
      </c>
      <c r="I1623" s="24">
        <f>+'KALKULATOR (Rabat,Narzut,Marża)'!$E1623*(1+$H$1)</f>
        <v>28498.1499</v>
      </c>
      <c r="J1623" s="25">
        <f>+'KALKULATOR (Rabat,Narzut,Marża)'!$I1623*1.23</f>
        <v>35052.724376999999</v>
      </c>
      <c r="M1623" s="34">
        <f>+'KALKULATOR (Rabat,Narzut,Marża)'!$E1623/(1-$L$1)</f>
        <v>28786.01</v>
      </c>
      <c r="N1623" s="35">
        <f>+'KALKULATOR (Rabat,Narzut,Marża)'!$M1623*1.23</f>
        <v>35406.792300000001</v>
      </c>
      <c r="Q1623" s="48">
        <v>100</v>
      </c>
      <c r="R1623" s="49">
        <f t="shared" si="76"/>
        <v>26007.409</v>
      </c>
      <c r="S1623" s="49">
        <f t="shared" si="77"/>
        <v>31989.113069999999</v>
      </c>
    </row>
    <row r="1624" spans="1:19" x14ac:dyDescent="0.35">
      <c r="A1624" s="13" t="s">
        <v>3135</v>
      </c>
      <c r="B1624" s="14" t="s">
        <v>3136</v>
      </c>
      <c r="C1624" s="15">
        <v>27430</v>
      </c>
      <c r="E1624" s="20">
        <f>+'KALKULATOR (Rabat,Narzut,Marża)'!$C1624*(1-$D$1)</f>
        <v>27427.257000000001</v>
      </c>
      <c r="F1624" s="21">
        <f t="shared" si="75"/>
        <v>33735.526109999999</v>
      </c>
      <c r="I1624" s="26">
        <f>+'KALKULATOR (Rabat,Narzut,Marża)'!$E1624*(1+$H$1)</f>
        <v>30169.982700000004</v>
      </c>
      <c r="J1624" s="27">
        <f>+'KALKULATOR (Rabat,Narzut,Marża)'!$I1624*1.23</f>
        <v>37109.078721000005</v>
      </c>
      <c r="M1624" s="4">
        <f>+'KALKULATOR (Rabat,Narzut,Marża)'!$E1624/(1-$L$1)</f>
        <v>30474.73</v>
      </c>
      <c r="N1624" s="5">
        <f>+'KALKULATOR (Rabat,Narzut,Marża)'!$M1624*1.23</f>
        <v>37483.9179</v>
      </c>
      <c r="Q1624" s="46">
        <v>100</v>
      </c>
      <c r="R1624" s="47">
        <f t="shared" si="76"/>
        <v>27527.257000000001</v>
      </c>
      <c r="S1624" s="47">
        <f t="shared" si="77"/>
        <v>33858.526109999999</v>
      </c>
    </row>
    <row r="1625" spans="1:19" x14ac:dyDescent="0.35">
      <c r="A1625" s="10" t="s">
        <v>3137</v>
      </c>
      <c r="B1625" s="11" t="s">
        <v>3138</v>
      </c>
      <c r="C1625" s="12">
        <v>30430</v>
      </c>
      <c r="E1625" s="18">
        <f>+'KALKULATOR (Rabat,Narzut,Marża)'!$C1625*(1-$D$1)</f>
        <v>30426.957000000002</v>
      </c>
      <c r="F1625" s="19">
        <f t="shared" si="75"/>
        <v>37425.15711</v>
      </c>
      <c r="I1625" s="24">
        <f>+'KALKULATOR (Rabat,Narzut,Marża)'!$E1625*(1+$H$1)</f>
        <v>33469.652700000006</v>
      </c>
      <c r="J1625" s="25">
        <f>+'KALKULATOR (Rabat,Narzut,Marża)'!$I1625*1.23</f>
        <v>41167.672821000007</v>
      </c>
      <c r="M1625" s="34">
        <f>+'KALKULATOR (Rabat,Narzut,Marża)'!$E1625/(1-$L$1)</f>
        <v>33807.730000000003</v>
      </c>
      <c r="N1625" s="35">
        <f>+'KALKULATOR (Rabat,Narzut,Marża)'!$M1625*1.23</f>
        <v>41583.507900000004</v>
      </c>
      <c r="Q1625" s="48">
        <v>100</v>
      </c>
      <c r="R1625" s="49">
        <f t="shared" si="76"/>
        <v>30526.957000000002</v>
      </c>
      <c r="S1625" s="49">
        <f t="shared" si="77"/>
        <v>37548.15711</v>
      </c>
    </row>
    <row r="1626" spans="1:19" x14ac:dyDescent="0.35">
      <c r="A1626" s="13" t="s">
        <v>3139</v>
      </c>
      <c r="B1626" s="14" t="s">
        <v>3140</v>
      </c>
      <c r="C1626" s="15">
        <v>3940</v>
      </c>
      <c r="E1626" s="20">
        <f>+'KALKULATOR (Rabat,Narzut,Marża)'!$C1626*(1-$D$1)</f>
        <v>3939.6060000000002</v>
      </c>
      <c r="F1626" s="21">
        <f t="shared" si="75"/>
        <v>4845.7153800000006</v>
      </c>
      <c r="I1626" s="26">
        <f>+'KALKULATOR (Rabat,Narzut,Marża)'!$E1626*(1+$H$1)</f>
        <v>4333.566600000001</v>
      </c>
      <c r="J1626" s="27">
        <f>+'KALKULATOR (Rabat,Narzut,Marża)'!$I1626*1.23</f>
        <v>5330.2869180000016</v>
      </c>
      <c r="M1626" s="4">
        <f>+'KALKULATOR (Rabat,Narzut,Marża)'!$E1626/(1-$L$1)</f>
        <v>4377.34</v>
      </c>
      <c r="N1626" s="5">
        <f>+'KALKULATOR (Rabat,Narzut,Marża)'!$M1626*1.23</f>
        <v>5384.1282000000001</v>
      </c>
      <c r="Q1626" s="46">
        <v>100</v>
      </c>
      <c r="R1626" s="47">
        <f t="shared" si="76"/>
        <v>4039.6060000000002</v>
      </c>
      <c r="S1626" s="47">
        <f t="shared" si="77"/>
        <v>4968.7153800000006</v>
      </c>
    </row>
    <row r="1627" spans="1:19" x14ac:dyDescent="0.35">
      <c r="A1627" s="10" t="s">
        <v>3141</v>
      </c>
      <c r="B1627" s="11" t="s">
        <v>3142</v>
      </c>
      <c r="C1627" s="12">
        <v>5170</v>
      </c>
      <c r="E1627" s="18">
        <f>+'KALKULATOR (Rabat,Narzut,Marża)'!$C1627*(1-$D$1)</f>
        <v>5169.4830000000002</v>
      </c>
      <c r="F1627" s="19">
        <f t="shared" si="75"/>
        <v>6358.4640900000004</v>
      </c>
      <c r="I1627" s="24">
        <f>+'KALKULATOR (Rabat,Narzut,Marża)'!$E1627*(1+$H$1)</f>
        <v>5686.4313000000011</v>
      </c>
      <c r="J1627" s="25">
        <f>+'KALKULATOR (Rabat,Narzut,Marża)'!$I1627*1.23</f>
        <v>6994.3104990000011</v>
      </c>
      <c r="M1627" s="34">
        <f>+'KALKULATOR (Rabat,Narzut,Marża)'!$E1627/(1-$L$1)</f>
        <v>5743.87</v>
      </c>
      <c r="N1627" s="35">
        <f>+'KALKULATOR (Rabat,Narzut,Marża)'!$M1627*1.23</f>
        <v>7064.9600999999993</v>
      </c>
      <c r="Q1627" s="48">
        <v>100</v>
      </c>
      <c r="R1627" s="49">
        <f t="shared" si="76"/>
        <v>5269.4830000000002</v>
      </c>
      <c r="S1627" s="49">
        <f t="shared" si="77"/>
        <v>6481.4640900000004</v>
      </c>
    </row>
    <row r="1628" spans="1:19" x14ac:dyDescent="0.35">
      <c r="A1628" s="13" t="s">
        <v>3143</v>
      </c>
      <c r="B1628" s="14" t="s">
        <v>3144</v>
      </c>
      <c r="C1628" s="15">
        <v>6960</v>
      </c>
      <c r="E1628" s="20">
        <f>+'KALKULATOR (Rabat,Narzut,Marża)'!$C1628*(1-$D$1)</f>
        <v>6959.3040000000001</v>
      </c>
      <c r="F1628" s="21">
        <f t="shared" si="75"/>
        <v>8559.9439199999997</v>
      </c>
      <c r="I1628" s="26">
        <f>+'KALKULATOR (Rabat,Narzut,Marża)'!$E1628*(1+$H$1)</f>
        <v>7655.2344000000003</v>
      </c>
      <c r="J1628" s="27">
        <f>+'KALKULATOR (Rabat,Narzut,Marża)'!$I1628*1.23</f>
        <v>9415.9383120000002</v>
      </c>
      <c r="M1628" s="4">
        <f>+'KALKULATOR (Rabat,Narzut,Marża)'!$E1628/(1-$L$1)</f>
        <v>7732.5599999999995</v>
      </c>
      <c r="N1628" s="5">
        <f>+'KALKULATOR (Rabat,Narzut,Marża)'!$M1628*1.23</f>
        <v>9511.0487999999987</v>
      </c>
      <c r="Q1628" s="46">
        <v>100</v>
      </c>
      <c r="R1628" s="47">
        <f t="shared" si="76"/>
        <v>7059.3040000000001</v>
      </c>
      <c r="S1628" s="47">
        <f t="shared" si="77"/>
        <v>8682.9439199999997</v>
      </c>
    </row>
    <row r="1629" spans="1:19" x14ac:dyDescent="0.35">
      <c r="A1629" s="10" t="s">
        <v>3145</v>
      </c>
      <c r="B1629" s="11" t="s">
        <v>3146</v>
      </c>
      <c r="C1629" s="12">
        <v>9830</v>
      </c>
      <c r="E1629" s="18">
        <f>+'KALKULATOR (Rabat,Narzut,Marża)'!$C1629*(1-$D$1)</f>
        <v>9829.0169999999998</v>
      </c>
      <c r="F1629" s="19">
        <f t="shared" si="75"/>
        <v>12089.690909999999</v>
      </c>
      <c r="I1629" s="24">
        <f>+'KALKULATOR (Rabat,Narzut,Marża)'!$E1629*(1+$H$1)</f>
        <v>10811.9187</v>
      </c>
      <c r="J1629" s="25">
        <f>+'KALKULATOR (Rabat,Narzut,Marża)'!$I1629*1.23</f>
        <v>13298.660001</v>
      </c>
      <c r="M1629" s="34">
        <f>+'KALKULATOR (Rabat,Narzut,Marża)'!$E1629/(1-$L$1)</f>
        <v>10921.13</v>
      </c>
      <c r="N1629" s="35">
        <f>+'KALKULATOR (Rabat,Narzut,Marża)'!$M1629*1.23</f>
        <v>13432.989899999999</v>
      </c>
      <c r="Q1629" s="48">
        <v>100</v>
      </c>
      <c r="R1629" s="49">
        <f t="shared" si="76"/>
        <v>9929.0169999999998</v>
      </c>
      <c r="S1629" s="49">
        <f t="shared" si="77"/>
        <v>12212.690909999999</v>
      </c>
    </row>
    <row r="1630" spans="1:19" x14ac:dyDescent="0.35">
      <c r="A1630" s="13" t="s">
        <v>3147</v>
      </c>
      <c r="B1630" s="14" t="s">
        <v>3148</v>
      </c>
      <c r="C1630" s="15">
        <v>12810</v>
      </c>
      <c r="E1630" s="20">
        <f>+'KALKULATOR (Rabat,Narzut,Marża)'!$C1630*(1-$D$1)</f>
        <v>12808.719000000001</v>
      </c>
      <c r="F1630" s="21">
        <f t="shared" si="75"/>
        <v>15754.724370000002</v>
      </c>
      <c r="I1630" s="26">
        <f>+'KALKULATOR (Rabat,Narzut,Marża)'!$E1630*(1+$H$1)</f>
        <v>14089.590900000003</v>
      </c>
      <c r="J1630" s="27">
        <f>+'KALKULATOR (Rabat,Narzut,Marża)'!$I1630*1.23</f>
        <v>17330.196807000004</v>
      </c>
      <c r="M1630" s="4">
        <f>+'KALKULATOR (Rabat,Narzut,Marża)'!$E1630/(1-$L$1)</f>
        <v>14231.91</v>
      </c>
      <c r="N1630" s="5">
        <f>+'KALKULATOR (Rabat,Narzut,Marża)'!$M1630*1.23</f>
        <v>17505.249299999999</v>
      </c>
      <c r="Q1630" s="46">
        <v>100</v>
      </c>
      <c r="R1630" s="47">
        <f t="shared" si="76"/>
        <v>12908.719000000001</v>
      </c>
      <c r="S1630" s="47">
        <f t="shared" si="77"/>
        <v>15877.724370000002</v>
      </c>
    </row>
    <row r="1631" spans="1:19" x14ac:dyDescent="0.35">
      <c r="A1631" s="10" t="s">
        <v>3149</v>
      </c>
      <c r="B1631" s="11" t="s">
        <v>3150</v>
      </c>
      <c r="C1631" s="12">
        <v>17390</v>
      </c>
      <c r="E1631" s="18">
        <f>+'KALKULATOR (Rabat,Narzut,Marża)'!$C1631*(1-$D$1)</f>
        <v>17388.260999999999</v>
      </c>
      <c r="F1631" s="19">
        <f t="shared" si="75"/>
        <v>21387.561029999997</v>
      </c>
      <c r="I1631" s="24">
        <f>+'KALKULATOR (Rabat,Narzut,Marża)'!$E1631*(1+$H$1)</f>
        <v>19127.087100000001</v>
      </c>
      <c r="J1631" s="25">
        <f>+'KALKULATOR (Rabat,Narzut,Marża)'!$I1631*1.23</f>
        <v>23526.317133</v>
      </c>
      <c r="M1631" s="34">
        <f>+'KALKULATOR (Rabat,Narzut,Marża)'!$E1631/(1-$L$1)</f>
        <v>19320.289999999997</v>
      </c>
      <c r="N1631" s="35">
        <f>+'KALKULATOR (Rabat,Narzut,Marża)'!$M1631*1.23</f>
        <v>23763.956699999995</v>
      </c>
      <c r="Q1631" s="48">
        <v>100</v>
      </c>
      <c r="R1631" s="49">
        <f t="shared" si="76"/>
        <v>17488.260999999999</v>
      </c>
      <c r="S1631" s="49">
        <f t="shared" si="77"/>
        <v>21510.561029999997</v>
      </c>
    </row>
    <row r="1632" spans="1:19" x14ac:dyDescent="0.35">
      <c r="A1632" s="13" t="s">
        <v>3151</v>
      </c>
      <c r="B1632" s="14" t="s">
        <v>3152</v>
      </c>
      <c r="C1632" s="15">
        <v>4670</v>
      </c>
      <c r="E1632" s="20">
        <f>+'KALKULATOR (Rabat,Narzut,Marża)'!$C1632*(1-$D$1)</f>
        <v>4669.5330000000004</v>
      </c>
      <c r="F1632" s="21">
        <f t="shared" si="75"/>
        <v>5743.5255900000002</v>
      </c>
      <c r="I1632" s="26">
        <f>+'KALKULATOR (Rabat,Narzut,Marża)'!$E1632*(1+$H$1)</f>
        <v>5136.4863000000005</v>
      </c>
      <c r="J1632" s="27">
        <f>+'KALKULATOR (Rabat,Narzut,Marża)'!$I1632*1.23</f>
        <v>6317.8781490000001</v>
      </c>
      <c r="M1632" s="4">
        <f>+'KALKULATOR (Rabat,Narzut,Marża)'!$E1632/(1-$L$1)</f>
        <v>5188.37</v>
      </c>
      <c r="N1632" s="5">
        <f>+'KALKULATOR (Rabat,Narzut,Marża)'!$M1632*1.23</f>
        <v>6381.6950999999999</v>
      </c>
      <c r="Q1632" s="46">
        <v>100</v>
      </c>
      <c r="R1632" s="47">
        <f t="shared" si="76"/>
        <v>4769.5330000000004</v>
      </c>
      <c r="S1632" s="47">
        <f t="shared" si="77"/>
        <v>5866.5255900000002</v>
      </c>
    </row>
    <row r="1633" spans="1:19" x14ac:dyDescent="0.35">
      <c r="A1633" s="10" t="s">
        <v>3153</v>
      </c>
      <c r="B1633" s="11" t="s">
        <v>3154</v>
      </c>
      <c r="C1633" s="12">
        <v>5870</v>
      </c>
      <c r="E1633" s="18">
        <f>+'KALKULATOR (Rabat,Narzut,Marża)'!$C1633*(1-$D$1)</f>
        <v>5869.4130000000005</v>
      </c>
      <c r="F1633" s="19">
        <f t="shared" si="75"/>
        <v>7219.3779900000009</v>
      </c>
      <c r="I1633" s="24">
        <f>+'KALKULATOR (Rabat,Narzut,Marża)'!$E1633*(1+$H$1)</f>
        <v>6456.3543000000009</v>
      </c>
      <c r="J1633" s="25">
        <f>+'KALKULATOR (Rabat,Narzut,Marża)'!$I1633*1.23</f>
        <v>7941.3157890000011</v>
      </c>
      <c r="M1633" s="34">
        <f>+'KALKULATOR (Rabat,Narzut,Marża)'!$E1633/(1-$L$1)</f>
        <v>6521.5700000000006</v>
      </c>
      <c r="N1633" s="35">
        <f>+'KALKULATOR (Rabat,Narzut,Marża)'!$M1633*1.23</f>
        <v>8021.5311000000011</v>
      </c>
      <c r="Q1633" s="48">
        <v>100</v>
      </c>
      <c r="R1633" s="49">
        <f t="shared" si="76"/>
        <v>5969.4130000000005</v>
      </c>
      <c r="S1633" s="49">
        <f t="shared" si="77"/>
        <v>7342.3779900000009</v>
      </c>
    </row>
    <row r="1634" spans="1:19" x14ac:dyDescent="0.35">
      <c r="A1634" s="13" t="s">
        <v>3155</v>
      </c>
      <c r="B1634" s="14" t="s">
        <v>3156</v>
      </c>
      <c r="C1634" s="15">
        <v>8340</v>
      </c>
      <c r="E1634" s="20">
        <f>+'KALKULATOR (Rabat,Narzut,Marża)'!$C1634*(1-$D$1)</f>
        <v>8339.1659999999993</v>
      </c>
      <c r="F1634" s="21">
        <f t="shared" si="75"/>
        <v>10257.174179999998</v>
      </c>
      <c r="I1634" s="26">
        <f>+'KALKULATOR (Rabat,Narzut,Marża)'!$E1634*(1+$H$1)</f>
        <v>9173.0825999999997</v>
      </c>
      <c r="J1634" s="27">
        <f>+'KALKULATOR (Rabat,Narzut,Marża)'!$I1634*1.23</f>
        <v>11282.891598</v>
      </c>
      <c r="M1634" s="4">
        <f>+'KALKULATOR (Rabat,Narzut,Marża)'!$E1634/(1-$L$1)</f>
        <v>9265.74</v>
      </c>
      <c r="N1634" s="5">
        <f>+'KALKULATOR (Rabat,Narzut,Marża)'!$M1634*1.23</f>
        <v>11396.860199999999</v>
      </c>
      <c r="Q1634" s="46">
        <v>100</v>
      </c>
      <c r="R1634" s="47">
        <f t="shared" si="76"/>
        <v>8439.1659999999993</v>
      </c>
      <c r="S1634" s="47">
        <f t="shared" si="77"/>
        <v>10380.174179999998</v>
      </c>
    </row>
    <row r="1635" spans="1:19" x14ac:dyDescent="0.35">
      <c r="A1635" s="10" t="s">
        <v>3157</v>
      </c>
      <c r="B1635" s="11" t="s">
        <v>3158</v>
      </c>
      <c r="C1635" s="12">
        <v>10760</v>
      </c>
      <c r="E1635" s="18">
        <f>+'KALKULATOR (Rabat,Narzut,Marża)'!$C1635*(1-$D$1)</f>
        <v>10758.924000000001</v>
      </c>
      <c r="F1635" s="19">
        <f t="shared" si="75"/>
        <v>13233.47652</v>
      </c>
      <c r="I1635" s="24">
        <f>+'KALKULATOR (Rabat,Narzut,Marża)'!$E1635*(1+$H$1)</f>
        <v>11834.816400000002</v>
      </c>
      <c r="J1635" s="25">
        <f>+'KALKULATOR (Rabat,Narzut,Marża)'!$I1635*1.23</f>
        <v>14556.824172000002</v>
      </c>
      <c r="M1635" s="34">
        <f>+'KALKULATOR (Rabat,Narzut,Marża)'!$E1635/(1-$L$1)</f>
        <v>11954.36</v>
      </c>
      <c r="N1635" s="35">
        <f>+'KALKULATOR (Rabat,Narzut,Marża)'!$M1635*1.23</f>
        <v>14703.862800000001</v>
      </c>
      <c r="Q1635" s="48">
        <v>100</v>
      </c>
      <c r="R1635" s="49">
        <f t="shared" si="76"/>
        <v>10858.924000000001</v>
      </c>
      <c r="S1635" s="49">
        <f t="shared" si="77"/>
        <v>13356.47652</v>
      </c>
    </row>
    <row r="1636" spans="1:19" x14ac:dyDescent="0.35">
      <c r="A1636" s="13" t="s">
        <v>3159</v>
      </c>
      <c r="B1636" s="14" t="s">
        <v>3160</v>
      </c>
      <c r="C1636" s="15">
        <v>13800</v>
      </c>
      <c r="E1636" s="20">
        <f>+'KALKULATOR (Rabat,Narzut,Marża)'!$C1636*(1-$D$1)</f>
        <v>13798.62</v>
      </c>
      <c r="F1636" s="21">
        <f t="shared" si="75"/>
        <v>16972.302599999999</v>
      </c>
      <c r="I1636" s="26">
        <f>+'KALKULATOR (Rabat,Narzut,Marża)'!$E1636*(1+$H$1)</f>
        <v>15178.482000000002</v>
      </c>
      <c r="J1636" s="27">
        <f>+'KALKULATOR (Rabat,Narzut,Marża)'!$I1636*1.23</f>
        <v>18669.532860000003</v>
      </c>
      <c r="M1636" s="4">
        <f>+'KALKULATOR (Rabat,Narzut,Marża)'!$E1636/(1-$L$1)</f>
        <v>15331.800000000001</v>
      </c>
      <c r="N1636" s="5">
        <f>+'KALKULATOR (Rabat,Narzut,Marża)'!$M1636*1.23</f>
        <v>18858.114000000001</v>
      </c>
      <c r="Q1636" s="46">
        <v>100</v>
      </c>
      <c r="R1636" s="47">
        <f t="shared" si="76"/>
        <v>13898.62</v>
      </c>
      <c r="S1636" s="47">
        <f t="shared" si="77"/>
        <v>17095.302599999999</v>
      </c>
    </row>
    <row r="1637" spans="1:19" x14ac:dyDescent="0.35">
      <c r="A1637" s="10" t="s">
        <v>3161</v>
      </c>
      <c r="B1637" s="11" t="s">
        <v>3162</v>
      </c>
      <c r="C1637" s="12">
        <v>18710</v>
      </c>
      <c r="E1637" s="18">
        <f>+'KALKULATOR (Rabat,Narzut,Marża)'!$C1637*(1-$D$1)</f>
        <v>18708.129000000001</v>
      </c>
      <c r="F1637" s="19">
        <f t="shared" si="75"/>
        <v>23010.998670000001</v>
      </c>
      <c r="I1637" s="24">
        <f>+'KALKULATOR (Rabat,Narzut,Marża)'!$E1637*(1+$H$1)</f>
        <v>20578.941900000002</v>
      </c>
      <c r="J1637" s="25">
        <f>+'KALKULATOR (Rabat,Narzut,Marża)'!$I1637*1.23</f>
        <v>25312.098537000002</v>
      </c>
      <c r="M1637" s="34">
        <f>+'KALKULATOR (Rabat,Narzut,Marża)'!$E1637/(1-$L$1)</f>
        <v>20786.810000000001</v>
      </c>
      <c r="N1637" s="35">
        <f>+'KALKULATOR (Rabat,Narzut,Marża)'!$M1637*1.23</f>
        <v>25567.776300000001</v>
      </c>
      <c r="Q1637" s="48">
        <v>100</v>
      </c>
      <c r="R1637" s="49">
        <f t="shared" si="76"/>
        <v>18808.129000000001</v>
      </c>
      <c r="S1637" s="49">
        <f t="shared" si="77"/>
        <v>23133.998670000001</v>
      </c>
    </row>
    <row r="1638" spans="1:19" x14ac:dyDescent="0.35">
      <c r="A1638" s="13" t="s">
        <v>3163</v>
      </c>
      <c r="B1638" s="14" t="s">
        <v>3164</v>
      </c>
      <c r="C1638" s="15">
        <v>3480</v>
      </c>
      <c r="E1638" s="20">
        <f>+'KALKULATOR (Rabat,Narzut,Marża)'!$C1638*(1-$D$1)</f>
        <v>3479.652</v>
      </c>
      <c r="F1638" s="21">
        <f t="shared" si="75"/>
        <v>4279.9719599999999</v>
      </c>
      <c r="I1638" s="26">
        <f>+'KALKULATOR (Rabat,Narzut,Marża)'!$E1638*(1+$H$1)</f>
        <v>3827.6172000000001</v>
      </c>
      <c r="J1638" s="27">
        <f>+'KALKULATOR (Rabat,Narzut,Marża)'!$I1638*1.23</f>
        <v>4707.9691560000001</v>
      </c>
      <c r="M1638" s="4">
        <f>+'KALKULATOR (Rabat,Narzut,Marża)'!$E1638/(1-$L$1)</f>
        <v>3866.2799999999997</v>
      </c>
      <c r="N1638" s="5">
        <f>+'KALKULATOR (Rabat,Narzut,Marża)'!$M1638*1.23</f>
        <v>4755.5243999999993</v>
      </c>
      <c r="Q1638" s="46">
        <v>100</v>
      </c>
      <c r="R1638" s="47">
        <f t="shared" si="76"/>
        <v>3579.652</v>
      </c>
      <c r="S1638" s="47">
        <f t="shared" si="77"/>
        <v>4402.9719599999999</v>
      </c>
    </row>
    <row r="1639" spans="1:19" x14ac:dyDescent="0.35">
      <c r="A1639" s="10" t="s">
        <v>3165</v>
      </c>
      <c r="B1639" s="11" t="s">
        <v>3166</v>
      </c>
      <c r="C1639" s="12">
        <v>4640</v>
      </c>
      <c r="E1639" s="18">
        <f>+'KALKULATOR (Rabat,Narzut,Marża)'!$C1639*(1-$D$1)</f>
        <v>4639.5360000000001</v>
      </c>
      <c r="F1639" s="19">
        <f t="shared" si="75"/>
        <v>5706.6292800000001</v>
      </c>
      <c r="I1639" s="24">
        <f>+'KALKULATOR (Rabat,Narzut,Marża)'!$E1639*(1+$H$1)</f>
        <v>5103.4896000000008</v>
      </c>
      <c r="J1639" s="25">
        <f>+'KALKULATOR (Rabat,Narzut,Marża)'!$I1639*1.23</f>
        <v>6277.2922080000008</v>
      </c>
      <c r="M1639" s="34">
        <f>+'KALKULATOR (Rabat,Narzut,Marża)'!$E1639/(1-$L$1)</f>
        <v>5155.04</v>
      </c>
      <c r="N1639" s="35">
        <f>+'KALKULATOR (Rabat,Narzut,Marża)'!$M1639*1.23</f>
        <v>6340.6992</v>
      </c>
      <c r="Q1639" s="48">
        <v>100</v>
      </c>
      <c r="R1639" s="49">
        <f t="shared" si="76"/>
        <v>4739.5360000000001</v>
      </c>
      <c r="S1639" s="49">
        <f t="shared" si="77"/>
        <v>5829.6292800000001</v>
      </c>
    </row>
    <row r="1640" spans="1:19" x14ac:dyDescent="0.35">
      <c r="A1640" s="13" t="s">
        <v>3167</v>
      </c>
      <c r="B1640" s="14" t="s">
        <v>3168</v>
      </c>
      <c r="C1640" s="15">
        <v>6460</v>
      </c>
      <c r="E1640" s="20">
        <f>+'KALKULATOR (Rabat,Narzut,Marża)'!$C1640*(1-$D$1)</f>
        <v>6459.3540000000003</v>
      </c>
      <c r="F1640" s="21">
        <f t="shared" si="75"/>
        <v>7945.0054200000004</v>
      </c>
      <c r="I1640" s="26">
        <f>+'KALKULATOR (Rabat,Narzut,Marża)'!$E1640*(1+$H$1)</f>
        <v>7105.2894000000006</v>
      </c>
      <c r="J1640" s="27">
        <f>+'KALKULATOR (Rabat,Narzut,Marża)'!$I1640*1.23</f>
        <v>8739.5059620000011</v>
      </c>
      <c r="M1640" s="4">
        <f>+'KALKULATOR (Rabat,Narzut,Marża)'!$E1640/(1-$L$1)</f>
        <v>7177.06</v>
      </c>
      <c r="N1640" s="5">
        <f>+'KALKULATOR (Rabat,Narzut,Marża)'!$M1640*1.23</f>
        <v>8827.7838000000011</v>
      </c>
      <c r="Q1640" s="46">
        <v>100</v>
      </c>
      <c r="R1640" s="47">
        <f t="shared" si="76"/>
        <v>6559.3540000000003</v>
      </c>
      <c r="S1640" s="47">
        <f t="shared" si="77"/>
        <v>8068.0054200000004</v>
      </c>
    </row>
    <row r="1641" spans="1:19" x14ac:dyDescent="0.35">
      <c r="A1641" s="10" t="s">
        <v>3169</v>
      </c>
      <c r="B1641" s="11" t="s">
        <v>3170</v>
      </c>
      <c r="C1641" s="12">
        <v>8340</v>
      </c>
      <c r="E1641" s="18">
        <f>+'KALKULATOR (Rabat,Narzut,Marża)'!$C1641*(1-$D$1)</f>
        <v>8339.1659999999993</v>
      </c>
      <c r="F1641" s="19">
        <f t="shared" si="75"/>
        <v>10257.174179999998</v>
      </c>
      <c r="I1641" s="24">
        <f>+'KALKULATOR (Rabat,Narzut,Marża)'!$E1641*(1+$H$1)</f>
        <v>9173.0825999999997</v>
      </c>
      <c r="J1641" s="25">
        <f>+'KALKULATOR (Rabat,Narzut,Marża)'!$I1641*1.23</f>
        <v>11282.891598</v>
      </c>
      <c r="M1641" s="34">
        <f>+'KALKULATOR (Rabat,Narzut,Marża)'!$E1641/(1-$L$1)</f>
        <v>9265.74</v>
      </c>
      <c r="N1641" s="35">
        <f>+'KALKULATOR (Rabat,Narzut,Marża)'!$M1641*1.23</f>
        <v>11396.860199999999</v>
      </c>
      <c r="Q1641" s="48">
        <v>100</v>
      </c>
      <c r="R1641" s="49">
        <f t="shared" si="76"/>
        <v>8439.1659999999993</v>
      </c>
      <c r="S1641" s="49">
        <f t="shared" si="77"/>
        <v>10380.174179999998</v>
      </c>
    </row>
    <row r="1642" spans="1:19" x14ac:dyDescent="0.35">
      <c r="A1642" s="13" t="s">
        <v>3171</v>
      </c>
      <c r="B1642" s="14" t="s">
        <v>3172</v>
      </c>
      <c r="C1642" s="15">
        <v>10760</v>
      </c>
      <c r="E1642" s="20">
        <f>+'KALKULATOR (Rabat,Narzut,Marża)'!$C1642*(1-$D$1)</f>
        <v>10758.924000000001</v>
      </c>
      <c r="F1642" s="21">
        <f t="shared" si="75"/>
        <v>13233.47652</v>
      </c>
      <c r="I1642" s="26">
        <f>+'KALKULATOR (Rabat,Narzut,Marża)'!$E1642*(1+$H$1)</f>
        <v>11834.816400000002</v>
      </c>
      <c r="J1642" s="27">
        <f>+'KALKULATOR (Rabat,Narzut,Marża)'!$I1642*1.23</f>
        <v>14556.824172000002</v>
      </c>
      <c r="M1642" s="4">
        <f>+'KALKULATOR (Rabat,Narzut,Marża)'!$E1642/(1-$L$1)</f>
        <v>11954.36</v>
      </c>
      <c r="N1642" s="5">
        <f>+'KALKULATOR (Rabat,Narzut,Marża)'!$M1642*1.23</f>
        <v>14703.862800000001</v>
      </c>
      <c r="Q1642" s="46">
        <v>100</v>
      </c>
      <c r="R1642" s="47">
        <f t="shared" si="76"/>
        <v>10858.924000000001</v>
      </c>
      <c r="S1642" s="47">
        <f t="shared" si="77"/>
        <v>13356.47652</v>
      </c>
    </row>
    <row r="1643" spans="1:19" x14ac:dyDescent="0.35">
      <c r="A1643" s="10" t="s">
        <v>3173</v>
      </c>
      <c r="B1643" s="11" t="s">
        <v>3174</v>
      </c>
      <c r="C1643" s="12">
        <v>14410</v>
      </c>
      <c r="E1643" s="18">
        <f>+'KALKULATOR (Rabat,Narzut,Marża)'!$C1643*(1-$D$1)</f>
        <v>14408.558999999999</v>
      </c>
      <c r="F1643" s="19">
        <f t="shared" si="75"/>
        <v>17722.527569999998</v>
      </c>
      <c r="I1643" s="24">
        <f>+'KALKULATOR (Rabat,Narzut,Marża)'!$E1643*(1+$H$1)</f>
        <v>15849.4149</v>
      </c>
      <c r="J1643" s="25">
        <f>+'KALKULATOR (Rabat,Narzut,Marża)'!$I1643*1.23</f>
        <v>19494.780327</v>
      </c>
      <c r="M1643" s="34">
        <f>+'KALKULATOR (Rabat,Narzut,Marża)'!$E1643/(1-$L$1)</f>
        <v>16009.509999999998</v>
      </c>
      <c r="N1643" s="35">
        <f>+'KALKULATOR (Rabat,Narzut,Marża)'!$M1643*1.23</f>
        <v>19691.697299999996</v>
      </c>
      <c r="Q1643" s="48">
        <v>100</v>
      </c>
      <c r="R1643" s="49">
        <f t="shared" si="76"/>
        <v>14508.558999999999</v>
      </c>
      <c r="S1643" s="49">
        <f t="shared" si="77"/>
        <v>17845.527569999998</v>
      </c>
    </row>
    <row r="1644" spans="1:19" x14ac:dyDescent="0.35">
      <c r="A1644" s="13" t="s">
        <v>3175</v>
      </c>
      <c r="B1644" s="14" t="s">
        <v>3176</v>
      </c>
      <c r="C1644" s="15">
        <v>19260</v>
      </c>
      <c r="E1644" s="20">
        <f>+'KALKULATOR (Rabat,Narzut,Marża)'!$C1644*(1-$D$1)</f>
        <v>19258.074000000001</v>
      </c>
      <c r="F1644" s="21">
        <f t="shared" si="75"/>
        <v>23687.43102</v>
      </c>
      <c r="I1644" s="26">
        <f>+'KALKULATOR (Rabat,Narzut,Marża)'!$E1644*(1+$H$1)</f>
        <v>21183.881400000002</v>
      </c>
      <c r="J1644" s="27">
        <f>+'KALKULATOR (Rabat,Narzut,Marża)'!$I1644*1.23</f>
        <v>26056.174122</v>
      </c>
      <c r="M1644" s="4">
        <f>+'KALKULATOR (Rabat,Narzut,Marża)'!$E1644/(1-$L$1)</f>
        <v>21397.86</v>
      </c>
      <c r="N1644" s="5">
        <f>+'KALKULATOR (Rabat,Narzut,Marża)'!$M1644*1.23</f>
        <v>26319.3678</v>
      </c>
      <c r="Q1644" s="46">
        <v>100</v>
      </c>
      <c r="R1644" s="47">
        <f t="shared" si="76"/>
        <v>19358.074000000001</v>
      </c>
      <c r="S1644" s="47">
        <f t="shared" si="77"/>
        <v>23810.43102</v>
      </c>
    </row>
    <row r="1645" spans="1:19" x14ac:dyDescent="0.35">
      <c r="A1645" s="10" t="s">
        <v>3177</v>
      </c>
      <c r="B1645" s="11" t="s">
        <v>3178</v>
      </c>
      <c r="C1645" s="12">
        <v>5350</v>
      </c>
      <c r="E1645" s="18">
        <f>+'KALKULATOR (Rabat,Narzut,Marża)'!$C1645*(1-$D$1)</f>
        <v>5349.4650000000001</v>
      </c>
      <c r="F1645" s="19">
        <f t="shared" si="75"/>
        <v>6579.84195</v>
      </c>
      <c r="I1645" s="24">
        <f>+'KALKULATOR (Rabat,Narzut,Marża)'!$E1645*(1+$H$1)</f>
        <v>5884.4115000000011</v>
      </c>
      <c r="J1645" s="25">
        <f>+'KALKULATOR (Rabat,Narzut,Marża)'!$I1645*1.23</f>
        <v>7237.8261450000009</v>
      </c>
      <c r="M1645" s="34">
        <f>+'KALKULATOR (Rabat,Narzut,Marża)'!$E1645/(1-$L$1)</f>
        <v>5943.85</v>
      </c>
      <c r="N1645" s="35">
        <f>+'KALKULATOR (Rabat,Narzut,Marża)'!$M1645*1.23</f>
        <v>7310.9355000000005</v>
      </c>
      <c r="Q1645" s="48">
        <v>100</v>
      </c>
      <c r="R1645" s="49">
        <f t="shared" si="76"/>
        <v>5449.4650000000001</v>
      </c>
      <c r="S1645" s="49">
        <f t="shared" si="77"/>
        <v>6702.84195</v>
      </c>
    </row>
    <row r="1646" spans="1:19" x14ac:dyDescent="0.35">
      <c r="A1646" s="13" t="s">
        <v>3179</v>
      </c>
      <c r="B1646" s="14" t="s">
        <v>3180</v>
      </c>
      <c r="C1646" s="15">
        <v>6690</v>
      </c>
      <c r="E1646" s="20">
        <f>+'KALKULATOR (Rabat,Narzut,Marża)'!$C1646*(1-$D$1)</f>
        <v>6689.3310000000001</v>
      </c>
      <c r="F1646" s="21">
        <f t="shared" si="75"/>
        <v>8227.8771300000008</v>
      </c>
      <c r="I1646" s="26">
        <f>+'KALKULATOR (Rabat,Narzut,Marża)'!$E1646*(1+$H$1)</f>
        <v>7358.2641000000003</v>
      </c>
      <c r="J1646" s="27">
        <f>+'KALKULATOR (Rabat,Narzut,Marża)'!$I1646*1.23</f>
        <v>9050.6648430000005</v>
      </c>
      <c r="M1646" s="4">
        <f>+'KALKULATOR (Rabat,Narzut,Marża)'!$E1646/(1-$L$1)</f>
        <v>7432.59</v>
      </c>
      <c r="N1646" s="5">
        <f>+'KALKULATOR (Rabat,Narzut,Marża)'!$M1646*1.23</f>
        <v>9142.0856999999996</v>
      </c>
      <c r="Q1646" s="46">
        <v>100</v>
      </c>
      <c r="R1646" s="47">
        <f t="shared" si="76"/>
        <v>6789.3310000000001</v>
      </c>
      <c r="S1646" s="47">
        <f t="shared" si="77"/>
        <v>8350.8771300000008</v>
      </c>
    </row>
    <row r="1647" spans="1:19" x14ac:dyDescent="0.35">
      <c r="A1647" s="10" t="s">
        <v>3181</v>
      </c>
      <c r="B1647" s="11" t="s">
        <v>3182</v>
      </c>
      <c r="C1647" s="12">
        <v>8710</v>
      </c>
      <c r="E1647" s="18">
        <f>+'KALKULATOR (Rabat,Narzut,Marża)'!$C1647*(1-$D$1)</f>
        <v>8709.1290000000008</v>
      </c>
      <c r="F1647" s="19">
        <f t="shared" si="75"/>
        <v>10712.22867</v>
      </c>
      <c r="I1647" s="24">
        <f>+'KALKULATOR (Rabat,Narzut,Marża)'!$E1647*(1+$H$1)</f>
        <v>9580.041900000002</v>
      </c>
      <c r="J1647" s="25">
        <f>+'KALKULATOR (Rabat,Narzut,Marża)'!$I1647*1.23</f>
        <v>11783.451537000003</v>
      </c>
      <c r="M1647" s="34">
        <f>+'KALKULATOR (Rabat,Narzut,Marża)'!$E1647/(1-$L$1)</f>
        <v>9676.8100000000013</v>
      </c>
      <c r="N1647" s="35">
        <f>+'KALKULATOR (Rabat,Narzut,Marża)'!$M1647*1.23</f>
        <v>11902.476300000002</v>
      </c>
      <c r="Q1647" s="48">
        <v>100</v>
      </c>
      <c r="R1647" s="49">
        <f t="shared" si="76"/>
        <v>8809.1290000000008</v>
      </c>
      <c r="S1647" s="49">
        <f t="shared" si="77"/>
        <v>10835.22867</v>
      </c>
    </row>
    <row r="1648" spans="1:19" x14ac:dyDescent="0.35">
      <c r="A1648" s="13" t="s">
        <v>3183</v>
      </c>
      <c r="B1648" s="14" t="s">
        <v>3184</v>
      </c>
      <c r="C1648" s="15">
        <v>11890</v>
      </c>
      <c r="E1648" s="20">
        <f>+'KALKULATOR (Rabat,Narzut,Marża)'!$C1648*(1-$D$1)</f>
        <v>11888.811</v>
      </c>
      <c r="F1648" s="21">
        <f t="shared" si="75"/>
        <v>14623.237529999999</v>
      </c>
      <c r="I1648" s="26">
        <f>+'KALKULATOR (Rabat,Narzut,Marża)'!$E1648*(1+$H$1)</f>
        <v>13077.6921</v>
      </c>
      <c r="J1648" s="27">
        <f>+'KALKULATOR (Rabat,Narzut,Marża)'!$I1648*1.23</f>
        <v>16085.561283000001</v>
      </c>
      <c r="M1648" s="4">
        <f>+'KALKULATOR (Rabat,Narzut,Marża)'!$E1648/(1-$L$1)</f>
        <v>13209.789999999999</v>
      </c>
      <c r="N1648" s="5">
        <f>+'KALKULATOR (Rabat,Narzut,Marża)'!$M1648*1.23</f>
        <v>16248.041699999998</v>
      </c>
      <c r="Q1648" s="46">
        <v>100</v>
      </c>
      <c r="R1648" s="47">
        <f t="shared" si="76"/>
        <v>11988.811</v>
      </c>
      <c r="S1648" s="47">
        <f t="shared" si="77"/>
        <v>14746.237529999999</v>
      </c>
    </row>
    <row r="1649" spans="1:19" x14ac:dyDescent="0.35">
      <c r="A1649" s="10" t="s">
        <v>3185</v>
      </c>
      <c r="B1649" s="11" t="s">
        <v>3186</v>
      </c>
      <c r="C1649" s="12">
        <v>5350</v>
      </c>
      <c r="E1649" s="18">
        <f>+'KALKULATOR (Rabat,Narzut,Marża)'!$C1649*(1-$D$1)</f>
        <v>5349.4650000000001</v>
      </c>
      <c r="F1649" s="19">
        <f t="shared" si="75"/>
        <v>6579.84195</v>
      </c>
      <c r="I1649" s="24">
        <f>+'KALKULATOR (Rabat,Narzut,Marża)'!$E1649*(1+$H$1)</f>
        <v>5884.4115000000011</v>
      </c>
      <c r="J1649" s="25">
        <f>+'KALKULATOR (Rabat,Narzut,Marża)'!$I1649*1.23</f>
        <v>7237.8261450000009</v>
      </c>
      <c r="M1649" s="34">
        <f>+'KALKULATOR (Rabat,Narzut,Marża)'!$E1649/(1-$L$1)</f>
        <v>5943.85</v>
      </c>
      <c r="N1649" s="35">
        <f>+'KALKULATOR (Rabat,Narzut,Marża)'!$M1649*1.23</f>
        <v>7310.9355000000005</v>
      </c>
      <c r="Q1649" s="48">
        <v>100</v>
      </c>
      <c r="R1649" s="49">
        <f t="shared" si="76"/>
        <v>5449.4650000000001</v>
      </c>
      <c r="S1649" s="49">
        <f t="shared" si="77"/>
        <v>6702.84195</v>
      </c>
    </row>
    <row r="1650" spans="1:19" x14ac:dyDescent="0.35">
      <c r="A1650" s="13" t="s">
        <v>3187</v>
      </c>
      <c r="B1650" s="14" t="s">
        <v>3188</v>
      </c>
      <c r="C1650" s="15">
        <v>6670</v>
      </c>
      <c r="E1650" s="20">
        <f>+'KALKULATOR (Rabat,Narzut,Marża)'!$C1650*(1-$D$1)</f>
        <v>6669.3329999999996</v>
      </c>
      <c r="F1650" s="21">
        <f t="shared" si="75"/>
        <v>8203.2795900000001</v>
      </c>
      <c r="I1650" s="26">
        <f>+'KALKULATOR (Rabat,Narzut,Marża)'!$E1650*(1+$H$1)</f>
        <v>7336.2663000000002</v>
      </c>
      <c r="J1650" s="27">
        <f>+'KALKULATOR (Rabat,Narzut,Marża)'!$I1650*1.23</f>
        <v>9023.6075490000003</v>
      </c>
      <c r="M1650" s="4">
        <f>+'KALKULATOR (Rabat,Narzut,Marża)'!$E1650/(1-$L$1)</f>
        <v>7410.369999999999</v>
      </c>
      <c r="N1650" s="5">
        <f>+'KALKULATOR (Rabat,Narzut,Marża)'!$M1650*1.23</f>
        <v>9114.7550999999985</v>
      </c>
      <c r="Q1650" s="46">
        <v>100</v>
      </c>
      <c r="R1650" s="47">
        <f t="shared" si="76"/>
        <v>6769.3329999999996</v>
      </c>
      <c r="S1650" s="47">
        <f t="shared" si="77"/>
        <v>8326.2795900000001</v>
      </c>
    </row>
    <row r="1651" spans="1:19" x14ac:dyDescent="0.35">
      <c r="A1651" s="10" t="s">
        <v>3189</v>
      </c>
      <c r="B1651" s="11" t="s">
        <v>3190</v>
      </c>
      <c r="C1651" s="12">
        <v>8530</v>
      </c>
      <c r="E1651" s="18">
        <f>+'KALKULATOR (Rabat,Narzut,Marża)'!$C1651*(1-$D$1)</f>
        <v>8529.1470000000008</v>
      </c>
      <c r="F1651" s="19">
        <f t="shared" si="75"/>
        <v>10490.850810000002</v>
      </c>
      <c r="I1651" s="24">
        <f>+'KALKULATOR (Rabat,Narzut,Marża)'!$E1651*(1+$H$1)</f>
        <v>9382.061700000002</v>
      </c>
      <c r="J1651" s="25">
        <f>+'KALKULATOR (Rabat,Narzut,Marża)'!$I1651*1.23</f>
        <v>11539.935891000003</v>
      </c>
      <c r="M1651" s="34">
        <f>+'KALKULATOR (Rabat,Narzut,Marża)'!$E1651/(1-$L$1)</f>
        <v>9476.83</v>
      </c>
      <c r="N1651" s="35">
        <f>+'KALKULATOR (Rabat,Narzut,Marża)'!$M1651*1.23</f>
        <v>11656.500899999999</v>
      </c>
      <c r="Q1651" s="48">
        <v>100</v>
      </c>
      <c r="R1651" s="49">
        <f t="shared" si="76"/>
        <v>8629.1470000000008</v>
      </c>
      <c r="S1651" s="49">
        <f t="shared" si="77"/>
        <v>10613.850810000002</v>
      </c>
    </row>
    <row r="1652" spans="1:19" x14ac:dyDescent="0.35">
      <c r="A1652" s="13" t="s">
        <v>3191</v>
      </c>
      <c r="B1652" s="14" t="s">
        <v>3192</v>
      </c>
      <c r="C1652" s="15">
        <v>11650</v>
      </c>
      <c r="E1652" s="20">
        <f>+'KALKULATOR (Rabat,Narzut,Marża)'!$C1652*(1-$D$1)</f>
        <v>11648.835000000001</v>
      </c>
      <c r="F1652" s="21">
        <f t="shared" si="75"/>
        <v>14328.067050000001</v>
      </c>
      <c r="I1652" s="26">
        <f>+'KALKULATOR (Rabat,Narzut,Marża)'!$E1652*(1+$H$1)</f>
        <v>12813.718500000003</v>
      </c>
      <c r="J1652" s="27">
        <f>+'KALKULATOR (Rabat,Narzut,Marża)'!$I1652*1.23</f>
        <v>15760.873755000002</v>
      </c>
      <c r="M1652" s="4">
        <f>+'KALKULATOR (Rabat,Narzut,Marża)'!$E1652/(1-$L$1)</f>
        <v>12943.150000000001</v>
      </c>
      <c r="N1652" s="5">
        <f>+'KALKULATOR (Rabat,Narzut,Marża)'!$M1652*1.23</f>
        <v>15920.074500000002</v>
      </c>
      <c r="Q1652" s="46">
        <v>100</v>
      </c>
      <c r="R1652" s="47">
        <f t="shared" si="76"/>
        <v>11748.835000000001</v>
      </c>
      <c r="S1652" s="47">
        <f t="shared" si="77"/>
        <v>14451.067050000001</v>
      </c>
    </row>
    <row r="1653" spans="1:19" x14ac:dyDescent="0.35">
      <c r="A1653" s="10" t="s">
        <v>3193</v>
      </c>
      <c r="B1653" s="11" t="s">
        <v>3194</v>
      </c>
      <c r="C1653" s="12">
        <v>15190</v>
      </c>
      <c r="E1653" s="18">
        <f>+'KALKULATOR (Rabat,Narzut,Marża)'!$C1653*(1-$D$1)</f>
        <v>15188.481</v>
      </c>
      <c r="F1653" s="19">
        <f t="shared" si="75"/>
        <v>18681.831630000001</v>
      </c>
      <c r="I1653" s="24">
        <f>+'KALKULATOR (Rabat,Narzut,Marża)'!$E1653*(1+$H$1)</f>
        <v>16707.329100000003</v>
      </c>
      <c r="J1653" s="25">
        <f>+'KALKULATOR (Rabat,Narzut,Marża)'!$I1653*1.23</f>
        <v>20550.014793000002</v>
      </c>
      <c r="M1653" s="34">
        <f>+'KALKULATOR (Rabat,Narzut,Marża)'!$E1653/(1-$L$1)</f>
        <v>16876.09</v>
      </c>
      <c r="N1653" s="35">
        <f>+'KALKULATOR (Rabat,Narzut,Marża)'!$M1653*1.23</f>
        <v>20757.590700000001</v>
      </c>
      <c r="Q1653" s="48">
        <v>100</v>
      </c>
      <c r="R1653" s="49">
        <f t="shared" si="76"/>
        <v>15288.481</v>
      </c>
      <c r="S1653" s="49">
        <f t="shared" si="77"/>
        <v>18804.831630000001</v>
      </c>
    </row>
    <row r="1654" spans="1:19" x14ac:dyDescent="0.35">
      <c r="A1654" s="13" t="s">
        <v>3195</v>
      </c>
      <c r="B1654" s="14" t="s">
        <v>3196</v>
      </c>
      <c r="C1654" s="15">
        <v>20620</v>
      </c>
      <c r="E1654" s="20">
        <f>+'KALKULATOR (Rabat,Narzut,Marża)'!$C1654*(1-$D$1)</f>
        <v>20617.938000000002</v>
      </c>
      <c r="F1654" s="21">
        <f t="shared" si="75"/>
        <v>25360.063740000001</v>
      </c>
      <c r="I1654" s="26">
        <f>+'KALKULATOR (Rabat,Narzut,Marża)'!$E1654*(1+$H$1)</f>
        <v>22679.731800000005</v>
      </c>
      <c r="J1654" s="27">
        <f>+'KALKULATOR (Rabat,Narzut,Marża)'!$I1654*1.23</f>
        <v>27896.070114000006</v>
      </c>
      <c r="M1654" s="4">
        <f>+'KALKULATOR (Rabat,Narzut,Marża)'!$E1654/(1-$L$1)</f>
        <v>22908.820000000003</v>
      </c>
      <c r="N1654" s="5">
        <f>+'KALKULATOR (Rabat,Narzut,Marża)'!$M1654*1.23</f>
        <v>28177.848600000005</v>
      </c>
      <c r="Q1654" s="46">
        <v>100</v>
      </c>
      <c r="R1654" s="47">
        <f t="shared" si="76"/>
        <v>20717.938000000002</v>
      </c>
      <c r="S1654" s="47">
        <f t="shared" si="77"/>
        <v>25483.063740000001</v>
      </c>
    </row>
    <row r="1655" spans="1:19" x14ac:dyDescent="0.35">
      <c r="A1655" s="10" t="s">
        <v>3197</v>
      </c>
      <c r="B1655" s="11" t="s">
        <v>3198</v>
      </c>
      <c r="C1655" s="12">
        <v>6190</v>
      </c>
      <c r="E1655" s="18">
        <f>+'KALKULATOR (Rabat,Narzut,Marża)'!$C1655*(1-$D$1)</f>
        <v>6189.3810000000003</v>
      </c>
      <c r="F1655" s="19">
        <f t="shared" si="75"/>
        <v>7612.9386300000006</v>
      </c>
      <c r="I1655" s="24">
        <f>+'KALKULATOR (Rabat,Narzut,Marża)'!$E1655*(1+$H$1)</f>
        <v>6808.3191000000006</v>
      </c>
      <c r="J1655" s="25">
        <f>+'KALKULATOR (Rabat,Narzut,Marża)'!$I1655*1.23</f>
        <v>8374.2324930000013</v>
      </c>
      <c r="M1655" s="34">
        <f>+'KALKULATOR (Rabat,Narzut,Marża)'!$E1655/(1-$L$1)</f>
        <v>6877.09</v>
      </c>
      <c r="N1655" s="35">
        <f>+'KALKULATOR (Rabat,Narzut,Marża)'!$M1655*1.23</f>
        <v>8458.8207000000002</v>
      </c>
      <c r="Q1655" s="48">
        <v>100</v>
      </c>
      <c r="R1655" s="49">
        <f t="shared" si="76"/>
        <v>6289.3810000000003</v>
      </c>
      <c r="S1655" s="49">
        <f t="shared" si="77"/>
        <v>7735.9386300000006</v>
      </c>
    </row>
    <row r="1656" spans="1:19" x14ac:dyDescent="0.35">
      <c r="A1656" s="13" t="s">
        <v>3199</v>
      </c>
      <c r="B1656" s="14" t="s">
        <v>3200</v>
      </c>
      <c r="C1656" s="15">
        <v>7620</v>
      </c>
      <c r="E1656" s="20">
        <f>+'KALKULATOR (Rabat,Narzut,Marża)'!$C1656*(1-$D$1)</f>
        <v>7619.2380000000003</v>
      </c>
      <c r="F1656" s="21">
        <f t="shared" si="75"/>
        <v>9371.6627399999998</v>
      </c>
      <c r="I1656" s="26">
        <f>+'KALKULATOR (Rabat,Narzut,Marża)'!$E1656*(1+$H$1)</f>
        <v>8381.1618000000017</v>
      </c>
      <c r="J1656" s="27">
        <f>+'KALKULATOR (Rabat,Narzut,Marża)'!$I1656*1.23</f>
        <v>10308.829014000003</v>
      </c>
      <c r="M1656" s="4">
        <f>+'KALKULATOR (Rabat,Narzut,Marża)'!$E1656/(1-$L$1)</f>
        <v>8465.82</v>
      </c>
      <c r="N1656" s="5">
        <f>+'KALKULATOR (Rabat,Narzut,Marża)'!$M1656*1.23</f>
        <v>10412.9586</v>
      </c>
      <c r="Q1656" s="46">
        <v>100</v>
      </c>
      <c r="R1656" s="47">
        <f t="shared" si="76"/>
        <v>7719.2380000000003</v>
      </c>
      <c r="S1656" s="47">
        <f t="shared" si="77"/>
        <v>9494.6627399999998</v>
      </c>
    </row>
    <row r="1657" spans="1:19" x14ac:dyDescent="0.35">
      <c r="A1657" s="10" t="s">
        <v>3201</v>
      </c>
      <c r="B1657" s="11" t="s">
        <v>3202</v>
      </c>
      <c r="C1657" s="12">
        <v>10400</v>
      </c>
      <c r="E1657" s="18">
        <f>+'KALKULATOR (Rabat,Narzut,Marża)'!$C1657*(1-$D$1)</f>
        <v>10398.960000000001</v>
      </c>
      <c r="F1657" s="19">
        <f t="shared" si="75"/>
        <v>12790.720800000001</v>
      </c>
      <c r="I1657" s="24">
        <f>+'KALKULATOR (Rabat,Narzut,Marża)'!$E1657*(1+$H$1)</f>
        <v>11438.856000000002</v>
      </c>
      <c r="J1657" s="25">
        <f>+'KALKULATOR (Rabat,Narzut,Marża)'!$I1657*1.23</f>
        <v>14069.792880000001</v>
      </c>
      <c r="M1657" s="34">
        <f>+'KALKULATOR (Rabat,Narzut,Marża)'!$E1657/(1-$L$1)</f>
        <v>11554.400000000001</v>
      </c>
      <c r="N1657" s="35">
        <f>+'KALKULATOR (Rabat,Narzut,Marża)'!$M1657*1.23</f>
        <v>14211.912000000002</v>
      </c>
      <c r="Q1657" s="48">
        <v>100</v>
      </c>
      <c r="R1657" s="49">
        <f t="shared" si="76"/>
        <v>10498.960000000001</v>
      </c>
      <c r="S1657" s="49">
        <f t="shared" si="77"/>
        <v>12913.720800000001</v>
      </c>
    </row>
    <row r="1658" spans="1:19" x14ac:dyDescent="0.35">
      <c r="A1658" s="13" t="s">
        <v>3203</v>
      </c>
      <c r="B1658" s="14" t="s">
        <v>3204</v>
      </c>
      <c r="C1658" s="15">
        <v>6170</v>
      </c>
      <c r="E1658" s="20">
        <f>+'KALKULATOR (Rabat,Narzut,Marża)'!$C1658*(1-$D$1)</f>
        <v>6169.3829999999998</v>
      </c>
      <c r="F1658" s="21">
        <f t="shared" si="75"/>
        <v>7588.3410899999999</v>
      </c>
      <c r="I1658" s="26">
        <f>+'KALKULATOR (Rabat,Narzut,Marża)'!$E1658*(1+$H$1)</f>
        <v>6786.3213000000005</v>
      </c>
      <c r="J1658" s="27">
        <f>+'KALKULATOR (Rabat,Narzut,Marża)'!$I1658*1.23</f>
        <v>8347.1751990000012</v>
      </c>
      <c r="M1658" s="4">
        <f>+'KALKULATOR (Rabat,Narzut,Marża)'!$E1658/(1-$L$1)</f>
        <v>6854.87</v>
      </c>
      <c r="N1658" s="5">
        <f>+'KALKULATOR (Rabat,Narzut,Marża)'!$M1658*1.23</f>
        <v>8431.4900999999991</v>
      </c>
      <c r="Q1658" s="46">
        <v>100</v>
      </c>
      <c r="R1658" s="47">
        <f t="shared" si="76"/>
        <v>6269.3829999999998</v>
      </c>
      <c r="S1658" s="47">
        <f t="shared" si="77"/>
        <v>7711.3410899999999</v>
      </c>
    </row>
    <row r="1659" spans="1:19" x14ac:dyDescent="0.35">
      <c r="A1659" s="10" t="s">
        <v>3205</v>
      </c>
      <c r="B1659" s="11" t="s">
        <v>3206</v>
      </c>
      <c r="C1659" s="12">
        <v>7450</v>
      </c>
      <c r="E1659" s="18">
        <f>+'KALKULATOR (Rabat,Narzut,Marża)'!$C1659*(1-$D$1)</f>
        <v>7449.2550000000001</v>
      </c>
      <c r="F1659" s="19">
        <f t="shared" si="75"/>
        <v>9162.5836500000005</v>
      </c>
      <c r="I1659" s="24">
        <f>+'KALKULATOR (Rabat,Narzut,Marża)'!$E1659*(1+$H$1)</f>
        <v>8194.1805000000004</v>
      </c>
      <c r="J1659" s="25">
        <f>+'KALKULATOR (Rabat,Narzut,Marża)'!$I1659*1.23</f>
        <v>10078.842015</v>
      </c>
      <c r="M1659" s="34">
        <f>+'KALKULATOR (Rabat,Narzut,Marża)'!$E1659/(1-$L$1)</f>
        <v>8276.9500000000007</v>
      </c>
      <c r="N1659" s="35">
        <f>+'KALKULATOR (Rabat,Narzut,Marża)'!$M1659*1.23</f>
        <v>10180.648500000001</v>
      </c>
      <c r="Q1659" s="48">
        <v>100</v>
      </c>
      <c r="R1659" s="49">
        <f t="shared" si="76"/>
        <v>7549.2550000000001</v>
      </c>
      <c r="S1659" s="49">
        <f t="shared" si="77"/>
        <v>9285.5836500000005</v>
      </c>
    </row>
    <row r="1660" spans="1:19" x14ac:dyDescent="0.35">
      <c r="A1660" s="13" t="s">
        <v>3207</v>
      </c>
      <c r="B1660" s="14" t="s">
        <v>3208</v>
      </c>
      <c r="C1660" s="15">
        <v>10160</v>
      </c>
      <c r="E1660" s="20">
        <f>+'KALKULATOR (Rabat,Narzut,Marża)'!$C1660*(1-$D$1)</f>
        <v>10158.984</v>
      </c>
      <c r="F1660" s="21">
        <f t="shared" si="75"/>
        <v>12495.55032</v>
      </c>
      <c r="I1660" s="26">
        <f>+'KALKULATOR (Rabat,Narzut,Marża)'!$E1660*(1+$H$1)</f>
        <v>11174.8824</v>
      </c>
      <c r="J1660" s="27">
        <f>+'KALKULATOR (Rabat,Narzut,Marża)'!$I1660*1.23</f>
        <v>13745.105352</v>
      </c>
      <c r="M1660" s="4">
        <f>+'KALKULATOR (Rabat,Narzut,Marża)'!$E1660/(1-$L$1)</f>
        <v>11287.76</v>
      </c>
      <c r="N1660" s="5">
        <f>+'KALKULATOR (Rabat,Narzut,Marża)'!$M1660*1.23</f>
        <v>13883.944799999999</v>
      </c>
      <c r="Q1660" s="46">
        <v>100</v>
      </c>
      <c r="R1660" s="47">
        <f t="shared" si="76"/>
        <v>10258.984</v>
      </c>
      <c r="S1660" s="47">
        <f t="shared" si="77"/>
        <v>12618.55032</v>
      </c>
    </row>
    <row r="1661" spans="1:19" x14ac:dyDescent="0.35">
      <c r="A1661" s="10" t="s">
        <v>3209</v>
      </c>
      <c r="B1661" s="11" t="s">
        <v>3210</v>
      </c>
      <c r="C1661" s="12">
        <v>13150</v>
      </c>
      <c r="E1661" s="18">
        <f>+'KALKULATOR (Rabat,Narzut,Marża)'!$C1661*(1-$D$1)</f>
        <v>13148.684999999999</v>
      </c>
      <c r="F1661" s="19">
        <f t="shared" si="75"/>
        <v>16172.882549999998</v>
      </c>
      <c r="I1661" s="24">
        <f>+'KALKULATOR (Rabat,Narzut,Marża)'!$E1661*(1+$H$1)</f>
        <v>14463.5535</v>
      </c>
      <c r="J1661" s="25">
        <f>+'KALKULATOR (Rabat,Narzut,Marża)'!$I1661*1.23</f>
        <v>17790.170804999998</v>
      </c>
      <c r="M1661" s="34">
        <f>+'KALKULATOR (Rabat,Narzut,Marża)'!$E1661/(1-$L$1)</f>
        <v>14609.65</v>
      </c>
      <c r="N1661" s="35">
        <f>+'KALKULATOR (Rabat,Narzut,Marża)'!$M1661*1.23</f>
        <v>17969.869500000001</v>
      </c>
      <c r="Q1661" s="48">
        <v>100</v>
      </c>
      <c r="R1661" s="49">
        <f t="shared" si="76"/>
        <v>13248.684999999999</v>
      </c>
      <c r="S1661" s="49">
        <f t="shared" si="77"/>
        <v>16295.882549999998</v>
      </c>
    </row>
    <row r="1662" spans="1:19" x14ac:dyDescent="0.35">
      <c r="A1662" s="13" t="s">
        <v>3211</v>
      </c>
      <c r="B1662" s="14" t="s">
        <v>3212</v>
      </c>
      <c r="C1662" s="15">
        <v>17030</v>
      </c>
      <c r="E1662" s="20">
        <f>+'KALKULATOR (Rabat,Narzut,Marża)'!$C1662*(1-$D$1)</f>
        <v>17028.296999999999</v>
      </c>
      <c r="F1662" s="21">
        <f t="shared" si="75"/>
        <v>20944.80531</v>
      </c>
      <c r="I1662" s="26">
        <f>+'KALKULATOR (Rabat,Narzut,Marża)'!$E1662*(1+$H$1)</f>
        <v>18731.126700000001</v>
      </c>
      <c r="J1662" s="27">
        <f>+'KALKULATOR (Rabat,Narzut,Marża)'!$I1662*1.23</f>
        <v>23039.285841000001</v>
      </c>
      <c r="M1662" s="4">
        <f>+'KALKULATOR (Rabat,Narzut,Marża)'!$E1662/(1-$L$1)</f>
        <v>18920.329999999998</v>
      </c>
      <c r="N1662" s="5">
        <f>+'KALKULATOR (Rabat,Narzut,Marża)'!$M1662*1.23</f>
        <v>23272.005899999996</v>
      </c>
      <c r="Q1662" s="46">
        <v>100</v>
      </c>
      <c r="R1662" s="47">
        <f t="shared" si="76"/>
        <v>17128.296999999999</v>
      </c>
      <c r="S1662" s="47">
        <f t="shared" si="77"/>
        <v>21067.80531</v>
      </c>
    </row>
    <row r="1663" spans="1:19" x14ac:dyDescent="0.35">
      <c r="A1663" s="10" t="s">
        <v>3213</v>
      </c>
      <c r="B1663" s="11" t="s">
        <v>3214</v>
      </c>
      <c r="C1663" s="12">
        <v>22600</v>
      </c>
      <c r="E1663" s="18">
        <f>+'KALKULATOR (Rabat,Narzut,Marża)'!$C1663*(1-$D$1)</f>
        <v>22597.74</v>
      </c>
      <c r="F1663" s="19">
        <f t="shared" si="75"/>
        <v>27795.2202</v>
      </c>
      <c r="I1663" s="24">
        <f>+'KALKULATOR (Rabat,Narzut,Marża)'!$E1663*(1+$H$1)</f>
        <v>24857.514000000003</v>
      </c>
      <c r="J1663" s="25">
        <f>+'KALKULATOR (Rabat,Narzut,Marża)'!$I1663*1.23</f>
        <v>30574.742220000004</v>
      </c>
      <c r="M1663" s="34">
        <f>+'KALKULATOR (Rabat,Narzut,Marża)'!$E1663/(1-$L$1)</f>
        <v>25108.600000000002</v>
      </c>
      <c r="N1663" s="35">
        <f>+'KALKULATOR (Rabat,Narzut,Marża)'!$M1663*1.23</f>
        <v>30883.578000000001</v>
      </c>
      <c r="Q1663" s="48">
        <v>100</v>
      </c>
      <c r="R1663" s="49">
        <f t="shared" si="76"/>
        <v>22697.74</v>
      </c>
      <c r="S1663" s="49">
        <f t="shared" si="77"/>
        <v>27918.2202</v>
      </c>
    </row>
    <row r="1664" spans="1:19" x14ac:dyDescent="0.35">
      <c r="A1664" s="13" t="s">
        <v>3215</v>
      </c>
      <c r="B1664" s="14" t="s">
        <v>3216</v>
      </c>
      <c r="C1664" s="15">
        <v>5000</v>
      </c>
      <c r="E1664" s="20">
        <f>+'KALKULATOR (Rabat,Narzut,Marża)'!$C1664*(1-$D$1)</f>
        <v>4999.5</v>
      </c>
      <c r="F1664" s="21">
        <f t="shared" ref="F1664:F1727" si="78">+E1664*1.23</f>
        <v>6149.3850000000002</v>
      </c>
      <c r="I1664" s="26">
        <f>+'KALKULATOR (Rabat,Narzut,Marża)'!$E1664*(1+$H$1)</f>
        <v>5499.4500000000007</v>
      </c>
      <c r="J1664" s="27">
        <f>+'KALKULATOR (Rabat,Narzut,Marża)'!$I1664*1.23</f>
        <v>6764.3235000000004</v>
      </c>
      <c r="M1664" s="4">
        <f>+'KALKULATOR (Rabat,Narzut,Marża)'!$E1664/(1-$L$1)</f>
        <v>5555</v>
      </c>
      <c r="N1664" s="5">
        <f>+'KALKULATOR (Rabat,Narzut,Marża)'!$M1664*1.23</f>
        <v>6832.65</v>
      </c>
      <c r="Q1664" s="46">
        <v>100</v>
      </c>
      <c r="R1664" s="47">
        <f t="shared" ref="R1664:R1727" si="79">+E1664+Q1664</f>
        <v>5099.5</v>
      </c>
      <c r="S1664" s="47">
        <f t="shared" ref="S1664:S1727" si="80">+R1664*1.23</f>
        <v>6272.3850000000002</v>
      </c>
    </row>
    <row r="1665" spans="1:19" x14ac:dyDescent="0.35">
      <c r="A1665" s="10" t="s">
        <v>3217</v>
      </c>
      <c r="B1665" s="11" t="s">
        <v>3218</v>
      </c>
      <c r="C1665" s="12">
        <v>6390</v>
      </c>
      <c r="E1665" s="18">
        <f>+'KALKULATOR (Rabat,Narzut,Marża)'!$C1665*(1-$D$1)</f>
        <v>6389.3609999999999</v>
      </c>
      <c r="F1665" s="19">
        <f t="shared" si="78"/>
        <v>7858.9140299999999</v>
      </c>
      <c r="I1665" s="24">
        <f>+'KALKULATOR (Rabat,Narzut,Marża)'!$E1665*(1+$H$1)</f>
        <v>7028.2971000000007</v>
      </c>
      <c r="J1665" s="25">
        <f>+'KALKULATOR (Rabat,Narzut,Marża)'!$I1665*1.23</f>
        <v>8644.8054330000014</v>
      </c>
      <c r="M1665" s="34">
        <f>+'KALKULATOR (Rabat,Narzut,Marża)'!$E1665/(1-$L$1)</f>
        <v>7099.29</v>
      </c>
      <c r="N1665" s="35">
        <f>+'KALKULATOR (Rabat,Narzut,Marża)'!$M1665*1.23</f>
        <v>8732.1267000000007</v>
      </c>
      <c r="Q1665" s="48">
        <v>100</v>
      </c>
      <c r="R1665" s="49">
        <f t="shared" si="79"/>
        <v>6489.3609999999999</v>
      </c>
      <c r="S1665" s="49">
        <f t="shared" si="80"/>
        <v>7981.9140299999999</v>
      </c>
    </row>
    <row r="1666" spans="1:19" x14ac:dyDescent="0.35">
      <c r="A1666" s="13" t="s">
        <v>3219</v>
      </c>
      <c r="B1666" s="14" t="s">
        <v>3220</v>
      </c>
      <c r="C1666" s="15">
        <v>8520</v>
      </c>
      <c r="E1666" s="20">
        <f>+'KALKULATOR (Rabat,Narzut,Marża)'!$C1666*(1-$D$1)</f>
        <v>8519.1479999999992</v>
      </c>
      <c r="F1666" s="21">
        <f t="shared" si="78"/>
        <v>10478.552039999999</v>
      </c>
      <c r="I1666" s="26">
        <f>+'KALKULATOR (Rabat,Narzut,Marża)'!$E1666*(1+$H$1)</f>
        <v>9371.0627999999997</v>
      </c>
      <c r="J1666" s="27">
        <f>+'KALKULATOR (Rabat,Narzut,Marża)'!$I1666*1.23</f>
        <v>11526.407244</v>
      </c>
      <c r="M1666" s="4">
        <f>+'KALKULATOR (Rabat,Narzut,Marża)'!$E1666/(1-$L$1)</f>
        <v>9465.7199999999993</v>
      </c>
      <c r="N1666" s="5">
        <f>+'KALKULATOR (Rabat,Narzut,Marża)'!$M1666*1.23</f>
        <v>11642.835599999999</v>
      </c>
      <c r="Q1666" s="46">
        <v>100</v>
      </c>
      <c r="R1666" s="47">
        <f t="shared" si="79"/>
        <v>8619.1479999999992</v>
      </c>
      <c r="S1666" s="47">
        <f t="shared" si="80"/>
        <v>10601.552039999999</v>
      </c>
    </row>
    <row r="1667" spans="1:19" x14ac:dyDescent="0.35">
      <c r="A1667" s="10" t="s">
        <v>3221</v>
      </c>
      <c r="B1667" s="11" t="s">
        <v>3222</v>
      </c>
      <c r="C1667" s="12">
        <v>4980</v>
      </c>
      <c r="E1667" s="18">
        <f>+'KALKULATOR (Rabat,Narzut,Marża)'!$C1667*(1-$D$1)</f>
        <v>4979.5020000000004</v>
      </c>
      <c r="F1667" s="19">
        <f t="shared" si="78"/>
        <v>6124.7874600000005</v>
      </c>
      <c r="I1667" s="24">
        <f>+'KALKULATOR (Rabat,Narzut,Marża)'!$E1667*(1+$H$1)</f>
        <v>5477.4522000000006</v>
      </c>
      <c r="J1667" s="25">
        <f>+'KALKULATOR (Rabat,Narzut,Marża)'!$I1667*1.23</f>
        <v>6737.2662060000002</v>
      </c>
      <c r="M1667" s="34">
        <f>+'KALKULATOR (Rabat,Narzut,Marża)'!$E1667/(1-$L$1)</f>
        <v>5532.7800000000007</v>
      </c>
      <c r="N1667" s="35">
        <f>+'KALKULATOR (Rabat,Narzut,Marża)'!$M1667*1.23</f>
        <v>6805.3194000000003</v>
      </c>
      <c r="Q1667" s="48">
        <v>100</v>
      </c>
      <c r="R1667" s="49">
        <f t="shared" si="79"/>
        <v>5079.5020000000004</v>
      </c>
      <c r="S1667" s="49">
        <f t="shared" si="80"/>
        <v>6247.7874600000005</v>
      </c>
    </row>
    <row r="1668" spans="1:19" x14ac:dyDescent="0.35">
      <c r="A1668" s="13" t="s">
        <v>3223</v>
      </c>
      <c r="B1668" s="14" t="s">
        <v>3224</v>
      </c>
      <c r="C1668" s="15">
        <v>6220</v>
      </c>
      <c r="E1668" s="20">
        <f>+'KALKULATOR (Rabat,Narzut,Marża)'!$C1668*(1-$D$1)</f>
        <v>6219.3779999999997</v>
      </c>
      <c r="F1668" s="21">
        <f t="shared" si="78"/>
        <v>7649.8349399999997</v>
      </c>
      <c r="I1668" s="26">
        <f>+'KALKULATOR (Rabat,Narzut,Marża)'!$E1668*(1+$H$1)</f>
        <v>6841.3158000000003</v>
      </c>
      <c r="J1668" s="27">
        <f>+'KALKULATOR (Rabat,Narzut,Marża)'!$I1668*1.23</f>
        <v>8414.8184340000007</v>
      </c>
      <c r="M1668" s="4">
        <f>+'KALKULATOR (Rabat,Narzut,Marża)'!$E1668/(1-$L$1)</f>
        <v>6910.4199999999992</v>
      </c>
      <c r="N1668" s="5">
        <f>+'KALKULATOR (Rabat,Narzut,Marża)'!$M1668*1.23</f>
        <v>8499.8165999999983</v>
      </c>
      <c r="Q1668" s="46">
        <v>100</v>
      </c>
      <c r="R1668" s="47">
        <f t="shared" si="79"/>
        <v>6319.3779999999997</v>
      </c>
      <c r="S1668" s="47">
        <f t="shared" si="80"/>
        <v>7772.8349399999997</v>
      </c>
    </row>
    <row r="1669" spans="1:19" x14ac:dyDescent="0.35">
      <c r="A1669" s="10" t="s">
        <v>3225</v>
      </c>
      <c r="B1669" s="11" t="s">
        <v>3226</v>
      </c>
      <c r="C1669" s="12">
        <v>8280</v>
      </c>
      <c r="E1669" s="18">
        <f>+'KALKULATOR (Rabat,Narzut,Marża)'!$C1669*(1-$D$1)</f>
        <v>8279.1720000000005</v>
      </c>
      <c r="F1669" s="19">
        <f t="shared" si="78"/>
        <v>10183.38156</v>
      </c>
      <c r="I1669" s="24">
        <f>+'KALKULATOR (Rabat,Narzut,Marża)'!$E1669*(1+$H$1)</f>
        <v>9107.0892000000022</v>
      </c>
      <c r="J1669" s="25">
        <f>+'KALKULATOR (Rabat,Narzut,Marża)'!$I1669*1.23</f>
        <v>11201.719716000003</v>
      </c>
      <c r="M1669" s="34">
        <f>+'KALKULATOR (Rabat,Narzut,Marża)'!$E1669/(1-$L$1)</f>
        <v>9199.08</v>
      </c>
      <c r="N1669" s="35">
        <f>+'KALKULATOR (Rabat,Narzut,Marża)'!$M1669*1.23</f>
        <v>11314.868399999999</v>
      </c>
      <c r="Q1669" s="48">
        <v>100</v>
      </c>
      <c r="R1669" s="49">
        <f t="shared" si="79"/>
        <v>8379.1720000000005</v>
      </c>
      <c r="S1669" s="49">
        <f t="shared" si="80"/>
        <v>10306.38156</v>
      </c>
    </row>
    <row r="1670" spans="1:19" x14ac:dyDescent="0.35">
      <c r="A1670" s="13" t="s">
        <v>3227</v>
      </c>
      <c r="B1670" s="14" t="s">
        <v>3228</v>
      </c>
      <c r="C1670" s="15">
        <v>10720</v>
      </c>
      <c r="E1670" s="20">
        <f>+'KALKULATOR (Rabat,Narzut,Marża)'!$C1670*(1-$D$1)</f>
        <v>10718.928</v>
      </c>
      <c r="F1670" s="21">
        <f t="shared" si="78"/>
        <v>13184.281439999999</v>
      </c>
      <c r="I1670" s="26">
        <f>+'KALKULATOR (Rabat,Narzut,Marża)'!$E1670*(1+$H$1)</f>
        <v>11790.820800000001</v>
      </c>
      <c r="J1670" s="27">
        <f>+'KALKULATOR (Rabat,Narzut,Marża)'!$I1670*1.23</f>
        <v>14502.709584000002</v>
      </c>
      <c r="M1670" s="4">
        <f>+'KALKULATOR (Rabat,Narzut,Marża)'!$E1670/(1-$L$1)</f>
        <v>11909.92</v>
      </c>
      <c r="N1670" s="5">
        <f>+'KALKULATOR (Rabat,Narzut,Marża)'!$M1670*1.23</f>
        <v>14649.2016</v>
      </c>
      <c r="Q1670" s="46">
        <v>100</v>
      </c>
      <c r="R1670" s="47">
        <f t="shared" si="79"/>
        <v>10818.928</v>
      </c>
      <c r="S1670" s="47">
        <f t="shared" si="80"/>
        <v>13307.281439999999</v>
      </c>
    </row>
    <row r="1671" spans="1:19" x14ac:dyDescent="0.35">
      <c r="A1671" s="10" t="s">
        <v>3229</v>
      </c>
      <c r="B1671" s="11" t="s">
        <v>3230</v>
      </c>
      <c r="C1671" s="12">
        <v>13990</v>
      </c>
      <c r="E1671" s="18">
        <f>+'KALKULATOR (Rabat,Narzut,Marża)'!$C1671*(1-$D$1)</f>
        <v>13988.601000000001</v>
      </c>
      <c r="F1671" s="19">
        <f t="shared" si="78"/>
        <v>17205.979230000001</v>
      </c>
      <c r="I1671" s="24">
        <f>+'KALKULATOR (Rabat,Narzut,Marża)'!$E1671*(1+$H$1)</f>
        <v>15387.461100000002</v>
      </c>
      <c r="J1671" s="25">
        <f>+'KALKULATOR (Rabat,Narzut,Marża)'!$I1671*1.23</f>
        <v>18926.577153000002</v>
      </c>
      <c r="M1671" s="34">
        <f>+'KALKULATOR (Rabat,Narzut,Marża)'!$E1671/(1-$L$1)</f>
        <v>15542.89</v>
      </c>
      <c r="N1671" s="35">
        <f>+'KALKULATOR (Rabat,Narzut,Marża)'!$M1671*1.23</f>
        <v>19117.754699999998</v>
      </c>
      <c r="Q1671" s="48">
        <v>100</v>
      </c>
      <c r="R1671" s="49">
        <f t="shared" si="79"/>
        <v>14088.601000000001</v>
      </c>
      <c r="S1671" s="49">
        <f t="shared" si="80"/>
        <v>17328.979230000001</v>
      </c>
    </row>
    <row r="1672" spans="1:19" x14ac:dyDescent="0.35">
      <c r="A1672" s="13" t="s">
        <v>3231</v>
      </c>
      <c r="B1672" s="14" t="s">
        <v>3232</v>
      </c>
      <c r="C1672" s="15">
        <v>18300</v>
      </c>
      <c r="E1672" s="20">
        <f>+'KALKULATOR (Rabat,Narzut,Marża)'!$C1672*(1-$D$1)</f>
        <v>18298.170000000002</v>
      </c>
      <c r="F1672" s="21">
        <f t="shared" si="78"/>
        <v>22506.749100000001</v>
      </c>
      <c r="I1672" s="26">
        <f>+'KALKULATOR (Rabat,Narzut,Marża)'!$E1672*(1+$H$1)</f>
        <v>20127.987000000005</v>
      </c>
      <c r="J1672" s="27">
        <f>+'KALKULATOR (Rabat,Narzut,Marża)'!$I1672*1.23</f>
        <v>24757.424010000006</v>
      </c>
      <c r="M1672" s="4">
        <f>+'KALKULATOR (Rabat,Narzut,Marża)'!$E1672/(1-$L$1)</f>
        <v>20331.300000000003</v>
      </c>
      <c r="N1672" s="5">
        <f>+'KALKULATOR (Rabat,Narzut,Marża)'!$M1672*1.23</f>
        <v>25007.499000000003</v>
      </c>
      <c r="Q1672" s="46">
        <v>100</v>
      </c>
      <c r="R1672" s="47">
        <f t="shared" si="79"/>
        <v>18398.170000000002</v>
      </c>
      <c r="S1672" s="47">
        <f t="shared" si="80"/>
        <v>22629.749100000001</v>
      </c>
    </row>
    <row r="1673" spans="1:19" x14ac:dyDescent="0.35">
      <c r="A1673" s="10" t="s">
        <v>3233</v>
      </c>
      <c r="B1673" s="11" t="s">
        <v>3234</v>
      </c>
      <c r="C1673" s="12">
        <v>23900</v>
      </c>
      <c r="E1673" s="18">
        <f>+'KALKULATOR (Rabat,Narzut,Marża)'!$C1673*(1-$D$1)</f>
        <v>23897.61</v>
      </c>
      <c r="F1673" s="19">
        <f t="shared" si="78"/>
        <v>29394.060300000001</v>
      </c>
      <c r="I1673" s="24">
        <f>+'KALKULATOR (Rabat,Narzut,Marża)'!$E1673*(1+$H$1)</f>
        <v>26287.371000000003</v>
      </c>
      <c r="J1673" s="25">
        <f>+'KALKULATOR (Rabat,Narzut,Marża)'!$I1673*1.23</f>
        <v>32333.466330000003</v>
      </c>
      <c r="M1673" s="34">
        <f>+'KALKULATOR (Rabat,Narzut,Marża)'!$E1673/(1-$L$1)</f>
        <v>26552.9</v>
      </c>
      <c r="N1673" s="35">
        <f>+'KALKULATOR (Rabat,Narzut,Marża)'!$M1673*1.23</f>
        <v>32660.067000000003</v>
      </c>
      <c r="Q1673" s="48">
        <v>100</v>
      </c>
      <c r="R1673" s="49">
        <f t="shared" si="79"/>
        <v>23997.61</v>
      </c>
      <c r="S1673" s="49">
        <f t="shared" si="80"/>
        <v>29517.060300000001</v>
      </c>
    </row>
    <row r="1674" spans="1:19" x14ac:dyDescent="0.35">
      <c r="A1674" s="13" t="s">
        <v>3235</v>
      </c>
      <c r="B1674" s="14" t="s">
        <v>3236</v>
      </c>
      <c r="C1674" s="15">
        <v>6130</v>
      </c>
      <c r="E1674" s="20">
        <f>+'KALKULATOR (Rabat,Narzut,Marża)'!$C1674*(1-$D$1)</f>
        <v>6129.3869999999997</v>
      </c>
      <c r="F1674" s="21">
        <f t="shared" si="78"/>
        <v>7539.1460099999995</v>
      </c>
      <c r="I1674" s="26">
        <f>+'KALKULATOR (Rabat,Narzut,Marża)'!$E1674*(1+$H$1)</f>
        <v>6742.3257000000003</v>
      </c>
      <c r="J1674" s="27">
        <f>+'KALKULATOR (Rabat,Narzut,Marża)'!$I1674*1.23</f>
        <v>8293.0606110000008</v>
      </c>
      <c r="M1674" s="4">
        <f>+'KALKULATOR (Rabat,Narzut,Marża)'!$E1674/(1-$L$1)</f>
        <v>6810.4299999999994</v>
      </c>
      <c r="N1674" s="5">
        <f>+'KALKULATOR (Rabat,Narzut,Marża)'!$M1674*1.23</f>
        <v>8376.8288999999986</v>
      </c>
      <c r="Q1674" s="46">
        <v>100</v>
      </c>
      <c r="R1674" s="47">
        <f t="shared" si="79"/>
        <v>6229.3869999999997</v>
      </c>
      <c r="S1674" s="47">
        <f t="shared" si="80"/>
        <v>7662.1460099999995</v>
      </c>
    </row>
    <row r="1675" spans="1:19" x14ac:dyDescent="0.35">
      <c r="A1675" s="10" t="s">
        <v>3237</v>
      </c>
      <c r="B1675" s="11" t="s">
        <v>3238</v>
      </c>
      <c r="C1675" s="12">
        <v>7640</v>
      </c>
      <c r="E1675" s="18">
        <f>+'KALKULATOR (Rabat,Narzut,Marża)'!$C1675*(1-$D$1)</f>
        <v>7639.2359999999999</v>
      </c>
      <c r="F1675" s="19">
        <f t="shared" si="78"/>
        <v>9396.2602800000004</v>
      </c>
      <c r="I1675" s="24">
        <f>+'KALKULATOR (Rabat,Narzut,Marża)'!$E1675*(1+$H$1)</f>
        <v>8403.1596000000009</v>
      </c>
      <c r="J1675" s="25">
        <f>+'KALKULATOR (Rabat,Narzut,Marża)'!$I1675*1.23</f>
        <v>10335.886308000001</v>
      </c>
      <c r="M1675" s="34">
        <f>+'KALKULATOR (Rabat,Narzut,Marża)'!$E1675/(1-$L$1)</f>
        <v>8488.0399999999991</v>
      </c>
      <c r="N1675" s="35">
        <f>+'KALKULATOR (Rabat,Narzut,Marża)'!$M1675*1.23</f>
        <v>10440.289199999999</v>
      </c>
      <c r="Q1675" s="48">
        <v>100</v>
      </c>
      <c r="R1675" s="49">
        <f t="shared" si="79"/>
        <v>7739.2359999999999</v>
      </c>
      <c r="S1675" s="49">
        <f t="shared" si="80"/>
        <v>9519.2602800000004</v>
      </c>
    </row>
    <row r="1676" spans="1:19" x14ac:dyDescent="0.35">
      <c r="A1676" s="13" t="s">
        <v>3239</v>
      </c>
      <c r="B1676" s="14" t="s">
        <v>3240</v>
      </c>
      <c r="C1676" s="15">
        <v>9950</v>
      </c>
      <c r="E1676" s="20">
        <f>+'KALKULATOR (Rabat,Narzut,Marża)'!$C1676*(1-$D$1)</f>
        <v>9949.005000000001</v>
      </c>
      <c r="F1676" s="21">
        <f t="shared" si="78"/>
        <v>12237.276150000002</v>
      </c>
      <c r="I1676" s="26">
        <f>+'KALKULATOR (Rabat,Narzut,Marża)'!$E1676*(1+$H$1)</f>
        <v>10943.905500000003</v>
      </c>
      <c r="J1676" s="27">
        <f>+'KALKULATOR (Rabat,Narzut,Marża)'!$I1676*1.23</f>
        <v>13461.003765000003</v>
      </c>
      <c r="M1676" s="4">
        <f>+'KALKULATOR (Rabat,Narzut,Marża)'!$E1676/(1-$L$1)</f>
        <v>11054.45</v>
      </c>
      <c r="N1676" s="5">
        <f>+'KALKULATOR (Rabat,Narzut,Marża)'!$M1676*1.23</f>
        <v>13596.9735</v>
      </c>
      <c r="Q1676" s="46">
        <v>100</v>
      </c>
      <c r="R1676" s="47">
        <f t="shared" si="79"/>
        <v>10049.005000000001</v>
      </c>
      <c r="S1676" s="47">
        <f t="shared" si="80"/>
        <v>12360.276150000002</v>
      </c>
    </row>
    <row r="1677" spans="1:19" x14ac:dyDescent="0.35">
      <c r="A1677" s="10" t="s">
        <v>3241</v>
      </c>
      <c r="B1677" s="11" t="s">
        <v>3242</v>
      </c>
      <c r="C1677" s="12">
        <v>13520</v>
      </c>
      <c r="E1677" s="18">
        <f>+'KALKULATOR (Rabat,Narzut,Marża)'!$C1677*(1-$D$1)</f>
        <v>13518.648000000001</v>
      </c>
      <c r="F1677" s="19">
        <f t="shared" si="78"/>
        <v>16627.937040000001</v>
      </c>
      <c r="I1677" s="24">
        <f>+'KALKULATOR (Rabat,Narzut,Marża)'!$E1677*(1+$H$1)</f>
        <v>14870.512800000002</v>
      </c>
      <c r="J1677" s="25">
        <f>+'KALKULATOR (Rabat,Narzut,Marża)'!$I1677*1.23</f>
        <v>18290.730744000004</v>
      </c>
      <c r="M1677" s="34">
        <f>+'KALKULATOR (Rabat,Narzut,Marża)'!$E1677/(1-$L$1)</f>
        <v>15020.720000000001</v>
      </c>
      <c r="N1677" s="35">
        <f>+'KALKULATOR (Rabat,Narzut,Marża)'!$M1677*1.23</f>
        <v>18475.4856</v>
      </c>
      <c r="Q1677" s="48">
        <v>100</v>
      </c>
      <c r="R1677" s="49">
        <f t="shared" si="79"/>
        <v>13618.648000000001</v>
      </c>
      <c r="S1677" s="49">
        <f t="shared" si="80"/>
        <v>16750.937040000001</v>
      </c>
    </row>
    <row r="1678" spans="1:19" x14ac:dyDescent="0.35">
      <c r="A1678" s="13" t="s">
        <v>3243</v>
      </c>
      <c r="B1678" s="14" t="s">
        <v>3244</v>
      </c>
      <c r="C1678" s="15">
        <v>6130</v>
      </c>
      <c r="E1678" s="20">
        <f>+'KALKULATOR (Rabat,Narzut,Marża)'!$C1678*(1-$D$1)</f>
        <v>6129.3869999999997</v>
      </c>
      <c r="F1678" s="21">
        <f t="shared" si="78"/>
        <v>7539.1460099999995</v>
      </c>
      <c r="I1678" s="26">
        <f>+'KALKULATOR (Rabat,Narzut,Marża)'!$E1678*(1+$H$1)</f>
        <v>6742.3257000000003</v>
      </c>
      <c r="J1678" s="27">
        <f>+'KALKULATOR (Rabat,Narzut,Marża)'!$I1678*1.23</f>
        <v>8293.0606110000008</v>
      </c>
      <c r="M1678" s="4">
        <f>+'KALKULATOR (Rabat,Narzut,Marża)'!$E1678/(1-$L$1)</f>
        <v>6810.4299999999994</v>
      </c>
      <c r="N1678" s="5">
        <f>+'KALKULATOR (Rabat,Narzut,Marża)'!$M1678*1.23</f>
        <v>8376.8288999999986</v>
      </c>
      <c r="Q1678" s="46">
        <v>100</v>
      </c>
      <c r="R1678" s="47">
        <f t="shared" si="79"/>
        <v>6229.3869999999997</v>
      </c>
      <c r="S1678" s="47">
        <f t="shared" si="80"/>
        <v>7662.1460099999995</v>
      </c>
    </row>
    <row r="1679" spans="1:19" x14ac:dyDescent="0.35">
      <c r="A1679" s="10" t="s">
        <v>3245</v>
      </c>
      <c r="B1679" s="11" t="s">
        <v>3246</v>
      </c>
      <c r="C1679" s="12">
        <v>7500</v>
      </c>
      <c r="E1679" s="18">
        <f>+'KALKULATOR (Rabat,Narzut,Marża)'!$C1679*(1-$D$1)</f>
        <v>7499.25</v>
      </c>
      <c r="F1679" s="19">
        <f t="shared" si="78"/>
        <v>9224.0774999999994</v>
      </c>
      <c r="I1679" s="24">
        <f>+'KALKULATOR (Rabat,Narzut,Marża)'!$E1679*(1+$H$1)</f>
        <v>8249.1750000000011</v>
      </c>
      <c r="J1679" s="25">
        <f>+'KALKULATOR (Rabat,Narzut,Marża)'!$I1679*1.23</f>
        <v>10146.485250000002</v>
      </c>
      <c r="M1679" s="34">
        <f>+'KALKULATOR (Rabat,Narzut,Marża)'!$E1679/(1-$L$1)</f>
        <v>8332.5</v>
      </c>
      <c r="N1679" s="35">
        <f>+'KALKULATOR (Rabat,Narzut,Marża)'!$M1679*1.23</f>
        <v>10248.975</v>
      </c>
      <c r="Q1679" s="48">
        <v>100</v>
      </c>
      <c r="R1679" s="49">
        <f t="shared" si="79"/>
        <v>7599.25</v>
      </c>
      <c r="S1679" s="49">
        <f t="shared" si="80"/>
        <v>9347.0774999999994</v>
      </c>
    </row>
    <row r="1680" spans="1:19" x14ac:dyDescent="0.35">
      <c r="A1680" s="13" t="s">
        <v>3247</v>
      </c>
      <c r="B1680" s="14" t="s">
        <v>3248</v>
      </c>
      <c r="C1680" s="15">
        <v>9570</v>
      </c>
      <c r="E1680" s="20">
        <f>+'KALKULATOR (Rabat,Narzut,Marża)'!$C1680*(1-$D$1)</f>
        <v>9569.0429999999997</v>
      </c>
      <c r="F1680" s="21">
        <f t="shared" si="78"/>
        <v>11769.92289</v>
      </c>
      <c r="I1680" s="26">
        <f>+'KALKULATOR (Rabat,Narzut,Marża)'!$E1680*(1+$H$1)</f>
        <v>10525.9473</v>
      </c>
      <c r="J1680" s="27">
        <f>+'KALKULATOR (Rabat,Narzut,Marża)'!$I1680*1.23</f>
        <v>12946.915179</v>
      </c>
      <c r="M1680" s="4">
        <f>+'KALKULATOR (Rabat,Narzut,Marża)'!$E1680/(1-$L$1)</f>
        <v>10632.269999999999</v>
      </c>
      <c r="N1680" s="5">
        <f>+'KALKULATOR (Rabat,Narzut,Marża)'!$M1680*1.23</f>
        <v>13077.692099999998</v>
      </c>
      <c r="Q1680" s="46">
        <v>100</v>
      </c>
      <c r="R1680" s="47">
        <f t="shared" si="79"/>
        <v>9669.0429999999997</v>
      </c>
      <c r="S1680" s="47">
        <f t="shared" si="80"/>
        <v>11892.92289</v>
      </c>
    </row>
    <row r="1681" spans="1:19" x14ac:dyDescent="0.35">
      <c r="A1681" s="10" t="s">
        <v>3249</v>
      </c>
      <c r="B1681" s="11" t="s">
        <v>3250</v>
      </c>
      <c r="C1681" s="12">
        <v>13040</v>
      </c>
      <c r="E1681" s="18">
        <f>+'KALKULATOR (Rabat,Narzut,Marża)'!$C1681*(1-$D$1)</f>
        <v>13038.696</v>
      </c>
      <c r="F1681" s="19">
        <f t="shared" si="78"/>
        <v>16037.596079999999</v>
      </c>
      <c r="I1681" s="24">
        <f>+'KALKULATOR (Rabat,Narzut,Marża)'!$E1681*(1+$H$1)</f>
        <v>14342.565600000002</v>
      </c>
      <c r="J1681" s="25">
        <f>+'KALKULATOR (Rabat,Narzut,Marża)'!$I1681*1.23</f>
        <v>17641.355688000003</v>
      </c>
      <c r="M1681" s="34">
        <f>+'KALKULATOR (Rabat,Narzut,Marża)'!$E1681/(1-$L$1)</f>
        <v>14487.439999999999</v>
      </c>
      <c r="N1681" s="35">
        <f>+'KALKULATOR (Rabat,Narzut,Marża)'!$M1681*1.23</f>
        <v>17819.551199999998</v>
      </c>
      <c r="Q1681" s="48">
        <v>100</v>
      </c>
      <c r="R1681" s="49">
        <f t="shared" si="79"/>
        <v>13138.696</v>
      </c>
      <c r="S1681" s="49">
        <f t="shared" si="80"/>
        <v>16160.596079999999</v>
      </c>
    </row>
    <row r="1682" spans="1:19" x14ac:dyDescent="0.35">
      <c r="A1682" s="13" t="s">
        <v>3251</v>
      </c>
      <c r="B1682" s="14" t="s">
        <v>3252</v>
      </c>
      <c r="C1682" s="15">
        <v>17230</v>
      </c>
      <c r="E1682" s="20">
        <f>+'KALKULATOR (Rabat,Narzut,Marża)'!$C1682*(1-$D$1)</f>
        <v>17228.277000000002</v>
      </c>
      <c r="F1682" s="21">
        <f t="shared" si="78"/>
        <v>21190.780710000003</v>
      </c>
      <c r="I1682" s="26">
        <f>+'KALKULATOR (Rabat,Narzut,Marża)'!$E1682*(1+$H$1)</f>
        <v>18951.104700000004</v>
      </c>
      <c r="J1682" s="27">
        <f>+'KALKULATOR (Rabat,Narzut,Marża)'!$I1682*1.23</f>
        <v>23309.858781000003</v>
      </c>
      <c r="M1682" s="4">
        <f>+'KALKULATOR (Rabat,Narzut,Marża)'!$E1682/(1-$L$1)</f>
        <v>19142.530000000002</v>
      </c>
      <c r="N1682" s="5">
        <f>+'KALKULATOR (Rabat,Narzut,Marża)'!$M1682*1.23</f>
        <v>23545.311900000004</v>
      </c>
      <c r="Q1682" s="46">
        <v>100</v>
      </c>
      <c r="R1682" s="47">
        <f t="shared" si="79"/>
        <v>17328.277000000002</v>
      </c>
      <c r="S1682" s="47">
        <f t="shared" si="80"/>
        <v>21313.780710000003</v>
      </c>
    </row>
    <row r="1683" spans="1:19" x14ac:dyDescent="0.35">
      <c r="A1683" s="10" t="s">
        <v>3253</v>
      </c>
      <c r="B1683" s="11" t="s">
        <v>3254</v>
      </c>
      <c r="C1683" s="12">
        <v>22500</v>
      </c>
      <c r="E1683" s="18">
        <f>+'KALKULATOR (Rabat,Narzut,Marża)'!$C1683*(1-$D$1)</f>
        <v>22497.75</v>
      </c>
      <c r="F1683" s="19">
        <f t="shared" si="78"/>
        <v>27672.232499999998</v>
      </c>
      <c r="I1683" s="24">
        <f>+'KALKULATOR (Rabat,Narzut,Marża)'!$E1683*(1+$H$1)</f>
        <v>24747.525000000001</v>
      </c>
      <c r="J1683" s="25">
        <f>+'KALKULATOR (Rabat,Narzut,Marża)'!$I1683*1.23</f>
        <v>30439.455750000001</v>
      </c>
      <c r="M1683" s="34">
        <f>+'KALKULATOR (Rabat,Narzut,Marża)'!$E1683/(1-$L$1)</f>
        <v>24997.5</v>
      </c>
      <c r="N1683" s="35">
        <f>+'KALKULATOR (Rabat,Narzut,Marża)'!$M1683*1.23</f>
        <v>30746.924999999999</v>
      </c>
      <c r="Q1683" s="48">
        <v>100</v>
      </c>
      <c r="R1683" s="49">
        <f t="shared" si="79"/>
        <v>22597.75</v>
      </c>
      <c r="S1683" s="49">
        <f t="shared" si="80"/>
        <v>27795.232499999998</v>
      </c>
    </row>
    <row r="1684" spans="1:19" x14ac:dyDescent="0.35">
      <c r="A1684" s="13" t="s">
        <v>3255</v>
      </c>
      <c r="B1684" s="14" t="s">
        <v>3256</v>
      </c>
      <c r="C1684" s="15">
        <v>7140</v>
      </c>
      <c r="E1684" s="20">
        <f>+'KALKULATOR (Rabat,Narzut,Marża)'!$C1684*(1-$D$1)</f>
        <v>7139.2860000000001</v>
      </c>
      <c r="F1684" s="21">
        <f t="shared" si="78"/>
        <v>8781.3217800000002</v>
      </c>
      <c r="I1684" s="26">
        <f>+'KALKULATOR (Rabat,Narzut,Marża)'!$E1684*(1+$H$1)</f>
        <v>7853.2146000000002</v>
      </c>
      <c r="J1684" s="27">
        <f>+'KALKULATOR (Rabat,Narzut,Marża)'!$I1684*1.23</f>
        <v>9659.4539580000001</v>
      </c>
      <c r="M1684" s="4">
        <f>+'KALKULATOR (Rabat,Narzut,Marża)'!$E1684/(1-$L$1)</f>
        <v>7932.54</v>
      </c>
      <c r="N1684" s="5">
        <f>+'KALKULATOR (Rabat,Narzut,Marża)'!$M1684*1.23</f>
        <v>9757.0241999999998</v>
      </c>
      <c r="Q1684" s="46">
        <v>100</v>
      </c>
      <c r="R1684" s="47">
        <f t="shared" si="79"/>
        <v>7239.2860000000001</v>
      </c>
      <c r="S1684" s="47">
        <f t="shared" si="80"/>
        <v>8904.3217800000002</v>
      </c>
    </row>
    <row r="1685" spans="1:19" x14ac:dyDescent="0.35">
      <c r="A1685" s="10" t="s">
        <v>3257</v>
      </c>
      <c r="B1685" s="11" t="s">
        <v>3258</v>
      </c>
      <c r="C1685" s="12">
        <v>8870</v>
      </c>
      <c r="E1685" s="18">
        <f>+'KALKULATOR (Rabat,Narzut,Marża)'!$C1685*(1-$D$1)</f>
        <v>8869.1129999999994</v>
      </c>
      <c r="F1685" s="19">
        <f t="shared" si="78"/>
        <v>10909.008989999998</v>
      </c>
      <c r="I1685" s="24">
        <f>+'KALKULATOR (Rabat,Narzut,Marża)'!$E1685*(1+$H$1)</f>
        <v>9756.0243000000009</v>
      </c>
      <c r="J1685" s="25">
        <f>+'KALKULATOR (Rabat,Narzut,Marża)'!$I1685*1.23</f>
        <v>11999.909889</v>
      </c>
      <c r="M1685" s="34">
        <f>+'KALKULATOR (Rabat,Narzut,Marża)'!$E1685/(1-$L$1)</f>
        <v>9854.57</v>
      </c>
      <c r="N1685" s="35">
        <f>+'KALKULATOR (Rabat,Narzut,Marża)'!$M1685*1.23</f>
        <v>12121.1211</v>
      </c>
      <c r="Q1685" s="48">
        <v>100</v>
      </c>
      <c r="R1685" s="49">
        <f t="shared" si="79"/>
        <v>8969.1129999999994</v>
      </c>
      <c r="S1685" s="49">
        <f t="shared" si="80"/>
        <v>11032.008989999998</v>
      </c>
    </row>
    <row r="1686" spans="1:19" x14ac:dyDescent="0.35">
      <c r="A1686" s="13" t="s">
        <v>3259</v>
      </c>
      <c r="B1686" s="14" t="s">
        <v>3260</v>
      </c>
      <c r="C1686" s="15">
        <v>12030</v>
      </c>
      <c r="E1686" s="20">
        <f>+'KALKULATOR (Rabat,Narzut,Marża)'!$C1686*(1-$D$1)</f>
        <v>12028.797</v>
      </c>
      <c r="F1686" s="21">
        <f t="shared" si="78"/>
        <v>14795.42031</v>
      </c>
      <c r="I1686" s="26">
        <f>+'KALKULATOR (Rabat,Narzut,Marża)'!$E1686*(1+$H$1)</f>
        <v>13231.676700000002</v>
      </c>
      <c r="J1686" s="27">
        <f>+'KALKULATOR (Rabat,Narzut,Marża)'!$I1686*1.23</f>
        <v>16274.962341000002</v>
      </c>
      <c r="M1686" s="4">
        <f>+'KALKULATOR (Rabat,Narzut,Marża)'!$E1686/(1-$L$1)</f>
        <v>13365.33</v>
      </c>
      <c r="N1686" s="5">
        <f>+'KALKULATOR (Rabat,Narzut,Marża)'!$M1686*1.23</f>
        <v>16439.355899999999</v>
      </c>
      <c r="Q1686" s="46">
        <v>100</v>
      </c>
      <c r="R1686" s="47">
        <f t="shared" si="79"/>
        <v>12128.797</v>
      </c>
      <c r="S1686" s="47">
        <f t="shared" si="80"/>
        <v>14918.42031</v>
      </c>
    </row>
    <row r="1687" spans="1:19" x14ac:dyDescent="0.35">
      <c r="A1687" s="10" t="s">
        <v>3261</v>
      </c>
      <c r="B1687" s="11" t="s">
        <v>3262</v>
      </c>
      <c r="C1687" s="12">
        <v>7000</v>
      </c>
      <c r="E1687" s="18">
        <f>+'KALKULATOR (Rabat,Narzut,Marża)'!$C1687*(1-$D$1)</f>
        <v>6999.3</v>
      </c>
      <c r="F1687" s="19">
        <f t="shared" si="78"/>
        <v>8609.1389999999992</v>
      </c>
      <c r="I1687" s="24">
        <f>+'KALKULATOR (Rabat,Narzut,Marża)'!$E1687*(1+$H$1)</f>
        <v>7699.2300000000005</v>
      </c>
      <c r="J1687" s="25">
        <f>+'KALKULATOR (Rabat,Narzut,Marża)'!$I1687*1.23</f>
        <v>9470.0529000000006</v>
      </c>
      <c r="M1687" s="34">
        <f>+'KALKULATOR (Rabat,Narzut,Marża)'!$E1687/(1-$L$1)</f>
        <v>7777</v>
      </c>
      <c r="N1687" s="35">
        <f>+'KALKULATOR (Rabat,Narzut,Marża)'!$M1687*1.23</f>
        <v>9565.7099999999991</v>
      </c>
      <c r="Q1687" s="48">
        <v>100</v>
      </c>
      <c r="R1687" s="49">
        <f t="shared" si="79"/>
        <v>7099.3</v>
      </c>
      <c r="S1687" s="49">
        <f t="shared" si="80"/>
        <v>8732.1389999999992</v>
      </c>
    </row>
    <row r="1688" spans="1:19" x14ac:dyDescent="0.35">
      <c r="A1688" s="13" t="s">
        <v>3263</v>
      </c>
      <c r="B1688" s="14" t="s">
        <v>3264</v>
      </c>
      <c r="C1688" s="15">
        <v>8490</v>
      </c>
      <c r="E1688" s="20">
        <f>+'KALKULATOR (Rabat,Narzut,Marża)'!$C1688*(1-$D$1)</f>
        <v>8489.1509999999998</v>
      </c>
      <c r="F1688" s="21">
        <f t="shared" si="78"/>
        <v>10441.65573</v>
      </c>
      <c r="I1688" s="26">
        <f>+'KALKULATOR (Rabat,Narzut,Marża)'!$E1688*(1+$H$1)</f>
        <v>9338.0661</v>
      </c>
      <c r="J1688" s="27">
        <f>+'KALKULATOR (Rabat,Narzut,Marża)'!$I1688*1.23</f>
        <v>11485.821303000001</v>
      </c>
      <c r="M1688" s="4">
        <f>+'KALKULATOR (Rabat,Narzut,Marża)'!$E1688/(1-$L$1)</f>
        <v>9432.39</v>
      </c>
      <c r="N1688" s="5">
        <f>+'KALKULATOR (Rabat,Narzut,Marża)'!$M1688*1.23</f>
        <v>11601.839699999999</v>
      </c>
      <c r="Q1688" s="46">
        <v>100</v>
      </c>
      <c r="R1688" s="47">
        <f t="shared" si="79"/>
        <v>8589.1509999999998</v>
      </c>
      <c r="S1688" s="47">
        <f t="shared" si="80"/>
        <v>10564.65573</v>
      </c>
    </row>
    <row r="1689" spans="1:19" x14ac:dyDescent="0.35">
      <c r="A1689" s="10" t="s">
        <v>3265</v>
      </c>
      <c r="B1689" s="11" t="s">
        <v>3266</v>
      </c>
      <c r="C1689" s="12">
        <v>11550</v>
      </c>
      <c r="E1689" s="18">
        <f>+'KALKULATOR (Rabat,Narzut,Marża)'!$C1689*(1-$D$1)</f>
        <v>11548.844999999999</v>
      </c>
      <c r="F1689" s="19">
        <f t="shared" si="78"/>
        <v>14205.079349999998</v>
      </c>
      <c r="I1689" s="24">
        <f>+'KALKULATOR (Rabat,Narzut,Marża)'!$E1689*(1+$H$1)</f>
        <v>12703.729499999999</v>
      </c>
      <c r="J1689" s="25">
        <f>+'KALKULATOR (Rabat,Narzut,Marża)'!$I1689*1.23</f>
        <v>15625.587285</v>
      </c>
      <c r="M1689" s="34">
        <f>+'KALKULATOR (Rabat,Narzut,Marża)'!$E1689/(1-$L$1)</f>
        <v>12832.05</v>
      </c>
      <c r="N1689" s="35">
        <f>+'KALKULATOR (Rabat,Narzut,Marża)'!$M1689*1.23</f>
        <v>15783.421499999999</v>
      </c>
      <c r="Q1689" s="48">
        <v>100</v>
      </c>
      <c r="R1689" s="49">
        <f t="shared" si="79"/>
        <v>11648.844999999999</v>
      </c>
      <c r="S1689" s="49">
        <f t="shared" si="80"/>
        <v>14328.079349999998</v>
      </c>
    </row>
    <row r="1690" spans="1:19" x14ac:dyDescent="0.35">
      <c r="A1690" s="13" t="s">
        <v>3267</v>
      </c>
      <c r="B1690" s="14" t="s">
        <v>3268</v>
      </c>
      <c r="C1690" s="15">
        <v>15190</v>
      </c>
      <c r="E1690" s="20">
        <f>+'KALKULATOR (Rabat,Narzut,Marża)'!$C1690*(1-$D$1)</f>
        <v>15188.481</v>
      </c>
      <c r="F1690" s="21">
        <f t="shared" si="78"/>
        <v>18681.831630000001</v>
      </c>
      <c r="I1690" s="26">
        <f>+'KALKULATOR (Rabat,Narzut,Marża)'!$E1690*(1+$H$1)</f>
        <v>16707.329100000003</v>
      </c>
      <c r="J1690" s="27">
        <f>+'KALKULATOR (Rabat,Narzut,Marża)'!$I1690*1.23</f>
        <v>20550.014793000002</v>
      </c>
      <c r="M1690" s="4">
        <f>+'KALKULATOR (Rabat,Narzut,Marża)'!$E1690/(1-$L$1)</f>
        <v>16876.09</v>
      </c>
      <c r="N1690" s="5">
        <f>+'KALKULATOR (Rabat,Narzut,Marża)'!$M1690*1.23</f>
        <v>20757.590700000001</v>
      </c>
      <c r="Q1690" s="46">
        <v>100</v>
      </c>
      <c r="R1690" s="47">
        <f t="shared" si="79"/>
        <v>15288.481</v>
      </c>
      <c r="S1690" s="47">
        <f t="shared" si="80"/>
        <v>18804.831630000001</v>
      </c>
    </row>
    <row r="1691" spans="1:19" x14ac:dyDescent="0.35">
      <c r="A1691" s="10" t="s">
        <v>3269</v>
      </c>
      <c r="B1691" s="11" t="s">
        <v>3270</v>
      </c>
      <c r="C1691" s="12">
        <v>18910</v>
      </c>
      <c r="E1691" s="18">
        <f>+'KALKULATOR (Rabat,Narzut,Marża)'!$C1691*(1-$D$1)</f>
        <v>18908.109</v>
      </c>
      <c r="F1691" s="19">
        <f t="shared" si="78"/>
        <v>23256.97407</v>
      </c>
      <c r="I1691" s="24">
        <f>+'KALKULATOR (Rabat,Narzut,Marża)'!$E1691*(1+$H$1)</f>
        <v>20798.919900000001</v>
      </c>
      <c r="J1691" s="25">
        <f>+'KALKULATOR (Rabat,Narzut,Marża)'!$I1691*1.23</f>
        <v>25582.671477</v>
      </c>
      <c r="M1691" s="34">
        <f>+'KALKULATOR (Rabat,Narzut,Marża)'!$E1691/(1-$L$1)</f>
        <v>21009.01</v>
      </c>
      <c r="N1691" s="35">
        <f>+'KALKULATOR (Rabat,Narzut,Marża)'!$M1691*1.23</f>
        <v>25841.082299999998</v>
      </c>
      <c r="Q1691" s="48">
        <v>100</v>
      </c>
      <c r="R1691" s="49">
        <f t="shared" si="79"/>
        <v>19008.109</v>
      </c>
      <c r="S1691" s="49">
        <f t="shared" si="80"/>
        <v>23379.97407</v>
      </c>
    </row>
    <row r="1692" spans="1:19" x14ac:dyDescent="0.35">
      <c r="A1692" s="13" t="s">
        <v>3271</v>
      </c>
      <c r="B1692" s="14" t="s">
        <v>3272</v>
      </c>
      <c r="C1692" s="15">
        <v>24710</v>
      </c>
      <c r="E1692" s="20">
        <f>+'KALKULATOR (Rabat,Narzut,Marża)'!$C1692*(1-$D$1)</f>
        <v>24707.528999999999</v>
      </c>
      <c r="F1692" s="21">
        <f t="shared" si="78"/>
        <v>30390.26067</v>
      </c>
      <c r="I1692" s="26">
        <f>+'KALKULATOR (Rabat,Narzut,Marża)'!$E1692*(1+$H$1)</f>
        <v>27178.281900000002</v>
      </c>
      <c r="J1692" s="27">
        <f>+'KALKULATOR (Rabat,Narzut,Marża)'!$I1692*1.23</f>
        <v>33429.286737000002</v>
      </c>
      <c r="M1692" s="4">
        <f>+'KALKULATOR (Rabat,Narzut,Marża)'!$E1692/(1-$L$1)</f>
        <v>27452.809999999998</v>
      </c>
      <c r="N1692" s="5">
        <f>+'KALKULATOR (Rabat,Narzut,Marża)'!$M1692*1.23</f>
        <v>33766.956299999998</v>
      </c>
      <c r="Q1692" s="46">
        <v>100</v>
      </c>
      <c r="R1692" s="47">
        <f t="shared" si="79"/>
        <v>24807.528999999999</v>
      </c>
      <c r="S1692" s="47">
        <f t="shared" si="80"/>
        <v>30513.26067</v>
      </c>
    </row>
    <row r="1693" spans="1:19" x14ac:dyDescent="0.35">
      <c r="A1693" s="10" t="s">
        <v>3273</v>
      </c>
      <c r="B1693" s="11" t="s">
        <v>3274</v>
      </c>
      <c r="C1693" s="12">
        <v>5950</v>
      </c>
      <c r="E1693" s="18">
        <f>+'KALKULATOR (Rabat,Narzut,Marża)'!$C1693*(1-$D$1)</f>
        <v>5949.4049999999997</v>
      </c>
      <c r="F1693" s="19">
        <f t="shared" si="78"/>
        <v>7317.7681499999999</v>
      </c>
      <c r="I1693" s="24">
        <f>+'KALKULATOR (Rabat,Narzut,Marża)'!$E1693*(1+$H$1)</f>
        <v>6544.3455000000004</v>
      </c>
      <c r="J1693" s="25">
        <f>+'KALKULATOR (Rabat,Narzut,Marża)'!$I1693*1.23</f>
        <v>8049.544965</v>
      </c>
      <c r="M1693" s="34">
        <f>+'KALKULATOR (Rabat,Narzut,Marża)'!$E1693/(1-$L$1)</f>
        <v>6610.45</v>
      </c>
      <c r="N1693" s="35">
        <f>+'KALKULATOR (Rabat,Narzut,Marża)'!$M1693*1.23</f>
        <v>8130.8534999999993</v>
      </c>
      <c r="Q1693" s="48">
        <v>100</v>
      </c>
      <c r="R1693" s="49">
        <f t="shared" si="79"/>
        <v>6049.4049999999997</v>
      </c>
      <c r="S1693" s="49">
        <f t="shared" si="80"/>
        <v>7440.7681499999999</v>
      </c>
    </row>
    <row r="1694" spans="1:19" x14ac:dyDescent="0.35">
      <c r="A1694" s="13" t="s">
        <v>3275</v>
      </c>
      <c r="B1694" s="14" t="s">
        <v>3276</v>
      </c>
      <c r="C1694" s="15">
        <v>7630</v>
      </c>
      <c r="E1694" s="20">
        <f>+'KALKULATOR (Rabat,Narzut,Marża)'!$C1694*(1-$D$1)</f>
        <v>7629.2370000000001</v>
      </c>
      <c r="F1694" s="21">
        <f t="shared" si="78"/>
        <v>9383.9615099999992</v>
      </c>
      <c r="I1694" s="26">
        <f>+'KALKULATOR (Rabat,Narzut,Marża)'!$E1694*(1+$H$1)</f>
        <v>8392.1607000000004</v>
      </c>
      <c r="J1694" s="27">
        <f>+'KALKULATOR (Rabat,Narzut,Marża)'!$I1694*1.23</f>
        <v>10322.357661</v>
      </c>
      <c r="M1694" s="4">
        <f>+'KALKULATOR (Rabat,Narzut,Marża)'!$E1694/(1-$L$1)</f>
        <v>8476.93</v>
      </c>
      <c r="N1694" s="5">
        <f>+'KALKULATOR (Rabat,Narzut,Marża)'!$M1694*1.23</f>
        <v>10426.623900000001</v>
      </c>
      <c r="Q1694" s="46">
        <v>100</v>
      </c>
      <c r="R1694" s="47">
        <f t="shared" si="79"/>
        <v>7729.2370000000001</v>
      </c>
      <c r="S1694" s="47">
        <f t="shared" si="80"/>
        <v>9506.9615099999992</v>
      </c>
    </row>
    <row r="1695" spans="1:19" x14ac:dyDescent="0.35">
      <c r="A1695" s="10" t="s">
        <v>3277</v>
      </c>
      <c r="B1695" s="11" t="s">
        <v>3278</v>
      </c>
      <c r="C1695" s="12">
        <v>10160</v>
      </c>
      <c r="E1695" s="18">
        <f>+'KALKULATOR (Rabat,Narzut,Marża)'!$C1695*(1-$D$1)</f>
        <v>10158.984</v>
      </c>
      <c r="F1695" s="19">
        <f t="shared" si="78"/>
        <v>12495.55032</v>
      </c>
      <c r="I1695" s="24">
        <f>+'KALKULATOR (Rabat,Narzut,Marża)'!$E1695*(1+$H$1)</f>
        <v>11174.8824</v>
      </c>
      <c r="J1695" s="25">
        <f>+'KALKULATOR (Rabat,Narzut,Marża)'!$I1695*1.23</f>
        <v>13745.105352</v>
      </c>
      <c r="M1695" s="34">
        <f>+'KALKULATOR (Rabat,Narzut,Marża)'!$E1695/(1-$L$1)</f>
        <v>11287.76</v>
      </c>
      <c r="N1695" s="35">
        <f>+'KALKULATOR (Rabat,Narzut,Marża)'!$M1695*1.23</f>
        <v>13883.944799999999</v>
      </c>
      <c r="Q1695" s="48">
        <v>100</v>
      </c>
      <c r="R1695" s="49">
        <f t="shared" si="79"/>
        <v>10258.984</v>
      </c>
      <c r="S1695" s="49">
        <f t="shared" si="80"/>
        <v>12618.55032</v>
      </c>
    </row>
    <row r="1696" spans="1:19" x14ac:dyDescent="0.35">
      <c r="A1696" s="13" t="s">
        <v>3279</v>
      </c>
      <c r="B1696" s="14" t="s">
        <v>3280</v>
      </c>
      <c r="C1696" s="15">
        <v>5810</v>
      </c>
      <c r="E1696" s="20">
        <f>+'KALKULATOR (Rabat,Narzut,Marża)'!$C1696*(1-$D$1)</f>
        <v>5809.4189999999999</v>
      </c>
      <c r="F1696" s="21">
        <f t="shared" si="78"/>
        <v>7145.5853699999998</v>
      </c>
      <c r="I1696" s="26">
        <f>+'KALKULATOR (Rabat,Narzut,Marża)'!$E1696*(1+$H$1)</f>
        <v>6390.3609000000006</v>
      </c>
      <c r="J1696" s="27">
        <f>+'KALKULATOR (Rabat,Narzut,Marża)'!$I1696*1.23</f>
        <v>7860.1439070000006</v>
      </c>
      <c r="M1696" s="4">
        <f>+'KALKULATOR (Rabat,Narzut,Marża)'!$E1696/(1-$L$1)</f>
        <v>6454.91</v>
      </c>
      <c r="N1696" s="5">
        <f>+'KALKULATOR (Rabat,Narzut,Marża)'!$M1696*1.23</f>
        <v>7939.5392999999995</v>
      </c>
      <c r="Q1696" s="46">
        <v>100</v>
      </c>
      <c r="R1696" s="47">
        <f t="shared" si="79"/>
        <v>5909.4189999999999</v>
      </c>
      <c r="S1696" s="47">
        <f t="shared" si="80"/>
        <v>7268.5853699999998</v>
      </c>
    </row>
    <row r="1697" spans="1:19" x14ac:dyDescent="0.35">
      <c r="A1697" s="10" t="s">
        <v>3281</v>
      </c>
      <c r="B1697" s="11" t="s">
        <v>3282</v>
      </c>
      <c r="C1697" s="12">
        <v>7250</v>
      </c>
      <c r="E1697" s="18">
        <f>+'KALKULATOR (Rabat,Narzut,Marża)'!$C1697*(1-$D$1)</f>
        <v>7249.2749999999996</v>
      </c>
      <c r="F1697" s="19">
        <f t="shared" si="78"/>
        <v>8916.6082499999993</v>
      </c>
      <c r="I1697" s="24">
        <f>+'KALKULATOR (Rabat,Narzut,Marża)'!$E1697*(1+$H$1)</f>
        <v>7974.2025000000003</v>
      </c>
      <c r="J1697" s="25">
        <f>+'KALKULATOR (Rabat,Narzut,Marża)'!$I1697*1.23</f>
        <v>9808.2690750000002</v>
      </c>
      <c r="M1697" s="34">
        <f>+'KALKULATOR (Rabat,Narzut,Marża)'!$E1697/(1-$L$1)</f>
        <v>8054.7499999999991</v>
      </c>
      <c r="N1697" s="35">
        <f>+'KALKULATOR (Rabat,Narzut,Marża)'!$M1697*1.23</f>
        <v>9907.3424999999988</v>
      </c>
      <c r="Q1697" s="48">
        <v>100</v>
      </c>
      <c r="R1697" s="49">
        <f t="shared" si="79"/>
        <v>7349.2749999999996</v>
      </c>
      <c r="S1697" s="49">
        <f t="shared" si="80"/>
        <v>9039.6082499999993</v>
      </c>
    </row>
    <row r="1698" spans="1:19" x14ac:dyDescent="0.35">
      <c r="A1698" s="13" t="s">
        <v>3283</v>
      </c>
      <c r="B1698" s="14" t="s">
        <v>3284</v>
      </c>
      <c r="C1698" s="15">
        <v>9670</v>
      </c>
      <c r="E1698" s="20">
        <f>+'KALKULATOR (Rabat,Narzut,Marża)'!$C1698*(1-$D$1)</f>
        <v>9669.0329999999994</v>
      </c>
      <c r="F1698" s="21">
        <f t="shared" si="78"/>
        <v>11892.91059</v>
      </c>
      <c r="I1698" s="26">
        <f>+'KALKULATOR (Rabat,Narzut,Marża)'!$E1698*(1+$H$1)</f>
        <v>10635.936299999999</v>
      </c>
      <c r="J1698" s="27">
        <f>+'KALKULATOR (Rabat,Narzut,Marża)'!$I1698*1.23</f>
        <v>13082.201648999999</v>
      </c>
      <c r="M1698" s="4">
        <f>+'KALKULATOR (Rabat,Narzut,Marża)'!$E1698/(1-$L$1)</f>
        <v>10743.369999999999</v>
      </c>
      <c r="N1698" s="5">
        <f>+'KALKULATOR (Rabat,Narzut,Marża)'!$M1698*1.23</f>
        <v>13214.345099999999</v>
      </c>
      <c r="Q1698" s="46">
        <v>100</v>
      </c>
      <c r="R1698" s="47">
        <f t="shared" si="79"/>
        <v>9769.0329999999994</v>
      </c>
      <c r="S1698" s="47">
        <f t="shared" si="80"/>
        <v>12015.91059</v>
      </c>
    </row>
    <row r="1699" spans="1:19" x14ac:dyDescent="0.35">
      <c r="A1699" s="10" t="s">
        <v>3285</v>
      </c>
      <c r="B1699" s="11" t="s">
        <v>3286</v>
      </c>
      <c r="C1699" s="12">
        <v>12760</v>
      </c>
      <c r="E1699" s="18">
        <f>+'KALKULATOR (Rabat,Narzut,Marża)'!$C1699*(1-$D$1)</f>
        <v>12758.724</v>
      </c>
      <c r="F1699" s="19">
        <f t="shared" si="78"/>
        <v>15693.230519999999</v>
      </c>
      <c r="I1699" s="24">
        <f>+'KALKULATOR (Rabat,Narzut,Marża)'!$E1699*(1+$H$1)</f>
        <v>14034.596400000002</v>
      </c>
      <c r="J1699" s="25">
        <f>+'KALKULATOR (Rabat,Narzut,Marża)'!$I1699*1.23</f>
        <v>17262.553572000001</v>
      </c>
      <c r="M1699" s="34">
        <f>+'KALKULATOR (Rabat,Narzut,Marża)'!$E1699/(1-$L$1)</f>
        <v>14176.36</v>
      </c>
      <c r="N1699" s="35">
        <f>+'KALKULATOR (Rabat,Narzut,Marża)'!$M1699*1.23</f>
        <v>17436.9228</v>
      </c>
      <c r="Q1699" s="48">
        <v>100</v>
      </c>
      <c r="R1699" s="49">
        <f t="shared" si="79"/>
        <v>12858.724</v>
      </c>
      <c r="S1699" s="49">
        <f t="shared" si="80"/>
        <v>15816.230519999999</v>
      </c>
    </row>
    <row r="1700" spans="1:19" x14ac:dyDescent="0.35">
      <c r="A1700" s="13" t="s">
        <v>3287</v>
      </c>
      <c r="B1700" s="14" t="s">
        <v>3288</v>
      </c>
      <c r="C1700" s="15">
        <v>15880</v>
      </c>
      <c r="E1700" s="20">
        <f>+'KALKULATOR (Rabat,Narzut,Marża)'!$C1700*(1-$D$1)</f>
        <v>15878.412</v>
      </c>
      <c r="F1700" s="21">
        <f t="shared" si="78"/>
        <v>19530.446759999999</v>
      </c>
      <c r="I1700" s="26">
        <f>+'KALKULATOR (Rabat,Narzut,Marża)'!$E1700*(1+$H$1)</f>
        <v>17466.253200000003</v>
      </c>
      <c r="J1700" s="27">
        <f>+'KALKULATOR (Rabat,Narzut,Marża)'!$I1700*1.23</f>
        <v>21483.491436000004</v>
      </c>
      <c r="M1700" s="4">
        <f>+'KALKULATOR (Rabat,Narzut,Marża)'!$E1700/(1-$L$1)</f>
        <v>17642.68</v>
      </c>
      <c r="N1700" s="5">
        <f>+'KALKULATOR (Rabat,Narzut,Marża)'!$M1700*1.23</f>
        <v>21700.4964</v>
      </c>
      <c r="Q1700" s="46">
        <v>100</v>
      </c>
      <c r="R1700" s="47">
        <f t="shared" si="79"/>
        <v>15978.412</v>
      </c>
      <c r="S1700" s="47">
        <f t="shared" si="80"/>
        <v>19653.446759999999</v>
      </c>
    </row>
    <row r="1701" spans="1:19" x14ac:dyDescent="0.35">
      <c r="A1701" s="10" t="s">
        <v>3289</v>
      </c>
      <c r="B1701" s="11" t="s">
        <v>3290</v>
      </c>
      <c r="C1701" s="12">
        <v>20400</v>
      </c>
      <c r="E1701" s="18">
        <f>+'KALKULATOR (Rabat,Narzut,Marża)'!$C1701*(1-$D$1)</f>
        <v>20397.96</v>
      </c>
      <c r="F1701" s="19">
        <f t="shared" si="78"/>
        <v>25089.4908</v>
      </c>
      <c r="I1701" s="24">
        <f>+'KALKULATOR (Rabat,Narzut,Marża)'!$E1701*(1+$H$1)</f>
        <v>22437.756000000001</v>
      </c>
      <c r="J1701" s="25">
        <f>+'KALKULATOR (Rabat,Narzut,Marża)'!$I1701*1.23</f>
        <v>27598.439880000002</v>
      </c>
      <c r="M1701" s="34">
        <f>+'KALKULATOR (Rabat,Narzut,Marża)'!$E1701/(1-$L$1)</f>
        <v>22664.399999999998</v>
      </c>
      <c r="N1701" s="35">
        <f>+'KALKULATOR (Rabat,Narzut,Marża)'!$M1701*1.23</f>
        <v>27877.211999999996</v>
      </c>
      <c r="Q1701" s="48">
        <v>100</v>
      </c>
      <c r="R1701" s="49">
        <f t="shared" si="79"/>
        <v>20497.96</v>
      </c>
      <c r="S1701" s="49">
        <f t="shared" si="80"/>
        <v>25212.4908</v>
      </c>
    </row>
    <row r="1702" spans="1:19" x14ac:dyDescent="0.35">
      <c r="A1702" s="13" t="s">
        <v>3291</v>
      </c>
      <c r="B1702" s="14" t="s">
        <v>3292</v>
      </c>
      <c r="C1702" s="15">
        <v>27210</v>
      </c>
      <c r="E1702" s="20">
        <f>+'KALKULATOR (Rabat,Narzut,Marża)'!$C1702*(1-$D$1)</f>
        <v>27207.278999999999</v>
      </c>
      <c r="F1702" s="21">
        <f t="shared" si="78"/>
        <v>33464.953170000001</v>
      </c>
      <c r="I1702" s="26">
        <f>+'KALKULATOR (Rabat,Narzut,Marża)'!$E1702*(1+$H$1)</f>
        <v>29928.0069</v>
      </c>
      <c r="J1702" s="27">
        <f>+'KALKULATOR (Rabat,Narzut,Marża)'!$I1702*1.23</f>
        <v>36811.448487000001</v>
      </c>
      <c r="M1702" s="4">
        <f>+'KALKULATOR (Rabat,Narzut,Marża)'!$E1702/(1-$L$1)</f>
        <v>30230.309999999998</v>
      </c>
      <c r="N1702" s="5">
        <f>+'KALKULATOR (Rabat,Narzut,Marża)'!$M1702*1.23</f>
        <v>37183.281299999995</v>
      </c>
      <c r="Q1702" s="46">
        <v>100</v>
      </c>
      <c r="R1702" s="47">
        <f t="shared" si="79"/>
        <v>27307.278999999999</v>
      </c>
      <c r="S1702" s="47">
        <f t="shared" si="80"/>
        <v>33587.953170000001</v>
      </c>
    </row>
    <row r="1703" spans="1:19" x14ac:dyDescent="0.35">
      <c r="A1703" s="10" t="s">
        <v>3293</v>
      </c>
      <c r="B1703" s="11" t="s">
        <v>3294</v>
      </c>
      <c r="C1703" s="12">
        <v>6460</v>
      </c>
      <c r="E1703" s="18">
        <f>+'KALKULATOR (Rabat,Narzut,Marża)'!$C1703*(1-$D$1)</f>
        <v>6459.3540000000003</v>
      </c>
      <c r="F1703" s="19">
        <f t="shared" si="78"/>
        <v>7945.0054200000004</v>
      </c>
      <c r="I1703" s="24">
        <f>+'KALKULATOR (Rabat,Narzut,Marża)'!$E1703*(1+$H$1)</f>
        <v>7105.2894000000006</v>
      </c>
      <c r="J1703" s="25">
        <f>+'KALKULATOR (Rabat,Narzut,Marża)'!$I1703*1.23</f>
        <v>8739.5059620000011</v>
      </c>
      <c r="M1703" s="34">
        <f>+'KALKULATOR (Rabat,Narzut,Marża)'!$E1703/(1-$L$1)</f>
        <v>7177.06</v>
      </c>
      <c r="N1703" s="35">
        <f>+'KALKULATOR (Rabat,Narzut,Marża)'!$M1703*1.23</f>
        <v>8827.7838000000011</v>
      </c>
      <c r="Q1703" s="48">
        <v>100</v>
      </c>
      <c r="R1703" s="49">
        <f t="shared" si="79"/>
        <v>6559.3540000000003</v>
      </c>
      <c r="S1703" s="49">
        <f t="shared" si="80"/>
        <v>8068.0054200000004</v>
      </c>
    </row>
    <row r="1704" spans="1:19" x14ac:dyDescent="0.35">
      <c r="A1704" s="13" t="s">
        <v>3295</v>
      </c>
      <c r="B1704" s="14" t="s">
        <v>3296</v>
      </c>
      <c r="C1704" s="15">
        <v>7620</v>
      </c>
      <c r="E1704" s="20">
        <f>+'KALKULATOR (Rabat,Narzut,Marża)'!$C1704*(1-$D$1)</f>
        <v>7619.2380000000003</v>
      </c>
      <c r="F1704" s="21">
        <f t="shared" si="78"/>
        <v>9371.6627399999998</v>
      </c>
      <c r="I1704" s="26">
        <f>+'KALKULATOR (Rabat,Narzut,Marża)'!$E1704*(1+$H$1)</f>
        <v>8381.1618000000017</v>
      </c>
      <c r="J1704" s="27">
        <f>+'KALKULATOR (Rabat,Narzut,Marża)'!$I1704*1.23</f>
        <v>10308.829014000003</v>
      </c>
      <c r="M1704" s="4">
        <f>+'KALKULATOR (Rabat,Narzut,Marża)'!$E1704/(1-$L$1)</f>
        <v>8465.82</v>
      </c>
      <c r="N1704" s="5">
        <f>+'KALKULATOR (Rabat,Narzut,Marża)'!$M1704*1.23</f>
        <v>10412.9586</v>
      </c>
      <c r="Q1704" s="46">
        <v>100</v>
      </c>
      <c r="R1704" s="47">
        <f t="shared" si="79"/>
        <v>7719.2380000000003</v>
      </c>
      <c r="S1704" s="47">
        <f t="shared" si="80"/>
        <v>9494.6627399999998</v>
      </c>
    </row>
    <row r="1705" spans="1:19" x14ac:dyDescent="0.35">
      <c r="A1705" s="10" t="s">
        <v>3297</v>
      </c>
      <c r="B1705" s="11" t="s">
        <v>3298</v>
      </c>
      <c r="C1705" s="12">
        <v>8720</v>
      </c>
      <c r="E1705" s="18">
        <f>+'KALKULATOR (Rabat,Narzut,Marża)'!$C1705*(1-$D$1)</f>
        <v>8719.1280000000006</v>
      </c>
      <c r="F1705" s="19">
        <f t="shared" si="78"/>
        <v>10724.52744</v>
      </c>
      <c r="I1705" s="24">
        <f>+'KALKULATOR (Rabat,Narzut,Marża)'!$E1705*(1+$H$1)</f>
        <v>9591.0408000000007</v>
      </c>
      <c r="J1705" s="25">
        <f>+'KALKULATOR (Rabat,Narzut,Marża)'!$I1705*1.23</f>
        <v>11796.980184</v>
      </c>
      <c r="M1705" s="34">
        <f>+'KALKULATOR (Rabat,Narzut,Marża)'!$E1705/(1-$L$1)</f>
        <v>9687.92</v>
      </c>
      <c r="N1705" s="35">
        <f>+'KALKULATOR (Rabat,Narzut,Marża)'!$M1705*1.23</f>
        <v>11916.141599999999</v>
      </c>
      <c r="Q1705" s="48">
        <v>100</v>
      </c>
      <c r="R1705" s="49">
        <f t="shared" si="79"/>
        <v>8819.1280000000006</v>
      </c>
      <c r="S1705" s="49">
        <f t="shared" si="80"/>
        <v>10847.52744</v>
      </c>
    </row>
    <row r="1706" spans="1:19" x14ac:dyDescent="0.35">
      <c r="A1706" s="13" t="s">
        <v>3299</v>
      </c>
      <c r="B1706" s="14" t="s">
        <v>3300</v>
      </c>
      <c r="C1706" s="15">
        <v>9880</v>
      </c>
      <c r="E1706" s="20">
        <f>+'KALKULATOR (Rabat,Narzut,Marża)'!$C1706*(1-$D$1)</f>
        <v>9879.0120000000006</v>
      </c>
      <c r="F1706" s="21">
        <f t="shared" si="78"/>
        <v>12151.18476</v>
      </c>
      <c r="I1706" s="26">
        <f>+'KALKULATOR (Rabat,Narzut,Marża)'!$E1706*(1+$H$1)</f>
        <v>10866.913200000001</v>
      </c>
      <c r="J1706" s="27">
        <f>+'KALKULATOR (Rabat,Narzut,Marża)'!$I1706*1.23</f>
        <v>13366.303236000002</v>
      </c>
      <c r="M1706" s="4">
        <f>+'KALKULATOR (Rabat,Narzut,Marża)'!$E1706/(1-$L$1)</f>
        <v>10976.68</v>
      </c>
      <c r="N1706" s="5">
        <f>+'KALKULATOR (Rabat,Narzut,Marża)'!$M1706*1.23</f>
        <v>13501.3164</v>
      </c>
      <c r="Q1706" s="46">
        <v>100</v>
      </c>
      <c r="R1706" s="47">
        <f t="shared" si="79"/>
        <v>9979.0120000000006</v>
      </c>
      <c r="S1706" s="47">
        <f t="shared" si="80"/>
        <v>12274.18476</v>
      </c>
    </row>
    <row r="1707" spans="1:19" x14ac:dyDescent="0.35">
      <c r="A1707" s="10" t="s">
        <v>3301</v>
      </c>
      <c r="B1707" s="11" t="s">
        <v>3302</v>
      </c>
      <c r="C1707" s="12">
        <v>10930</v>
      </c>
      <c r="E1707" s="18">
        <f>+'KALKULATOR (Rabat,Narzut,Marża)'!$C1707*(1-$D$1)</f>
        <v>10928.906999999999</v>
      </c>
      <c r="F1707" s="19">
        <f t="shared" si="78"/>
        <v>13442.555609999999</v>
      </c>
      <c r="I1707" s="24">
        <f>+'KALKULATOR (Rabat,Narzut,Marża)'!$E1707*(1+$H$1)</f>
        <v>12021.797700000001</v>
      </c>
      <c r="J1707" s="25">
        <f>+'KALKULATOR (Rabat,Narzut,Marża)'!$I1707*1.23</f>
        <v>14786.811171000001</v>
      </c>
      <c r="M1707" s="34">
        <f>+'KALKULATOR (Rabat,Narzut,Marża)'!$E1707/(1-$L$1)</f>
        <v>12143.23</v>
      </c>
      <c r="N1707" s="35">
        <f>+'KALKULATOR (Rabat,Narzut,Marża)'!$M1707*1.23</f>
        <v>14936.1729</v>
      </c>
      <c r="Q1707" s="48">
        <v>100</v>
      </c>
      <c r="R1707" s="49">
        <f t="shared" si="79"/>
        <v>11028.906999999999</v>
      </c>
      <c r="S1707" s="49">
        <f t="shared" si="80"/>
        <v>13565.555609999999</v>
      </c>
    </row>
    <row r="1708" spans="1:19" x14ac:dyDescent="0.35">
      <c r="A1708" s="13" t="s">
        <v>3303</v>
      </c>
      <c r="B1708" s="14" t="s">
        <v>3304</v>
      </c>
      <c r="C1708" s="15">
        <v>12030</v>
      </c>
      <c r="E1708" s="20">
        <f>+'KALKULATOR (Rabat,Narzut,Marża)'!$C1708*(1-$D$1)</f>
        <v>12028.797</v>
      </c>
      <c r="F1708" s="21">
        <f t="shared" si="78"/>
        <v>14795.42031</v>
      </c>
      <c r="I1708" s="26">
        <f>+'KALKULATOR (Rabat,Narzut,Marża)'!$E1708*(1+$H$1)</f>
        <v>13231.676700000002</v>
      </c>
      <c r="J1708" s="27">
        <f>+'KALKULATOR (Rabat,Narzut,Marża)'!$I1708*1.23</f>
        <v>16274.962341000002</v>
      </c>
      <c r="M1708" s="4">
        <f>+'KALKULATOR (Rabat,Narzut,Marża)'!$E1708/(1-$L$1)</f>
        <v>13365.33</v>
      </c>
      <c r="N1708" s="5">
        <f>+'KALKULATOR (Rabat,Narzut,Marża)'!$M1708*1.23</f>
        <v>16439.355899999999</v>
      </c>
      <c r="Q1708" s="46">
        <v>100</v>
      </c>
      <c r="R1708" s="47">
        <f t="shared" si="79"/>
        <v>12128.797</v>
      </c>
      <c r="S1708" s="47">
        <f t="shared" si="80"/>
        <v>14918.42031</v>
      </c>
    </row>
    <row r="1709" spans="1:19" x14ac:dyDescent="0.35">
      <c r="A1709" s="10" t="s">
        <v>3305</v>
      </c>
      <c r="B1709" s="11" t="s">
        <v>3306</v>
      </c>
      <c r="C1709" s="12">
        <v>13080</v>
      </c>
      <c r="E1709" s="18">
        <f>+'KALKULATOR (Rabat,Narzut,Marża)'!$C1709*(1-$D$1)</f>
        <v>13078.692000000001</v>
      </c>
      <c r="F1709" s="19">
        <f t="shared" si="78"/>
        <v>16086.791160000001</v>
      </c>
      <c r="I1709" s="24">
        <f>+'KALKULATOR (Rabat,Narzut,Marża)'!$E1709*(1+$H$1)</f>
        <v>14386.561200000002</v>
      </c>
      <c r="J1709" s="25">
        <f>+'KALKULATOR (Rabat,Narzut,Marża)'!$I1709*1.23</f>
        <v>17695.470276000004</v>
      </c>
      <c r="M1709" s="34">
        <f>+'KALKULATOR (Rabat,Narzut,Marża)'!$E1709/(1-$L$1)</f>
        <v>14531.880000000001</v>
      </c>
      <c r="N1709" s="35">
        <f>+'KALKULATOR (Rabat,Narzut,Marża)'!$M1709*1.23</f>
        <v>17874.2124</v>
      </c>
      <c r="Q1709" s="48">
        <v>100</v>
      </c>
      <c r="R1709" s="49">
        <f t="shared" si="79"/>
        <v>13178.692000000001</v>
      </c>
      <c r="S1709" s="49">
        <f t="shared" si="80"/>
        <v>16209.791160000001</v>
      </c>
    </row>
    <row r="1710" spans="1:19" x14ac:dyDescent="0.35">
      <c r="A1710" s="13" t="s">
        <v>3307</v>
      </c>
      <c r="B1710" s="14" t="s">
        <v>3308</v>
      </c>
      <c r="C1710" s="15">
        <v>15400</v>
      </c>
      <c r="E1710" s="20">
        <f>+'KALKULATOR (Rabat,Narzut,Marża)'!$C1710*(1-$D$1)</f>
        <v>15398.460000000001</v>
      </c>
      <c r="F1710" s="21">
        <f t="shared" si="78"/>
        <v>18940.105800000001</v>
      </c>
      <c r="I1710" s="26">
        <f>+'KALKULATOR (Rabat,Narzut,Marża)'!$E1710*(1+$H$1)</f>
        <v>16938.306000000004</v>
      </c>
      <c r="J1710" s="27">
        <f>+'KALKULATOR (Rabat,Narzut,Marża)'!$I1710*1.23</f>
        <v>20834.116380000003</v>
      </c>
      <c r="M1710" s="4">
        <f>+'KALKULATOR (Rabat,Narzut,Marża)'!$E1710/(1-$L$1)</f>
        <v>17109.400000000001</v>
      </c>
      <c r="N1710" s="5">
        <f>+'KALKULATOR (Rabat,Narzut,Marża)'!$M1710*1.23</f>
        <v>21044.562000000002</v>
      </c>
      <c r="Q1710" s="46">
        <v>100</v>
      </c>
      <c r="R1710" s="47">
        <f t="shared" si="79"/>
        <v>15498.460000000001</v>
      </c>
      <c r="S1710" s="47">
        <f t="shared" si="80"/>
        <v>19063.105800000001</v>
      </c>
    </row>
    <row r="1711" spans="1:19" x14ac:dyDescent="0.35">
      <c r="A1711" s="10" t="s">
        <v>3309</v>
      </c>
      <c r="B1711" s="11" t="s">
        <v>3310</v>
      </c>
      <c r="C1711" s="12">
        <v>17550</v>
      </c>
      <c r="E1711" s="18">
        <f>+'KALKULATOR (Rabat,Narzut,Marża)'!$C1711*(1-$D$1)</f>
        <v>17548.244999999999</v>
      </c>
      <c r="F1711" s="19">
        <f t="shared" si="78"/>
        <v>21584.341349999999</v>
      </c>
      <c r="I1711" s="24">
        <f>+'KALKULATOR (Rabat,Narzut,Marża)'!$E1711*(1+$H$1)</f>
        <v>19303.069500000001</v>
      </c>
      <c r="J1711" s="25">
        <f>+'KALKULATOR (Rabat,Narzut,Marża)'!$I1711*1.23</f>
        <v>23742.775485000002</v>
      </c>
      <c r="M1711" s="34">
        <f>+'KALKULATOR (Rabat,Narzut,Marża)'!$E1711/(1-$L$1)</f>
        <v>19498.05</v>
      </c>
      <c r="N1711" s="35">
        <f>+'KALKULATOR (Rabat,Narzut,Marża)'!$M1711*1.23</f>
        <v>23982.601499999997</v>
      </c>
      <c r="Q1711" s="48">
        <v>100</v>
      </c>
      <c r="R1711" s="49">
        <f t="shared" si="79"/>
        <v>17648.244999999999</v>
      </c>
      <c r="S1711" s="49">
        <f t="shared" si="80"/>
        <v>21707.341349999999</v>
      </c>
    </row>
    <row r="1712" spans="1:19" x14ac:dyDescent="0.35">
      <c r="A1712" s="13" t="s">
        <v>3311</v>
      </c>
      <c r="B1712" s="14" t="s">
        <v>3312</v>
      </c>
      <c r="C1712" s="15">
        <v>20980</v>
      </c>
      <c r="E1712" s="20">
        <f>+'KALKULATOR (Rabat,Narzut,Marża)'!$C1712*(1-$D$1)</f>
        <v>20977.902000000002</v>
      </c>
      <c r="F1712" s="21">
        <f t="shared" si="78"/>
        <v>25802.819460000002</v>
      </c>
      <c r="I1712" s="26">
        <f>+'KALKULATOR (Rabat,Narzut,Marża)'!$E1712*(1+$H$1)</f>
        <v>23075.692200000005</v>
      </c>
      <c r="J1712" s="27">
        <f>+'KALKULATOR (Rabat,Narzut,Marża)'!$I1712*1.23</f>
        <v>28383.101406000005</v>
      </c>
      <c r="M1712" s="4">
        <f>+'KALKULATOR (Rabat,Narzut,Marża)'!$E1712/(1-$L$1)</f>
        <v>23308.780000000002</v>
      </c>
      <c r="N1712" s="5">
        <f>+'KALKULATOR (Rabat,Narzut,Marża)'!$M1712*1.23</f>
        <v>28669.799400000004</v>
      </c>
      <c r="Q1712" s="46">
        <v>100</v>
      </c>
      <c r="R1712" s="47">
        <f t="shared" si="79"/>
        <v>21077.902000000002</v>
      </c>
      <c r="S1712" s="47">
        <f t="shared" si="80"/>
        <v>25925.819460000002</v>
      </c>
    </row>
    <row r="1713" spans="1:19" x14ac:dyDescent="0.35">
      <c r="A1713" s="10" t="s">
        <v>3313</v>
      </c>
      <c r="B1713" s="11" t="s">
        <v>3314</v>
      </c>
      <c r="C1713" s="12">
        <v>24070</v>
      </c>
      <c r="E1713" s="18">
        <f>+'KALKULATOR (Rabat,Narzut,Marża)'!$C1713*(1-$D$1)</f>
        <v>24067.593000000001</v>
      </c>
      <c r="F1713" s="19">
        <f t="shared" si="78"/>
        <v>29603.13939</v>
      </c>
      <c r="I1713" s="24">
        <f>+'KALKULATOR (Rabat,Narzut,Marża)'!$E1713*(1+$H$1)</f>
        <v>26474.352300000002</v>
      </c>
      <c r="J1713" s="25">
        <f>+'KALKULATOR (Rabat,Narzut,Marża)'!$I1713*1.23</f>
        <v>32563.453329000004</v>
      </c>
      <c r="M1713" s="34">
        <f>+'KALKULATOR (Rabat,Narzut,Marża)'!$E1713/(1-$L$1)</f>
        <v>26741.77</v>
      </c>
      <c r="N1713" s="35">
        <f>+'KALKULATOR (Rabat,Narzut,Marża)'!$M1713*1.23</f>
        <v>32892.377099999998</v>
      </c>
      <c r="Q1713" s="48">
        <v>100</v>
      </c>
      <c r="R1713" s="49">
        <f t="shared" si="79"/>
        <v>24167.593000000001</v>
      </c>
      <c r="S1713" s="49">
        <f t="shared" si="80"/>
        <v>29726.13939</v>
      </c>
    </row>
    <row r="1714" spans="1:19" x14ac:dyDescent="0.35">
      <c r="A1714" s="13" t="s">
        <v>3315</v>
      </c>
      <c r="B1714" s="14" t="s">
        <v>3316</v>
      </c>
      <c r="C1714" s="15">
        <v>27430</v>
      </c>
      <c r="E1714" s="20">
        <f>+'KALKULATOR (Rabat,Narzut,Marża)'!$C1714*(1-$D$1)</f>
        <v>27427.257000000001</v>
      </c>
      <c r="F1714" s="21">
        <f t="shared" si="78"/>
        <v>33735.526109999999</v>
      </c>
      <c r="I1714" s="26">
        <f>+'KALKULATOR (Rabat,Narzut,Marża)'!$E1714*(1+$H$1)</f>
        <v>30169.982700000004</v>
      </c>
      <c r="J1714" s="27">
        <f>+'KALKULATOR (Rabat,Narzut,Marża)'!$I1714*1.23</f>
        <v>37109.078721000005</v>
      </c>
      <c r="M1714" s="4">
        <f>+'KALKULATOR (Rabat,Narzut,Marża)'!$E1714/(1-$L$1)</f>
        <v>30474.73</v>
      </c>
      <c r="N1714" s="5">
        <f>+'KALKULATOR (Rabat,Narzut,Marża)'!$M1714*1.23</f>
        <v>37483.9179</v>
      </c>
      <c r="Q1714" s="46">
        <v>100</v>
      </c>
      <c r="R1714" s="47">
        <f t="shared" si="79"/>
        <v>27527.257000000001</v>
      </c>
      <c r="S1714" s="47">
        <f t="shared" si="80"/>
        <v>33858.526109999999</v>
      </c>
    </row>
    <row r="1715" spans="1:19" x14ac:dyDescent="0.35">
      <c r="A1715" s="10" t="s">
        <v>3317</v>
      </c>
      <c r="B1715" s="11" t="s">
        <v>3318</v>
      </c>
      <c r="C1715" s="12">
        <v>33010</v>
      </c>
      <c r="E1715" s="18">
        <f>+'KALKULATOR (Rabat,Narzut,Marża)'!$C1715*(1-$D$1)</f>
        <v>33006.699000000001</v>
      </c>
      <c r="F1715" s="19">
        <f t="shared" si="78"/>
        <v>40598.23977</v>
      </c>
      <c r="I1715" s="24">
        <f>+'KALKULATOR (Rabat,Narzut,Marża)'!$E1715*(1+$H$1)</f>
        <v>36307.368900000001</v>
      </c>
      <c r="J1715" s="25">
        <f>+'KALKULATOR (Rabat,Narzut,Marża)'!$I1715*1.23</f>
        <v>44658.063747</v>
      </c>
      <c r="M1715" s="34">
        <f>+'KALKULATOR (Rabat,Narzut,Marża)'!$E1715/(1-$L$1)</f>
        <v>36674.11</v>
      </c>
      <c r="N1715" s="35">
        <f>+'KALKULATOR (Rabat,Narzut,Marża)'!$M1715*1.23</f>
        <v>45109.155299999999</v>
      </c>
      <c r="Q1715" s="48">
        <v>100</v>
      </c>
      <c r="R1715" s="49">
        <f t="shared" si="79"/>
        <v>33106.699000000001</v>
      </c>
      <c r="S1715" s="49">
        <f t="shared" si="80"/>
        <v>40721.23977</v>
      </c>
    </row>
    <row r="1716" spans="1:19" x14ac:dyDescent="0.35">
      <c r="A1716" s="13" t="s">
        <v>3319</v>
      </c>
      <c r="B1716" s="14" t="s">
        <v>3320</v>
      </c>
      <c r="C1716" s="15">
        <v>6460</v>
      </c>
      <c r="E1716" s="20">
        <f>+'KALKULATOR (Rabat,Narzut,Marża)'!$C1716*(1-$D$1)</f>
        <v>6459.3540000000003</v>
      </c>
      <c r="F1716" s="21">
        <f t="shared" si="78"/>
        <v>7945.0054200000004</v>
      </c>
      <c r="I1716" s="26">
        <f>+'KALKULATOR (Rabat,Narzut,Marża)'!$E1716*(1+$H$1)</f>
        <v>7105.2894000000006</v>
      </c>
      <c r="J1716" s="27">
        <f>+'KALKULATOR (Rabat,Narzut,Marża)'!$I1716*1.23</f>
        <v>8739.5059620000011</v>
      </c>
      <c r="M1716" s="4">
        <f>+'KALKULATOR (Rabat,Narzut,Marża)'!$E1716/(1-$L$1)</f>
        <v>7177.06</v>
      </c>
      <c r="N1716" s="5">
        <f>+'KALKULATOR (Rabat,Narzut,Marża)'!$M1716*1.23</f>
        <v>8827.7838000000011</v>
      </c>
      <c r="Q1716" s="46">
        <v>100</v>
      </c>
      <c r="R1716" s="47">
        <f t="shared" si="79"/>
        <v>6559.3540000000003</v>
      </c>
      <c r="S1716" s="47">
        <f t="shared" si="80"/>
        <v>8068.0054200000004</v>
      </c>
    </row>
    <row r="1717" spans="1:19" x14ac:dyDescent="0.35">
      <c r="A1717" s="10" t="s">
        <v>3321</v>
      </c>
      <c r="B1717" s="11" t="s">
        <v>3322</v>
      </c>
      <c r="C1717" s="12">
        <v>7620</v>
      </c>
      <c r="E1717" s="18">
        <f>+'KALKULATOR (Rabat,Narzut,Marża)'!$C1717*(1-$D$1)</f>
        <v>7619.2380000000003</v>
      </c>
      <c r="F1717" s="19">
        <f t="shared" si="78"/>
        <v>9371.6627399999998</v>
      </c>
      <c r="I1717" s="24">
        <f>+'KALKULATOR (Rabat,Narzut,Marża)'!$E1717*(1+$H$1)</f>
        <v>8381.1618000000017</v>
      </c>
      <c r="J1717" s="25">
        <f>+'KALKULATOR (Rabat,Narzut,Marża)'!$I1717*1.23</f>
        <v>10308.829014000003</v>
      </c>
      <c r="M1717" s="34">
        <f>+'KALKULATOR (Rabat,Narzut,Marża)'!$E1717/(1-$L$1)</f>
        <v>8465.82</v>
      </c>
      <c r="N1717" s="35">
        <f>+'KALKULATOR (Rabat,Narzut,Marża)'!$M1717*1.23</f>
        <v>10412.9586</v>
      </c>
      <c r="Q1717" s="48">
        <v>100</v>
      </c>
      <c r="R1717" s="49">
        <f t="shared" si="79"/>
        <v>7719.2380000000003</v>
      </c>
      <c r="S1717" s="49">
        <f t="shared" si="80"/>
        <v>9494.6627399999998</v>
      </c>
    </row>
    <row r="1718" spans="1:19" x14ac:dyDescent="0.35">
      <c r="A1718" s="13" t="s">
        <v>3323</v>
      </c>
      <c r="B1718" s="14" t="s">
        <v>3324</v>
      </c>
      <c r="C1718" s="15">
        <v>8720</v>
      </c>
      <c r="E1718" s="20">
        <f>+'KALKULATOR (Rabat,Narzut,Marża)'!$C1718*(1-$D$1)</f>
        <v>8719.1280000000006</v>
      </c>
      <c r="F1718" s="21">
        <f t="shared" si="78"/>
        <v>10724.52744</v>
      </c>
      <c r="I1718" s="26">
        <f>+'KALKULATOR (Rabat,Narzut,Marża)'!$E1718*(1+$H$1)</f>
        <v>9591.0408000000007</v>
      </c>
      <c r="J1718" s="27">
        <f>+'KALKULATOR (Rabat,Narzut,Marża)'!$I1718*1.23</f>
        <v>11796.980184</v>
      </c>
      <c r="M1718" s="4">
        <f>+'KALKULATOR (Rabat,Narzut,Marża)'!$E1718/(1-$L$1)</f>
        <v>9687.92</v>
      </c>
      <c r="N1718" s="5">
        <f>+'KALKULATOR (Rabat,Narzut,Marża)'!$M1718*1.23</f>
        <v>11916.141599999999</v>
      </c>
      <c r="Q1718" s="46">
        <v>100</v>
      </c>
      <c r="R1718" s="47">
        <f t="shared" si="79"/>
        <v>8819.1280000000006</v>
      </c>
      <c r="S1718" s="47">
        <f t="shared" si="80"/>
        <v>10847.52744</v>
      </c>
    </row>
    <row r="1719" spans="1:19" x14ac:dyDescent="0.35">
      <c r="A1719" s="10" t="s">
        <v>3325</v>
      </c>
      <c r="B1719" s="11" t="s">
        <v>3326</v>
      </c>
      <c r="C1719" s="12">
        <v>9880</v>
      </c>
      <c r="E1719" s="18">
        <f>+'KALKULATOR (Rabat,Narzut,Marża)'!$C1719*(1-$D$1)</f>
        <v>9879.0120000000006</v>
      </c>
      <c r="F1719" s="19">
        <f t="shared" si="78"/>
        <v>12151.18476</v>
      </c>
      <c r="I1719" s="24">
        <f>+'KALKULATOR (Rabat,Narzut,Marża)'!$E1719*(1+$H$1)</f>
        <v>10866.913200000001</v>
      </c>
      <c r="J1719" s="25">
        <f>+'KALKULATOR (Rabat,Narzut,Marża)'!$I1719*1.23</f>
        <v>13366.303236000002</v>
      </c>
      <c r="M1719" s="34">
        <f>+'KALKULATOR (Rabat,Narzut,Marża)'!$E1719/(1-$L$1)</f>
        <v>10976.68</v>
      </c>
      <c r="N1719" s="35">
        <f>+'KALKULATOR (Rabat,Narzut,Marża)'!$M1719*1.23</f>
        <v>13501.3164</v>
      </c>
      <c r="Q1719" s="48">
        <v>100</v>
      </c>
      <c r="R1719" s="49">
        <f t="shared" si="79"/>
        <v>9979.0120000000006</v>
      </c>
      <c r="S1719" s="49">
        <f t="shared" si="80"/>
        <v>12274.18476</v>
      </c>
    </row>
    <row r="1720" spans="1:19" x14ac:dyDescent="0.35">
      <c r="A1720" s="13" t="s">
        <v>3327</v>
      </c>
      <c r="B1720" s="14" t="s">
        <v>3328</v>
      </c>
      <c r="C1720" s="15">
        <v>10930</v>
      </c>
      <c r="E1720" s="20">
        <f>+'KALKULATOR (Rabat,Narzut,Marża)'!$C1720*(1-$D$1)</f>
        <v>10928.906999999999</v>
      </c>
      <c r="F1720" s="21">
        <f t="shared" si="78"/>
        <v>13442.555609999999</v>
      </c>
      <c r="I1720" s="26">
        <f>+'KALKULATOR (Rabat,Narzut,Marża)'!$E1720*(1+$H$1)</f>
        <v>12021.797700000001</v>
      </c>
      <c r="J1720" s="27">
        <f>+'KALKULATOR (Rabat,Narzut,Marża)'!$I1720*1.23</f>
        <v>14786.811171000001</v>
      </c>
      <c r="M1720" s="4">
        <f>+'KALKULATOR (Rabat,Narzut,Marża)'!$E1720/(1-$L$1)</f>
        <v>12143.23</v>
      </c>
      <c r="N1720" s="5">
        <f>+'KALKULATOR (Rabat,Narzut,Marża)'!$M1720*1.23</f>
        <v>14936.1729</v>
      </c>
      <c r="Q1720" s="46">
        <v>100</v>
      </c>
      <c r="R1720" s="47">
        <f t="shared" si="79"/>
        <v>11028.906999999999</v>
      </c>
      <c r="S1720" s="47">
        <f t="shared" si="80"/>
        <v>13565.555609999999</v>
      </c>
    </row>
    <row r="1721" spans="1:19" x14ac:dyDescent="0.35">
      <c r="A1721" s="10" t="s">
        <v>3329</v>
      </c>
      <c r="B1721" s="11" t="s">
        <v>3330</v>
      </c>
      <c r="C1721" s="12">
        <v>13080</v>
      </c>
      <c r="E1721" s="18">
        <f>+'KALKULATOR (Rabat,Narzut,Marża)'!$C1721*(1-$D$1)</f>
        <v>13078.692000000001</v>
      </c>
      <c r="F1721" s="19">
        <f t="shared" si="78"/>
        <v>16086.791160000001</v>
      </c>
      <c r="I1721" s="24">
        <f>+'KALKULATOR (Rabat,Narzut,Marża)'!$E1721*(1+$H$1)</f>
        <v>14386.561200000002</v>
      </c>
      <c r="J1721" s="25">
        <f>+'KALKULATOR (Rabat,Narzut,Marża)'!$I1721*1.23</f>
        <v>17695.470276000004</v>
      </c>
      <c r="M1721" s="34">
        <f>+'KALKULATOR (Rabat,Narzut,Marża)'!$E1721/(1-$L$1)</f>
        <v>14531.880000000001</v>
      </c>
      <c r="N1721" s="35">
        <f>+'KALKULATOR (Rabat,Narzut,Marża)'!$M1721*1.23</f>
        <v>17874.2124</v>
      </c>
      <c r="Q1721" s="48">
        <v>100</v>
      </c>
      <c r="R1721" s="49">
        <f t="shared" si="79"/>
        <v>13178.692000000001</v>
      </c>
      <c r="S1721" s="49">
        <f t="shared" si="80"/>
        <v>16209.791160000001</v>
      </c>
    </row>
    <row r="1722" spans="1:19" x14ac:dyDescent="0.35">
      <c r="A1722" s="13" t="s">
        <v>3331</v>
      </c>
      <c r="B1722" s="14" t="s">
        <v>3332</v>
      </c>
      <c r="C1722" s="15">
        <v>14240</v>
      </c>
      <c r="E1722" s="20">
        <f>+'KALKULATOR (Rabat,Narzut,Marża)'!$C1722*(1-$D$1)</f>
        <v>14238.576000000001</v>
      </c>
      <c r="F1722" s="21">
        <f t="shared" si="78"/>
        <v>17513.448479999999</v>
      </c>
      <c r="I1722" s="26">
        <f>+'KALKULATOR (Rabat,Narzut,Marża)'!$E1722*(1+$H$1)</f>
        <v>15662.433600000002</v>
      </c>
      <c r="J1722" s="27">
        <f>+'KALKULATOR (Rabat,Narzut,Marża)'!$I1722*1.23</f>
        <v>19264.793328000003</v>
      </c>
      <c r="M1722" s="4">
        <f>+'KALKULATOR (Rabat,Narzut,Marża)'!$E1722/(1-$L$1)</f>
        <v>15820.640000000001</v>
      </c>
      <c r="N1722" s="5">
        <f>+'KALKULATOR (Rabat,Narzut,Marża)'!$M1722*1.23</f>
        <v>19459.387200000001</v>
      </c>
      <c r="Q1722" s="46">
        <v>100</v>
      </c>
      <c r="R1722" s="47">
        <f t="shared" si="79"/>
        <v>14338.576000000001</v>
      </c>
      <c r="S1722" s="47">
        <f t="shared" si="80"/>
        <v>17636.448479999999</v>
      </c>
    </row>
    <row r="1723" spans="1:19" x14ac:dyDescent="0.35">
      <c r="A1723" s="10" t="s">
        <v>3333</v>
      </c>
      <c r="B1723" s="11" t="s">
        <v>3334</v>
      </c>
      <c r="C1723" s="12">
        <v>16450</v>
      </c>
      <c r="E1723" s="18">
        <f>+'KALKULATOR (Rabat,Narzut,Marża)'!$C1723*(1-$D$1)</f>
        <v>16448.355</v>
      </c>
      <c r="F1723" s="19">
        <f t="shared" si="78"/>
        <v>20231.476650000001</v>
      </c>
      <c r="I1723" s="24">
        <f>+'KALKULATOR (Rabat,Narzut,Marża)'!$E1723*(1+$H$1)</f>
        <v>18093.190500000001</v>
      </c>
      <c r="J1723" s="25">
        <f>+'KALKULATOR (Rabat,Narzut,Marża)'!$I1723*1.23</f>
        <v>22254.624315000001</v>
      </c>
      <c r="M1723" s="34">
        <f>+'KALKULATOR (Rabat,Narzut,Marża)'!$E1723/(1-$L$1)</f>
        <v>18275.95</v>
      </c>
      <c r="N1723" s="35">
        <f>+'KALKULATOR (Rabat,Narzut,Marża)'!$M1723*1.23</f>
        <v>22479.4185</v>
      </c>
      <c r="Q1723" s="48">
        <v>100</v>
      </c>
      <c r="R1723" s="49">
        <f t="shared" si="79"/>
        <v>16548.355</v>
      </c>
      <c r="S1723" s="49">
        <f t="shared" si="80"/>
        <v>20354.476650000001</v>
      </c>
    </row>
    <row r="1724" spans="1:19" x14ac:dyDescent="0.35">
      <c r="A1724" s="13" t="s">
        <v>3335</v>
      </c>
      <c r="B1724" s="14" t="s">
        <v>3336</v>
      </c>
      <c r="C1724" s="15">
        <v>19870</v>
      </c>
      <c r="E1724" s="20">
        <f>+'KALKULATOR (Rabat,Narzut,Marża)'!$C1724*(1-$D$1)</f>
        <v>19868.012999999999</v>
      </c>
      <c r="F1724" s="21">
        <f t="shared" si="78"/>
        <v>24437.655989999999</v>
      </c>
      <c r="I1724" s="26">
        <f>+'KALKULATOR (Rabat,Narzut,Marża)'!$E1724*(1+$H$1)</f>
        <v>21854.814300000002</v>
      </c>
      <c r="J1724" s="27">
        <f>+'KALKULATOR (Rabat,Narzut,Marża)'!$I1724*1.23</f>
        <v>26881.421589000001</v>
      </c>
      <c r="M1724" s="4">
        <f>+'KALKULATOR (Rabat,Narzut,Marża)'!$E1724/(1-$L$1)</f>
        <v>22075.57</v>
      </c>
      <c r="N1724" s="5">
        <f>+'KALKULATOR (Rabat,Narzut,Marża)'!$M1724*1.23</f>
        <v>27152.951099999998</v>
      </c>
      <c r="Q1724" s="46">
        <v>100</v>
      </c>
      <c r="R1724" s="47">
        <f t="shared" si="79"/>
        <v>19968.012999999999</v>
      </c>
      <c r="S1724" s="47">
        <f t="shared" si="80"/>
        <v>24560.655989999999</v>
      </c>
    </row>
    <row r="1725" spans="1:19" x14ac:dyDescent="0.35">
      <c r="A1725" s="10" t="s">
        <v>3337</v>
      </c>
      <c r="B1725" s="11" t="s">
        <v>3338</v>
      </c>
      <c r="C1725" s="12">
        <v>23020</v>
      </c>
      <c r="E1725" s="18">
        <f>+'KALKULATOR (Rabat,Narzut,Marża)'!$C1725*(1-$D$1)</f>
        <v>23017.698</v>
      </c>
      <c r="F1725" s="19">
        <f t="shared" si="78"/>
        <v>28311.768540000001</v>
      </c>
      <c r="I1725" s="24">
        <f>+'KALKULATOR (Rabat,Narzut,Marża)'!$E1725*(1+$H$1)</f>
        <v>25319.467800000002</v>
      </c>
      <c r="J1725" s="25">
        <f>+'KALKULATOR (Rabat,Narzut,Marża)'!$I1725*1.23</f>
        <v>31142.945394000002</v>
      </c>
      <c r="M1725" s="34">
        <f>+'KALKULATOR (Rabat,Narzut,Marża)'!$E1725/(1-$L$1)</f>
        <v>25575.22</v>
      </c>
      <c r="N1725" s="35">
        <f>+'KALKULATOR (Rabat,Narzut,Marża)'!$M1725*1.23</f>
        <v>31457.5206</v>
      </c>
      <c r="Q1725" s="48">
        <v>100</v>
      </c>
      <c r="R1725" s="49">
        <f t="shared" si="79"/>
        <v>23117.698</v>
      </c>
      <c r="S1725" s="49">
        <f t="shared" si="80"/>
        <v>28434.768540000001</v>
      </c>
    </row>
    <row r="1726" spans="1:19" x14ac:dyDescent="0.35">
      <c r="A1726" s="13" t="s">
        <v>3339</v>
      </c>
      <c r="B1726" s="14" t="s">
        <v>3340</v>
      </c>
      <c r="C1726" s="15">
        <v>25170</v>
      </c>
      <c r="E1726" s="20">
        <f>+'KALKULATOR (Rabat,Narzut,Marża)'!$C1726*(1-$D$1)</f>
        <v>25167.483</v>
      </c>
      <c r="F1726" s="21">
        <f t="shared" si="78"/>
        <v>30956.004089999999</v>
      </c>
      <c r="I1726" s="26">
        <f>+'KALKULATOR (Rabat,Narzut,Marża)'!$E1726*(1+$H$1)</f>
        <v>27684.231300000003</v>
      </c>
      <c r="J1726" s="27">
        <f>+'KALKULATOR (Rabat,Narzut,Marża)'!$I1726*1.23</f>
        <v>34051.604499000001</v>
      </c>
      <c r="M1726" s="4">
        <f>+'KALKULATOR (Rabat,Narzut,Marża)'!$E1726/(1-$L$1)</f>
        <v>27963.87</v>
      </c>
      <c r="N1726" s="5">
        <f>+'KALKULATOR (Rabat,Narzut,Marża)'!$M1726*1.23</f>
        <v>34395.560099999995</v>
      </c>
      <c r="Q1726" s="46">
        <v>100</v>
      </c>
      <c r="R1726" s="47">
        <f t="shared" si="79"/>
        <v>25267.483</v>
      </c>
      <c r="S1726" s="47">
        <f t="shared" si="80"/>
        <v>31079.004089999999</v>
      </c>
    </row>
    <row r="1727" spans="1:19" x14ac:dyDescent="0.35">
      <c r="A1727" s="10" t="s">
        <v>3341</v>
      </c>
      <c r="B1727" s="11" t="s">
        <v>3342</v>
      </c>
      <c r="C1727" s="12">
        <v>30800</v>
      </c>
      <c r="E1727" s="18">
        <f>+'KALKULATOR (Rabat,Narzut,Marża)'!$C1727*(1-$D$1)</f>
        <v>30796.920000000002</v>
      </c>
      <c r="F1727" s="19">
        <f t="shared" si="78"/>
        <v>37880.211600000002</v>
      </c>
      <c r="I1727" s="24">
        <f>+'KALKULATOR (Rabat,Narzut,Marża)'!$E1727*(1+$H$1)</f>
        <v>33876.612000000008</v>
      </c>
      <c r="J1727" s="25">
        <f>+'KALKULATOR (Rabat,Narzut,Marża)'!$I1727*1.23</f>
        <v>41668.232760000006</v>
      </c>
      <c r="M1727" s="34">
        <f>+'KALKULATOR (Rabat,Narzut,Marża)'!$E1727/(1-$L$1)</f>
        <v>34218.800000000003</v>
      </c>
      <c r="N1727" s="35">
        <f>+'KALKULATOR (Rabat,Narzut,Marża)'!$M1727*1.23</f>
        <v>42089.124000000003</v>
      </c>
      <c r="Q1727" s="48">
        <v>100</v>
      </c>
      <c r="R1727" s="49">
        <f t="shared" si="79"/>
        <v>30896.920000000002</v>
      </c>
      <c r="S1727" s="49">
        <f t="shared" si="80"/>
        <v>38003.211600000002</v>
      </c>
    </row>
    <row r="1728" spans="1:19" x14ac:dyDescent="0.35">
      <c r="A1728" s="13" t="s">
        <v>3343</v>
      </c>
      <c r="B1728" s="14" t="s">
        <v>3344</v>
      </c>
      <c r="C1728" s="15">
        <v>6460</v>
      </c>
      <c r="E1728" s="20">
        <f>+'KALKULATOR (Rabat,Narzut,Marża)'!$C1728*(1-$D$1)</f>
        <v>6459.3540000000003</v>
      </c>
      <c r="F1728" s="21">
        <f t="shared" ref="F1728:F1791" si="81">+E1728*1.23</f>
        <v>7945.0054200000004</v>
      </c>
      <c r="I1728" s="26">
        <f>+'KALKULATOR (Rabat,Narzut,Marża)'!$E1728*(1+$H$1)</f>
        <v>7105.2894000000006</v>
      </c>
      <c r="J1728" s="27">
        <f>+'KALKULATOR (Rabat,Narzut,Marża)'!$I1728*1.23</f>
        <v>8739.5059620000011</v>
      </c>
      <c r="M1728" s="4">
        <f>+'KALKULATOR (Rabat,Narzut,Marża)'!$E1728/(1-$L$1)</f>
        <v>7177.06</v>
      </c>
      <c r="N1728" s="5">
        <f>+'KALKULATOR (Rabat,Narzut,Marża)'!$M1728*1.23</f>
        <v>8827.7838000000011</v>
      </c>
      <c r="Q1728" s="46">
        <v>100</v>
      </c>
      <c r="R1728" s="47">
        <f t="shared" ref="R1728:R1791" si="82">+E1728+Q1728</f>
        <v>6559.3540000000003</v>
      </c>
      <c r="S1728" s="47">
        <f t="shared" ref="S1728:S1791" si="83">+R1728*1.23</f>
        <v>8068.0054200000004</v>
      </c>
    </row>
    <row r="1729" spans="1:19" x14ac:dyDescent="0.35">
      <c r="A1729" s="10" t="s">
        <v>3345</v>
      </c>
      <c r="B1729" s="11" t="s">
        <v>3346</v>
      </c>
      <c r="C1729" s="12">
        <v>7450</v>
      </c>
      <c r="E1729" s="18">
        <f>+'KALKULATOR (Rabat,Narzut,Marża)'!$C1729*(1-$D$1)</f>
        <v>7449.2550000000001</v>
      </c>
      <c r="F1729" s="19">
        <f t="shared" si="81"/>
        <v>9162.5836500000005</v>
      </c>
      <c r="I1729" s="24">
        <f>+'KALKULATOR (Rabat,Narzut,Marża)'!$E1729*(1+$H$1)</f>
        <v>8194.1805000000004</v>
      </c>
      <c r="J1729" s="25">
        <f>+'KALKULATOR (Rabat,Narzut,Marża)'!$I1729*1.23</f>
        <v>10078.842015</v>
      </c>
      <c r="M1729" s="34">
        <f>+'KALKULATOR (Rabat,Narzut,Marża)'!$E1729/(1-$L$1)</f>
        <v>8276.9500000000007</v>
      </c>
      <c r="N1729" s="35">
        <f>+'KALKULATOR (Rabat,Narzut,Marża)'!$M1729*1.23</f>
        <v>10180.648500000001</v>
      </c>
      <c r="Q1729" s="48">
        <v>100</v>
      </c>
      <c r="R1729" s="49">
        <f t="shared" si="82"/>
        <v>7549.2550000000001</v>
      </c>
      <c r="S1729" s="49">
        <f t="shared" si="83"/>
        <v>9285.5836500000005</v>
      </c>
    </row>
    <row r="1730" spans="1:19" x14ac:dyDescent="0.35">
      <c r="A1730" s="13" t="s">
        <v>3347</v>
      </c>
      <c r="B1730" s="14" t="s">
        <v>3348</v>
      </c>
      <c r="C1730" s="15">
        <v>8450</v>
      </c>
      <c r="E1730" s="20">
        <f>+'KALKULATOR (Rabat,Narzut,Marża)'!$C1730*(1-$D$1)</f>
        <v>8449.1550000000007</v>
      </c>
      <c r="F1730" s="21">
        <f t="shared" si="81"/>
        <v>10392.460650000001</v>
      </c>
      <c r="I1730" s="26">
        <f>+'KALKULATOR (Rabat,Narzut,Marża)'!$E1730*(1+$H$1)</f>
        <v>9294.0705000000016</v>
      </c>
      <c r="J1730" s="27">
        <f>+'KALKULATOR (Rabat,Narzut,Marża)'!$I1730*1.23</f>
        <v>11431.706715000002</v>
      </c>
      <c r="M1730" s="4">
        <f>+'KALKULATOR (Rabat,Narzut,Marża)'!$E1730/(1-$L$1)</f>
        <v>9387.9500000000007</v>
      </c>
      <c r="N1730" s="5">
        <f>+'KALKULATOR (Rabat,Narzut,Marża)'!$M1730*1.23</f>
        <v>11547.1785</v>
      </c>
      <c r="Q1730" s="46">
        <v>100</v>
      </c>
      <c r="R1730" s="47">
        <f t="shared" si="82"/>
        <v>8549.1550000000007</v>
      </c>
      <c r="S1730" s="47">
        <f t="shared" si="83"/>
        <v>10515.460650000001</v>
      </c>
    </row>
    <row r="1731" spans="1:19" x14ac:dyDescent="0.35">
      <c r="A1731" s="10" t="s">
        <v>3349</v>
      </c>
      <c r="B1731" s="11" t="s">
        <v>3350</v>
      </c>
      <c r="C1731" s="12">
        <v>9550</v>
      </c>
      <c r="E1731" s="18">
        <f>+'KALKULATOR (Rabat,Narzut,Marża)'!$C1731*(1-$D$1)</f>
        <v>9549.0450000000001</v>
      </c>
      <c r="F1731" s="19">
        <f t="shared" si="81"/>
        <v>11745.325349999999</v>
      </c>
      <c r="I1731" s="24">
        <f>+'KALKULATOR (Rabat,Narzut,Marża)'!$E1731*(1+$H$1)</f>
        <v>10503.949500000001</v>
      </c>
      <c r="J1731" s="25">
        <f>+'KALKULATOR (Rabat,Narzut,Marża)'!$I1731*1.23</f>
        <v>12919.857885000001</v>
      </c>
      <c r="M1731" s="34">
        <f>+'KALKULATOR (Rabat,Narzut,Marża)'!$E1731/(1-$L$1)</f>
        <v>10610.05</v>
      </c>
      <c r="N1731" s="35">
        <f>+'KALKULATOR (Rabat,Narzut,Marża)'!$M1731*1.23</f>
        <v>13050.361499999999</v>
      </c>
      <c r="Q1731" s="48">
        <v>100</v>
      </c>
      <c r="R1731" s="49">
        <f t="shared" si="82"/>
        <v>9649.0450000000001</v>
      </c>
      <c r="S1731" s="49">
        <f t="shared" si="83"/>
        <v>11868.325349999999</v>
      </c>
    </row>
    <row r="1732" spans="1:19" x14ac:dyDescent="0.35">
      <c r="A1732" s="13" t="s">
        <v>3351</v>
      </c>
      <c r="B1732" s="14" t="s">
        <v>3352</v>
      </c>
      <c r="C1732" s="15">
        <v>11700</v>
      </c>
      <c r="E1732" s="20">
        <f>+'KALKULATOR (Rabat,Narzut,Marża)'!$C1732*(1-$D$1)</f>
        <v>11698.83</v>
      </c>
      <c r="F1732" s="21">
        <f t="shared" si="81"/>
        <v>14389.5609</v>
      </c>
      <c r="I1732" s="26">
        <f>+'KALKULATOR (Rabat,Narzut,Marża)'!$E1732*(1+$H$1)</f>
        <v>12868.713000000002</v>
      </c>
      <c r="J1732" s="27">
        <f>+'KALKULATOR (Rabat,Narzut,Marża)'!$I1732*1.23</f>
        <v>15828.516990000002</v>
      </c>
      <c r="M1732" s="4">
        <f>+'KALKULATOR (Rabat,Narzut,Marża)'!$E1732/(1-$L$1)</f>
        <v>12998.699999999999</v>
      </c>
      <c r="N1732" s="5">
        <f>+'KALKULATOR (Rabat,Narzut,Marża)'!$M1732*1.23</f>
        <v>15988.400999999998</v>
      </c>
      <c r="Q1732" s="46">
        <v>100</v>
      </c>
      <c r="R1732" s="47">
        <f t="shared" si="82"/>
        <v>11798.83</v>
      </c>
      <c r="S1732" s="47">
        <f t="shared" si="83"/>
        <v>14512.5609</v>
      </c>
    </row>
    <row r="1733" spans="1:19" x14ac:dyDescent="0.35">
      <c r="A1733" s="10" t="s">
        <v>3353</v>
      </c>
      <c r="B1733" s="11" t="s">
        <v>3354</v>
      </c>
      <c r="C1733" s="12">
        <v>12700</v>
      </c>
      <c r="E1733" s="18">
        <f>+'KALKULATOR (Rabat,Narzut,Marża)'!$C1733*(1-$D$1)</f>
        <v>12698.73</v>
      </c>
      <c r="F1733" s="19">
        <f t="shared" si="81"/>
        <v>15619.437899999999</v>
      </c>
      <c r="I1733" s="24">
        <f>+'KALKULATOR (Rabat,Narzut,Marża)'!$E1733*(1+$H$1)</f>
        <v>13968.603000000001</v>
      </c>
      <c r="J1733" s="25">
        <f>+'KALKULATOR (Rabat,Narzut,Marża)'!$I1733*1.23</f>
        <v>17181.381690000002</v>
      </c>
      <c r="M1733" s="34">
        <f>+'KALKULATOR (Rabat,Narzut,Marża)'!$E1733/(1-$L$1)</f>
        <v>14109.699999999999</v>
      </c>
      <c r="N1733" s="35">
        <f>+'KALKULATOR (Rabat,Narzut,Marża)'!$M1733*1.23</f>
        <v>17354.930999999997</v>
      </c>
      <c r="Q1733" s="48">
        <v>100</v>
      </c>
      <c r="R1733" s="49">
        <f t="shared" si="82"/>
        <v>12798.73</v>
      </c>
      <c r="S1733" s="49">
        <f t="shared" si="83"/>
        <v>15742.437899999999</v>
      </c>
    </row>
    <row r="1734" spans="1:19" x14ac:dyDescent="0.35">
      <c r="A1734" s="13" t="s">
        <v>3355</v>
      </c>
      <c r="B1734" s="14" t="s">
        <v>3356</v>
      </c>
      <c r="C1734" s="15">
        <v>14850</v>
      </c>
      <c r="E1734" s="20">
        <f>+'KALKULATOR (Rabat,Narzut,Marża)'!$C1734*(1-$D$1)</f>
        <v>14848.514999999999</v>
      </c>
      <c r="F1734" s="21">
        <f t="shared" si="81"/>
        <v>18263.673449999998</v>
      </c>
      <c r="I1734" s="26">
        <f>+'KALKULATOR (Rabat,Narzut,Marża)'!$E1734*(1+$H$1)</f>
        <v>16333.3665</v>
      </c>
      <c r="J1734" s="27">
        <f>+'KALKULATOR (Rabat,Narzut,Marża)'!$I1734*1.23</f>
        <v>20090.040795000001</v>
      </c>
      <c r="M1734" s="4">
        <f>+'KALKULATOR (Rabat,Narzut,Marża)'!$E1734/(1-$L$1)</f>
        <v>16498.349999999999</v>
      </c>
      <c r="N1734" s="5">
        <f>+'KALKULATOR (Rabat,Narzut,Marża)'!$M1734*1.23</f>
        <v>20292.970499999999</v>
      </c>
      <c r="Q1734" s="46">
        <v>100</v>
      </c>
      <c r="R1734" s="47">
        <f t="shared" si="82"/>
        <v>14948.514999999999</v>
      </c>
      <c r="S1734" s="47">
        <f t="shared" si="83"/>
        <v>18386.673449999998</v>
      </c>
    </row>
    <row r="1735" spans="1:19" x14ac:dyDescent="0.35">
      <c r="A1735" s="10" t="s">
        <v>3357</v>
      </c>
      <c r="B1735" s="11" t="s">
        <v>3358</v>
      </c>
      <c r="C1735" s="12">
        <v>16950</v>
      </c>
      <c r="E1735" s="18">
        <f>+'KALKULATOR (Rabat,Narzut,Marża)'!$C1735*(1-$D$1)</f>
        <v>16948.305</v>
      </c>
      <c r="F1735" s="19">
        <f t="shared" si="81"/>
        <v>20846.415150000001</v>
      </c>
      <c r="I1735" s="24">
        <f>+'KALKULATOR (Rabat,Narzut,Marża)'!$E1735*(1+$H$1)</f>
        <v>18643.1355</v>
      </c>
      <c r="J1735" s="25">
        <f>+'KALKULATOR (Rabat,Narzut,Marża)'!$I1735*1.23</f>
        <v>22931.056665</v>
      </c>
      <c r="M1735" s="34">
        <f>+'KALKULATOR (Rabat,Narzut,Marża)'!$E1735/(1-$L$1)</f>
        <v>18831.45</v>
      </c>
      <c r="N1735" s="35">
        <f>+'KALKULATOR (Rabat,Narzut,Marża)'!$M1735*1.23</f>
        <v>23162.683499999999</v>
      </c>
      <c r="Q1735" s="48">
        <v>100</v>
      </c>
      <c r="R1735" s="49">
        <f t="shared" si="82"/>
        <v>17048.305</v>
      </c>
      <c r="S1735" s="49">
        <f t="shared" si="83"/>
        <v>20969.415150000001</v>
      </c>
    </row>
    <row r="1736" spans="1:19" x14ac:dyDescent="0.35">
      <c r="A1736" s="13" t="s">
        <v>3359</v>
      </c>
      <c r="B1736" s="14" t="s">
        <v>3360</v>
      </c>
      <c r="C1736" s="15">
        <v>20260</v>
      </c>
      <c r="E1736" s="20">
        <f>+'KALKULATOR (Rabat,Narzut,Marża)'!$C1736*(1-$D$1)</f>
        <v>20257.974000000002</v>
      </c>
      <c r="F1736" s="21">
        <f t="shared" si="81"/>
        <v>24917.30802</v>
      </c>
      <c r="I1736" s="26">
        <f>+'KALKULATOR (Rabat,Narzut,Marża)'!$E1736*(1+$H$1)</f>
        <v>22283.771400000005</v>
      </c>
      <c r="J1736" s="27">
        <f>+'KALKULATOR (Rabat,Narzut,Marża)'!$I1736*1.23</f>
        <v>27409.038822000006</v>
      </c>
      <c r="M1736" s="4">
        <f>+'KALKULATOR (Rabat,Narzut,Marża)'!$E1736/(1-$L$1)</f>
        <v>22508.86</v>
      </c>
      <c r="N1736" s="5">
        <f>+'KALKULATOR (Rabat,Narzut,Marża)'!$M1736*1.23</f>
        <v>27685.897799999999</v>
      </c>
      <c r="Q1736" s="46">
        <v>100</v>
      </c>
      <c r="R1736" s="47">
        <f t="shared" si="82"/>
        <v>20357.974000000002</v>
      </c>
      <c r="S1736" s="47">
        <f t="shared" si="83"/>
        <v>25040.30802</v>
      </c>
    </row>
    <row r="1737" spans="1:19" x14ac:dyDescent="0.35">
      <c r="A1737" s="10" t="s">
        <v>3361</v>
      </c>
      <c r="B1737" s="11" t="s">
        <v>3362</v>
      </c>
      <c r="C1737" s="12">
        <v>22190</v>
      </c>
      <c r="E1737" s="18">
        <f>+'KALKULATOR (Rabat,Narzut,Marża)'!$C1737*(1-$D$1)</f>
        <v>22187.780999999999</v>
      </c>
      <c r="F1737" s="19">
        <f t="shared" si="81"/>
        <v>27290.97063</v>
      </c>
      <c r="I1737" s="24">
        <f>+'KALKULATOR (Rabat,Narzut,Marża)'!$E1737*(1+$H$1)</f>
        <v>24406.559100000002</v>
      </c>
      <c r="J1737" s="25">
        <f>+'KALKULATOR (Rabat,Narzut,Marża)'!$I1737*1.23</f>
        <v>30020.067693000001</v>
      </c>
      <c r="M1737" s="34">
        <f>+'KALKULATOR (Rabat,Narzut,Marża)'!$E1737/(1-$L$1)</f>
        <v>24653.089999999997</v>
      </c>
      <c r="N1737" s="35">
        <f>+'KALKULATOR (Rabat,Narzut,Marża)'!$M1737*1.23</f>
        <v>30323.300699999996</v>
      </c>
      <c r="Q1737" s="48">
        <v>100</v>
      </c>
      <c r="R1737" s="49">
        <f t="shared" si="82"/>
        <v>22287.780999999999</v>
      </c>
      <c r="S1737" s="49">
        <f t="shared" si="83"/>
        <v>27413.97063</v>
      </c>
    </row>
    <row r="1738" spans="1:19" x14ac:dyDescent="0.35">
      <c r="A1738" s="13" t="s">
        <v>3363</v>
      </c>
      <c r="B1738" s="14" t="s">
        <v>3364</v>
      </c>
      <c r="C1738" s="15">
        <v>26500</v>
      </c>
      <c r="E1738" s="20">
        <f>+'KALKULATOR (Rabat,Narzut,Marża)'!$C1738*(1-$D$1)</f>
        <v>26497.35</v>
      </c>
      <c r="F1738" s="21">
        <f t="shared" si="81"/>
        <v>32591.740499999996</v>
      </c>
      <c r="I1738" s="26">
        <f>+'KALKULATOR (Rabat,Narzut,Marża)'!$E1738*(1+$H$1)</f>
        <v>29147.084999999999</v>
      </c>
      <c r="J1738" s="27">
        <f>+'KALKULATOR (Rabat,Narzut,Marża)'!$I1738*1.23</f>
        <v>35850.914550000001</v>
      </c>
      <c r="M1738" s="4">
        <f>+'KALKULATOR (Rabat,Narzut,Marża)'!$E1738/(1-$L$1)</f>
        <v>29441.499999999996</v>
      </c>
      <c r="N1738" s="5">
        <f>+'KALKULATOR (Rabat,Narzut,Marża)'!$M1738*1.23</f>
        <v>36213.044999999998</v>
      </c>
      <c r="Q1738" s="46">
        <v>100</v>
      </c>
      <c r="R1738" s="47">
        <f t="shared" si="82"/>
        <v>26597.35</v>
      </c>
      <c r="S1738" s="47">
        <f t="shared" si="83"/>
        <v>32714.740499999996</v>
      </c>
    </row>
    <row r="1739" spans="1:19" x14ac:dyDescent="0.35">
      <c r="A1739" s="10" t="s">
        <v>3365</v>
      </c>
      <c r="B1739" s="11" t="s">
        <v>3366</v>
      </c>
      <c r="C1739" s="12">
        <v>6460</v>
      </c>
      <c r="E1739" s="18">
        <f>+'KALKULATOR (Rabat,Narzut,Marża)'!$C1739*(1-$D$1)</f>
        <v>6459.3540000000003</v>
      </c>
      <c r="F1739" s="19">
        <f t="shared" si="81"/>
        <v>7945.0054200000004</v>
      </c>
      <c r="I1739" s="24">
        <f>+'KALKULATOR (Rabat,Narzut,Marża)'!$E1739*(1+$H$1)</f>
        <v>7105.2894000000006</v>
      </c>
      <c r="J1739" s="25">
        <f>+'KALKULATOR (Rabat,Narzut,Marża)'!$I1739*1.23</f>
        <v>8739.5059620000011</v>
      </c>
      <c r="M1739" s="34">
        <f>+'KALKULATOR (Rabat,Narzut,Marża)'!$E1739/(1-$L$1)</f>
        <v>7177.06</v>
      </c>
      <c r="N1739" s="35">
        <f>+'KALKULATOR (Rabat,Narzut,Marża)'!$M1739*1.23</f>
        <v>8827.7838000000011</v>
      </c>
      <c r="Q1739" s="48">
        <v>100</v>
      </c>
      <c r="R1739" s="49">
        <f t="shared" si="82"/>
        <v>6559.3540000000003</v>
      </c>
      <c r="S1739" s="49">
        <f t="shared" si="83"/>
        <v>8068.0054200000004</v>
      </c>
    </row>
    <row r="1740" spans="1:19" x14ac:dyDescent="0.35">
      <c r="A1740" s="13" t="s">
        <v>3367</v>
      </c>
      <c r="B1740" s="14" t="s">
        <v>3368</v>
      </c>
      <c r="C1740" s="15">
        <v>7450</v>
      </c>
      <c r="E1740" s="20">
        <f>+'KALKULATOR (Rabat,Narzut,Marża)'!$C1740*(1-$D$1)</f>
        <v>7449.2550000000001</v>
      </c>
      <c r="F1740" s="21">
        <f t="shared" si="81"/>
        <v>9162.5836500000005</v>
      </c>
      <c r="I1740" s="26">
        <f>+'KALKULATOR (Rabat,Narzut,Marża)'!$E1740*(1+$H$1)</f>
        <v>8194.1805000000004</v>
      </c>
      <c r="J1740" s="27">
        <f>+'KALKULATOR (Rabat,Narzut,Marża)'!$I1740*1.23</f>
        <v>10078.842015</v>
      </c>
      <c r="M1740" s="4">
        <f>+'KALKULATOR (Rabat,Narzut,Marża)'!$E1740/(1-$L$1)</f>
        <v>8276.9500000000007</v>
      </c>
      <c r="N1740" s="5">
        <f>+'KALKULATOR (Rabat,Narzut,Marża)'!$M1740*1.23</f>
        <v>10180.648500000001</v>
      </c>
      <c r="Q1740" s="46">
        <v>100</v>
      </c>
      <c r="R1740" s="47">
        <f t="shared" si="82"/>
        <v>7549.2550000000001</v>
      </c>
      <c r="S1740" s="47">
        <f t="shared" si="83"/>
        <v>9285.5836500000005</v>
      </c>
    </row>
    <row r="1741" spans="1:19" x14ac:dyDescent="0.35">
      <c r="A1741" s="10" t="s">
        <v>3369</v>
      </c>
      <c r="B1741" s="11" t="s">
        <v>3370</v>
      </c>
      <c r="C1741" s="12">
        <v>8450</v>
      </c>
      <c r="E1741" s="18">
        <f>+'KALKULATOR (Rabat,Narzut,Marża)'!$C1741*(1-$D$1)</f>
        <v>8449.1550000000007</v>
      </c>
      <c r="F1741" s="19">
        <f t="shared" si="81"/>
        <v>10392.460650000001</v>
      </c>
      <c r="I1741" s="24">
        <f>+'KALKULATOR (Rabat,Narzut,Marża)'!$E1741*(1+$H$1)</f>
        <v>9294.0705000000016</v>
      </c>
      <c r="J1741" s="25">
        <f>+'KALKULATOR (Rabat,Narzut,Marża)'!$I1741*1.23</f>
        <v>11431.706715000002</v>
      </c>
      <c r="M1741" s="34">
        <f>+'KALKULATOR (Rabat,Narzut,Marża)'!$E1741/(1-$L$1)</f>
        <v>9387.9500000000007</v>
      </c>
      <c r="N1741" s="35">
        <f>+'KALKULATOR (Rabat,Narzut,Marża)'!$M1741*1.23</f>
        <v>11547.1785</v>
      </c>
      <c r="Q1741" s="48">
        <v>100</v>
      </c>
      <c r="R1741" s="49">
        <f t="shared" si="82"/>
        <v>8549.1550000000007</v>
      </c>
      <c r="S1741" s="49">
        <f t="shared" si="83"/>
        <v>10515.460650000001</v>
      </c>
    </row>
    <row r="1742" spans="1:19" x14ac:dyDescent="0.35">
      <c r="A1742" s="13" t="s">
        <v>3371</v>
      </c>
      <c r="B1742" s="14" t="s">
        <v>3372</v>
      </c>
      <c r="C1742" s="15">
        <v>9550</v>
      </c>
      <c r="E1742" s="20">
        <f>+'KALKULATOR (Rabat,Narzut,Marża)'!$C1742*(1-$D$1)</f>
        <v>9549.0450000000001</v>
      </c>
      <c r="F1742" s="21">
        <f t="shared" si="81"/>
        <v>11745.325349999999</v>
      </c>
      <c r="I1742" s="26">
        <f>+'KALKULATOR (Rabat,Narzut,Marża)'!$E1742*(1+$H$1)</f>
        <v>10503.949500000001</v>
      </c>
      <c r="J1742" s="27">
        <f>+'KALKULATOR (Rabat,Narzut,Marża)'!$I1742*1.23</f>
        <v>12919.857885000001</v>
      </c>
      <c r="M1742" s="4">
        <f>+'KALKULATOR (Rabat,Narzut,Marża)'!$E1742/(1-$L$1)</f>
        <v>10610.05</v>
      </c>
      <c r="N1742" s="5">
        <f>+'KALKULATOR (Rabat,Narzut,Marża)'!$M1742*1.23</f>
        <v>13050.361499999999</v>
      </c>
      <c r="Q1742" s="46">
        <v>100</v>
      </c>
      <c r="R1742" s="47">
        <f t="shared" si="82"/>
        <v>9649.0450000000001</v>
      </c>
      <c r="S1742" s="47">
        <f t="shared" si="83"/>
        <v>11868.325349999999</v>
      </c>
    </row>
    <row r="1743" spans="1:19" x14ac:dyDescent="0.35">
      <c r="A1743" s="10" t="s">
        <v>3373</v>
      </c>
      <c r="B1743" s="11" t="s">
        <v>3374</v>
      </c>
      <c r="C1743" s="12">
        <v>10600</v>
      </c>
      <c r="E1743" s="18">
        <f>+'KALKULATOR (Rabat,Narzut,Marża)'!$C1743*(1-$D$1)</f>
        <v>10598.94</v>
      </c>
      <c r="F1743" s="19">
        <f t="shared" si="81"/>
        <v>13036.6962</v>
      </c>
      <c r="I1743" s="24">
        <f>+'KALKULATOR (Rabat,Narzut,Marża)'!$E1743*(1+$H$1)</f>
        <v>11658.834000000001</v>
      </c>
      <c r="J1743" s="25">
        <f>+'KALKULATOR (Rabat,Narzut,Marża)'!$I1743*1.23</f>
        <v>14340.365820000001</v>
      </c>
      <c r="M1743" s="34">
        <f>+'KALKULATOR (Rabat,Narzut,Marża)'!$E1743/(1-$L$1)</f>
        <v>11776.6</v>
      </c>
      <c r="N1743" s="35">
        <f>+'KALKULATOR (Rabat,Narzut,Marża)'!$M1743*1.23</f>
        <v>14485.218000000001</v>
      </c>
      <c r="Q1743" s="48">
        <v>100</v>
      </c>
      <c r="R1743" s="49">
        <f t="shared" si="82"/>
        <v>10698.94</v>
      </c>
      <c r="S1743" s="49">
        <f t="shared" si="83"/>
        <v>13159.6962</v>
      </c>
    </row>
    <row r="1744" spans="1:19" x14ac:dyDescent="0.35">
      <c r="A1744" s="13" t="s">
        <v>3375</v>
      </c>
      <c r="B1744" s="14" t="s">
        <v>3376</v>
      </c>
      <c r="C1744" s="15">
        <v>11700</v>
      </c>
      <c r="E1744" s="20">
        <f>+'KALKULATOR (Rabat,Narzut,Marża)'!$C1744*(1-$D$1)</f>
        <v>11698.83</v>
      </c>
      <c r="F1744" s="21">
        <f t="shared" si="81"/>
        <v>14389.5609</v>
      </c>
      <c r="I1744" s="26">
        <f>+'KALKULATOR (Rabat,Narzut,Marża)'!$E1744*(1+$H$1)</f>
        <v>12868.713000000002</v>
      </c>
      <c r="J1744" s="27">
        <f>+'KALKULATOR (Rabat,Narzut,Marża)'!$I1744*1.23</f>
        <v>15828.516990000002</v>
      </c>
      <c r="M1744" s="4">
        <f>+'KALKULATOR (Rabat,Narzut,Marża)'!$E1744/(1-$L$1)</f>
        <v>12998.699999999999</v>
      </c>
      <c r="N1744" s="5">
        <f>+'KALKULATOR (Rabat,Narzut,Marża)'!$M1744*1.23</f>
        <v>15988.400999999998</v>
      </c>
      <c r="Q1744" s="46">
        <v>100</v>
      </c>
      <c r="R1744" s="47">
        <f t="shared" si="82"/>
        <v>11798.83</v>
      </c>
      <c r="S1744" s="47">
        <f t="shared" si="83"/>
        <v>14512.5609</v>
      </c>
    </row>
    <row r="1745" spans="1:19" x14ac:dyDescent="0.35">
      <c r="A1745" s="10" t="s">
        <v>3377</v>
      </c>
      <c r="B1745" s="11" t="s">
        <v>3378</v>
      </c>
      <c r="C1745" s="12">
        <v>13800</v>
      </c>
      <c r="E1745" s="18">
        <f>+'KALKULATOR (Rabat,Narzut,Marża)'!$C1745*(1-$D$1)</f>
        <v>13798.62</v>
      </c>
      <c r="F1745" s="19">
        <f t="shared" si="81"/>
        <v>16972.302599999999</v>
      </c>
      <c r="I1745" s="24">
        <f>+'KALKULATOR (Rabat,Narzut,Marża)'!$E1745*(1+$H$1)</f>
        <v>15178.482000000002</v>
      </c>
      <c r="J1745" s="25">
        <f>+'KALKULATOR (Rabat,Narzut,Marża)'!$I1745*1.23</f>
        <v>18669.532860000003</v>
      </c>
      <c r="M1745" s="34">
        <f>+'KALKULATOR (Rabat,Narzut,Marża)'!$E1745/(1-$L$1)</f>
        <v>15331.800000000001</v>
      </c>
      <c r="N1745" s="35">
        <f>+'KALKULATOR (Rabat,Narzut,Marża)'!$M1745*1.23</f>
        <v>18858.114000000001</v>
      </c>
      <c r="Q1745" s="48">
        <v>100</v>
      </c>
      <c r="R1745" s="49">
        <f t="shared" si="82"/>
        <v>13898.62</v>
      </c>
      <c r="S1745" s="49">
        <f t="shared" si="83"/>
        <v>17095.302599999999</v>
      </c>
    </row>
    <row r="1746" spans="1:19" x14ac:dyDescent="0.35">
      <c r="A1746" s="13" t="s">
        <v>3379</v>
      </c>
      <c r="B1746" s="14" t="s">
        <v>3380</v>
      </c>
      <c r="C1746" s="15">
        <v>15950</v>
      </c>
      <c r="E1746" s="20">
        <f>+'KALKULATOR (Rabat,Narzut,Marża)'!$C1746*(1-$D$1)</f>
        <v>15948.405000000001</v>
      </c>
      <c r="F1746" s="21">
        <f t="shared" si="81"/>
        <v>19616.53815</v>
      </c>
      <c r="I1746" s="26">
        <f>+'KALKULATOR (Rabat,Narzut,Marża)'!$E1746*(1+$H$1)</f>
        <v>17543.245500000001</v>
      </c>
      <c r="J1746" s="27">
        <f>+'KALKULATOR (Rabat,Narzut,Marża)'!$I1746*1.23</f>
        <v>21578.191965000002</v>
      </c>
      <c r="M1746" s="4">
        <f>+'KALKULATOR (Rabat,Narzut,Marża)'!$E1746/(1-$L$1)</f>
        <v>17720.45</v>
      </c>
      <c r="N1746" s="5">
        <f>+'KALKULATOR (Rabat,Narzut,Marża)'!$M1746*1.23</f>
        <v>21796.1535</v>
      </c>
      <c r="Q1746" s="46">
        <v>100</v>
      </c>
      <c r="R1746" s="47">
        <f t="shared" si="82"/>
        <v>16048.405000000001</v>
      </c>
      <c r="S1746" s="47">
        <f t="shared" si="83"/>
        <v>19739.53815</v>
      </c>
    </row>
    <row r="1747" spans="1:19" x14ac:dyDescent="0.35">
      <c r="A1747" s="10" t="s">
        <v>3381</v>
      </c>
      <c r="B1747" s="11" t="s">
        <v>3382</v>
      </c>
      <c r="C1747" s="12">
        <v>18160</v>
      </c>
      <c r="E1747" s="18">
        <f>+'KALKULATOR (Rabat,Narzut,Marża)'!$C1747*(1-$D$1)</f>
        <v>18158.184000000001</v>
      </c>
      <c r="F1747" s="19">
        <f t="shared" si="81"/>
        <v>22334.566320000002</v>
      </c>
      <c r="I1747" s="24">
        <f>+'KALKULATOR (Rabat,Narzut,Marża)'!$E1747*(1+$H$1)</f>
        <v>19974.002400000001</v>
      </c>
      <c r="J1747" s="25">
        <f>+'KALKULATOR (Rabat,Narzut,Marża)'!$I1747*1.23</f>
        <v>24568.022951999999</v>
      </c>
      <c r="M1747" s="34">
        <f>+'KALKULATOR (Rabat,Narzut,Marża)'!$E1747/(1-$L$1)</f>
        <v>20175.760000000002</v>
      </c>
      <c r="N1747" s="35">
        <f>+'KALKULATOR (Rabat,Narzut,Marża)'!$M1747*1.23</f>
        <v>24816.184800000003</v>
      </c>
      <c r="Q1747" s="48">
        <v>100</v>
      </c>
      <c r="R1747" s="49">
        <f t="shared" si="82"/>
        <v>18258.184000000001</v>
      </c>
      <c r="S1747" s="49">
        <f t="shared" si="83"/>
        <v>22457.566320000002</v>
      </c>
    </row>
    <row r="1748" spans="1:19" x14ac:dyDescent="0.35">
      <c r="A1748" s="13" t="s">
        <v>3383</v>
      </c>
      <c r="B1748" s="14" t="s">
        <v>3384</v>
      </c>
      <c r="C1748" s="15">
        <v>21250</v>
      </c>
      <c r="E1748" s="20">
        <f>+'KALKULATOR (Rabat,Narzut,Marża)'!$C1748*(1-$D$1)</f>
        <v>21247.875</v>
      </c>
      <c r="F1748" s="21">
        <f t="shared" si="81"/>
        <v>26134.88625</v>
      </c>
      <c r="I1748" s="26">
        <f>+'KALKULATOR (Rabat,Narzut,Marża)'!$E1748*(1+$H$1)</f>
        <v>23372.662500000002</v>
      </c>
      <c r="J1748" s="27">
        <f>+'KALKULATOR (Rabat,Narzut,Marża)'!$I1748*1.23</f>
        <v>28748.374875000001</v>
      </c>
      <c r="M1748" s="4">
        <f>+'KALKULATOR (Rabat,Narzut,Marża)'!$E1748/(1-$L$1)</f>
        <v>23608.75</v>
      </c>
      <c r="N1748" s="5">
        <f>+'KALKULATOR (Rabat,Narzut,Marża)'!$M1748*1.23</f>
        <v>29038.762500000001</v>
      </c>
      <c r="Q1748" s="46">
        <v>100</v>
      </c>
      <c r="R1748" s="47">
        <f t="shared" si="82"/>
        <v>21347.875</v>
      </c>
      <c r="S1748" s="47">
        <f t="shared" si="83"/>
        <v>26257.88625</v>
      </c>
    </row>
    <row r="1749" spans="1:19" x14ac:dyDescent="0.35">
      <c r="A1749" s="10" t="s">
        <v>3385</v>
      </c>
      <c r="B1749" s="11" t="s">
        <v>3386</v>
      </c>
      <c r="C1749" s="12">
        <v>12590</v>
      </c>
      <c r="E1749" s="18">
        <f>+'KALKULATOR (Rabat,Narzut,Marża)'!$C1749*(1-$D$1)</f>
        <v>12588.741</v>
      </c>
      <c r="F1749" s="19">
        <f t="shared" si="81"/>
        <v>15484.15143</v>
      </c>
      <c r="I1749" s="24">
        <f>+'KALKULATOR (Rabat,Narzut,Marża)'!$E1749*(1+$H$1)</f>
        <v>13847.615100000001</v>
      </c>
      <c r="J1749" s="25">
        <f>+'KALKULATOR (Rabat,Narzut,Marża)'!$I1749*1.23</f>
        <v>17032.566573</v>
      </c>
      <c r="M1749" s="34">
        <f>+'KALKULATOR (Rabat,Narzut,Marża)'!$E1749/(1-$L$1)</f>
        <v>13987.49</v>
      </c>
      <c r="N1749" s="35">
        <f>+'KALKULATOR (Rabat,Narzut,Marża)'!$M1749*1.23</f>
        <v>17204.612699999998</v>
      </c>
      <c r="Q1749" s="48">
        <v>100</v>
      </c>
      <c r="R1749" s="49">
        <f t="shared" si="82"/>
        <v>12688.741</v>
      </c>
      <c r="S1749" s="49">
        <f t="shared" si="83"/>
        <v>15607.15143</v>
      </c>
    </row>
    <row r="1750" spans="1:19" x14ac:dyDescent="0.35">
      <c r="A1750" s="13" t="s">
        <v>3387</v>
      </c>
      <c r="B1750" s="14" t="s">
        <v>3388</v>
      </c>
      <c r="C1750" s="15">
        <v>13970</v>
      </c>
      <c r="E1750" s="20">
        <f>+'KALKULATOR (Rabat,Narzut,Marża)'!$C1750*(1-$D$1)</f>
        <v>13968.603000000001</v>
      </c>
      <c r="F1750" s="21">
        <f t="shared" si="81"/>
        <v>17181.381690000002</v>
      </c>
      <c r="I1750" s="26">
        <f>+'KALKULATOR (Rabat,Narzut,Marża)'!$E1750*(1+$H$1)</f>
        <v>15365.463300000003</v>
      </c>
      <c r="J1750" s="27">
        <f>+'KALKULATOR (Rabat,Narzut,Marża)'!$I1750*1.23</f>
        <v>18899.519859000004</v>
      </c>
      <c r="M1750" s="4">
        <f>+'KALKULATOR (Rabat,Narzut,Marża)'!$E1750/(1-$L$1)</f>
        <v>15520.67</v>
      </c>
      <c r="N1750" s="5">
        <f>+'KALKULATOR (Rabat,Narzut,Marża)'!$M1750*1.23</f>
        <v>19090.4241</v>
      </c>
      <c r="Q1750" s="46">
        <v>100</v>
      </c>
      <c r="R1750" s="47">
        <f t="shared" si="82"/>
        <v>14068.603000000001</v>
      </c>
      <c r="S1750" s="47">
        <f t="shared" si="83"/>
        <v>17304.381690000002</v>
      </c>
    </row>
    <row r="1751" spans="1:19" x14ac:dyDescent="0.35">
      <c r="A1751" s="10" t="s">
        <v>3389</v>
      </c>
      <c r="B1751" s="11" t="s">
        <v>3390</v>
      </c>
      <c r="C1751" s="12">
        <v>15350</v>
      </c>
      <c r="E1751" s="18">
        <f>+'KALKULATOR (Rabat,Narzut,Marża)'!$C1751*(1-$D$1)</f>
        <v>15348.465</v>
      </c>
      <c r="F1751" s="19">
        <f t="shared" si="81"/>
        <v>18878.611949999999</v>
      </c>
      <c r="I1751" s="24">
        <f>+'KALKULATOR (Rabat,Narzut,Marża)'!$E1751*(1+$H$1)</f>
        <v>16883.3115</v>
      </c>
      <c r="J1751" s="25">
        <f>+'KALKULATOR (Rabat,Narzut,Marża)'!$I1751*1.23</f>
        <v>20766.473145</v>
      </c>
      <c r="M1751" s="34">
        <f>+'KALKULATOR (Rabat,Narzut,Marża)'!$E1751/(1-$L$1)</f>
        <v>17053.849999999999</v>
      </c>
      <c r="N1751" s="35">
        <f>+'KALKULATOR (Rabat,Narzut,Marża)'!$M1751*1.23</f>
        <v>20976.235499999999</v>
      </c>
      <c r="Q1751" s="48">
        <v>100</v>
      </c>
      <c r="R1751" s="49">
        <f t="shared" si="82"/>
        <v>15448.465</v>
      </c>
      <c r="S1751" s="49">
        <f t="shared" si="83"/>
        <v>19001.611949999999</v>
      </c>
    </row>
    <row r="1752" spans="1:19" x14ac:dyDescent="0.35">
      <c r="A1752" s="13" t="s">
        <v>3391</v>
      </c>
      <c r="B1752" s="14" t="s">
        <v>3392</v>
      </c>
      <c r="C1752" s="15">
        <v>17000</v>
      </c>
      <c r="E1752" s="20">
        <f>+'KALKULATOR (Rabat,Narzut,Marża)'!$C1752*(1-$D$1)</f>
        <v>16998.3</v>
      </c>
      <c r="F1752" s="21">
        <f t="shared" si="81"/>
        <v>20907.909</v>
      </c>
      <c r="I1752" s="26">
        <f>+'KALKULATOR (Rabat,Narzut,Marża)'!$E1752*(1+$H$1)</f>
        <v>18698.13</v>
      </c>
      <c r="J1752" s="27">
        <f>+'KALKULATOR (Rabat,Narzut,Marża)'!$I1752*1.23</f>
        <v>22998.6999</v>
      </c>
      <c r="M1752" s="4">
        <f>+'KALKULATOR (Rabat,Narzut,Marża)'!$E1752/(1-$L$1)</f>
        <v>18887</v>
      </c>
      <c r="N1752" s="5">
        <f>+'KALKULATOR (Rabat,Narzut,Marża)'!$M1752*1.23</f>
        <v>23231.01</v>
      </c>
      <c r="Q1752" s="46">
        <v>100</v>
      </c>
      <c r="R1752" s="47">
        <f t="shared" si="82"/>
        <v>17098.3</v>
      </c>
      <c r="S1752" s="47">
        <f t="shared" si="83"/>
        <v>21030.909</v>
      </c>
    </row>
    <row r="1753" spans="1:19" x14ac:dyDescent="0.35">
      <c r="A1753" s="10" t="s">
        <v>3393</v>
      </c>
      <c r="B1753" s="11" t="s">
        <v>3394</v>
      </c>
      <c r="C1753" s="12">
        <v>18270</v>
      </c>
      <c r="E1753" s="18">
        <f>+'KALKULATOR (Rabat,Narzut,Marża)'!$C1753*(1-$D$1)</f>
        <v>18268.172999999999</v>
      </c>
      <c r="F1753" s="19">
        <f t="shared" si="81"/>
        <v>22469.852789999997</v>
      </c>
      <c r="I1753" s="24">
        <f>+'KALKULATOR (Rabat,Narzut,Marża)'!$E1753*(1+$H$1)</f>
        <v>20094.990300000001</v>
      </c>
      <c r="J1753" s="25">
        <f>+'KALKULATOR (Rabat,Narzut,Marża)'!$I1753*1.23</f>
        <v>24716.838069000001</v>
      </c>
      <c r="M1753" s="34">
        <f>+'KALKULATOR (Rabat,Narzut,Marża)'!$E1753/(1-$L$1)</f>
        <v>20297.969999999998</v>
      </c>
      <c r="N1753" s="35">
        <f>+'KALKULATOR (Rabat,Narzut,Marża)'!$M1753*1.23</f>
        <v>24966.503099999998</v>
      </c>
      <c r="Q1753" s="48">
        <v>100</v>
      </c>
      <c r="R1753" s="49">
        <f t="shared" si="82"/>
        <v>18368.172999999999</v>
      </c>
      <c r="S1753" s="49">
        <f t="shared" si="83"/>
        <v>22592.852789999997</v>
      </c>
    </row>
    <row r="1754" spans="1:19" x14ac:dyDescent="0.35">
      <c r="A1754" s="13" t="s">
        <v>3395</v>
      </c>
      <c r="B1754" s="14" t="s">
        <v>3396</v>
      </c>
      <c r="C1754" s="15">
        <v>19380</v>
      </c>
      <c r="E1754" s="20">
        <f>+'KALKULATOR (Rabat,Narzut,Marża)'!$C1754*(1-$D$1)</f>
        <v>19378.062000000002</v>
      </c>
      <c r="F1754" s="21">
        <f t="shared" si="81"/>
        <v>23835.01626</v>
      </c>
      <c r="I1754" s="26">
        <f>+'KALKULATOR (Rabat,Narzut,Marża)'!$E1754*(1+$H$1)</f>
        <v>21315.868200000004</v>
      </c>
      <c r="J1754" s="27">
        <f>+'KALKULATOR (Rabat,Narzut,Marża)'!$I1754*1.23</f>
        <v>26218.517886000005</v>
      </c>
      <c r="M1754" s="4">
        <f>+'KALKULATOR (Rabat,Narzut,Marża)'!$E1754/(1-$L$1)</f>
        <v>21531.18</v>
      </c>
      <c r="N1754" s="5">
        <f>+'KALKULATOR (Rabat,Narzut,Marża)'!$M1754*1.23</f>
        <v>26483.3514</v>
      </c>
      <c r="Q1754" s="46">
        <v>100</v>
      </c>
      <c r="R1754" s="47">
        <f t="shared" si="82"/>
        <v>19478.062000000002</v>
      </c>
      <c r="S1754" s="47">
        <f t="shared" si="83"/>
        <v>23958.01626</v>
      </c>
    </row>
    <row r="1755" spans="1:19" x14ac:dyDescent="0.35">
      <c r="A1755" s="10" t="s">
        <v>3397</v>
      </c>
      <c r="B1755" s="11" t="s">
        <v>3398</v>
      </c>
      <c r="C1755" s="12">
        <v>21800</v>
      </c>
      <c r="E1755" s="18">
        <f>+'KALKULATOR (Rabat,Narzut,Marża)'!$C1755*(1-$D$1)</f>
        <v>21797.82</v>
      </c>
      <c r="F1755" s="19">
        <f t="shared" si="81"/>
        <v>26811.318599999999</v>
      </c>
      <c r="I1755" s="24">
        <f>+'KALKULATOR (Rabat,Narzut,Marża)'!$E1755*(1+$H$1)</f>
        <v>23977.602000000003</v>
      </c>
      <c r="J1755" s="25">
        <f>+'KALKULATOR (Rabat,Narzut,Marża)'!$I1755*1.23</f>
        <v>29492.450460000004</v>
      </c>
      <c r="M1755" s="34">
        <f>+'KALKULATOR (Rabat,Narzut,Marża)'!$E1755/(1-$L$1)</f>
        <v>24219.8</v>
      </c>
      <c r="N1755" s="35">
        <f>+'KALKULATOR (Rabat,Narzut,Marża)'!$M1755*1.23</f>
        <v>29790.353999999999</v>
      </c>
      <c r="Q1755" s="48">
        <v>100</v>
      </c>
      <c r="R1755" s="49">
        <f t="shared" si="82"/>
        <v>21897.82</v>
      </c>
      <c r="S1755" s="49">
        <f t="shared" si="83"/>
        <v>26934.318599999999</v>
      </c>
    </row>
    <row r="1756" spans="1:19" x14ac:dyDescent="0.35">
      <c r="A1756" s="13" t="s">
        <v>3399</v>
      </c>
      <c r="B1756" s="14" t="s">
        <v>3400</v>
      </c>
      <c r="C1756" s="15">
        <v>24120</v>
      </c>
      <c r="E1756" s="20">
        <f>+'KALKULATOR (Rabat,Narzut,Marża)'!$C1756*(1-$D$1)</f>
        <v>24117.588</v>
      </c>
      <c r="F1756" s="21">
        <f t="shared" si="81"/>
        <v>29664.633239999999</v>
      </c>
      <c r="I1756" s="26">
        <f>+'KALKULATOR (Rabat,Narzut,Marża)'!$E1756*(1+$H$1)</f>
        <v>26529.346800000003</v>
      </c>
      <c r="J1756" s="27">
        <f>+'KALKULATOR (Rabat,Narzut,Marża)'!$I1756*1.23</f>
        <v>32631.096564000003</v>
      </c>
      <c r="M1756" s="4">
        <f>+'KALKULATOR (Rabat,Narzut,Marża)'!$E1756/(1-$L$1)</f>
        <v>26797.32</v>
      </c>
      <c r="N1756" s="5">
        <f>+'KALKULATOR (Rabat,Narzut,Marża)'!$M1756*1.23</f>
        <v>32960.703600000001</v>
      </c>
      <c r="Q1756" s="46">
        <v>100</v>
      </c>
      <c r="R1756" s="47">
        <f t="shared" si="82"/>
        <v>24217.588</v>
      </c>
      <c r="S1756" s="47">
        <f t="shared" si="83"/>
        <v>29787.633239999999</v>
      </c>
    </row>
    <row r="1757" spans="1:19" x14ac:dyDescent="0.35">
      <c r="A1757" s="10" t="s">
        <v>3401</v>
      </c>
      <c r="B1757" s="11" t="s">
        <v>3402</v>
      </c>
      <c r="C1757" s="12">
        <v>28870</v>
      </c>
      <c r="E1757" s="18">
        <f>+'KALKULATOR (Rabat,Narzut,Marża)'!$C1757*(1-$D$1)</f>
        <v>28867.113000000001</v>
      </c>
      <c r="F1757" s="19">
        <f t="shared" si="81"/>
        <v>35506.548990000003</v>
      </c>
      <c r="I1757" s="24">
        <f>+'KALKULATOR (Rabat,Narzut,Marża)'!$E1757*(1+$H$1)</f>
        <v>31753.824300000004</v>
      </c>
      <c r="J1757" s="25">
        <f>+'KALKULATOR (Rabat,Narzut,Marża)'!$I1757*1.23</f>
        <v>39057.203889000004</v>
      </c>
      <c r="M1757" s="34">
        <f>+'KALKULATOR (Rabat,Narzut,Marża)'!$E1757/(1-$L$1)</f>
        <v>32074.57</v>
      </c>
      <c r="N1757" s="35">
        <f>+'KALKULATOR (Rabat,Narzut,Marża)'!$M1757*1.23</f>
        <v>39451.721100000002</v>
      </c>
      <c r="Q1757" s="48">
        <v>100</v>
      </c>
      <c r="R1757" s="49">
        <f t="shared" si="82"/>
        <v>28967.113000000001</v>
      </c>
      <c r="S1757" s="49">
        <f t="shared" si="83"/>
        <v>35629.548990000003</v>
      </c>
    </row>
    <row r="1758" spans="1:19" x14ac:dyDescent="0.35">
      <c r="A1758" s="13" t="s">
        <v>3403</v>
      </c>
      <c r="B1758" s="14" t="s">
        <v>3404</v>
      </c>
      <c r="C1758" s="15">
        <v>33890</v>
      </c>
      <c r="E1758" s="20">
        <f>+'KALKULATOR (Rabat,Narzut,Marża)'!$C1758*(1-$D$1)</f>
        <v>33886.610999999997</v>
      </c>
      <c r="F1758" s="21">
        <f t="shared" si="81"/>
        <v>41680.531529999993</v>
      </c>
      <c r="I1758" s="26">
        <f>+'KALKULATOR (Rabat,Narzut,Marża)'!$E1758*(1+$H$1)</f>
        <v>37275.272100000002</v>
      </c>
      <c r="J1758" s="27">
        <f>+'KALKULATOR (Rabat,Narzut,Marża)'!$I1758*1.23</f>
        <v>45848.584683000001</v>
      </c>
      <c r="M1758" s="4">
        <f>+'KALKULATOR (Rabat,Narzut,Marża)'!$E1758/(1-$L$1)</f>
        <v>37651.789999999994</v>
      </c>
      <c r="N1758" s="5">
        <f>+'KALKULATOR (Rabat,Narzut,Marża)'!$M1758*1.23</f>
        <v>46311.701699999991</v>
      </c>
      <c r="Q1758" s="46">
        <v>100</v>
      </c>
      <c r="R1758" s="47">
        <f t="shared" si="82"/>
        <v>33986.610999999997</v>
      </c>
      <c r="S1758" s="47">
        <f t="shared" si="83"/>
        <v>41803.531529999993</v>
      </c>
    </row>
    <row r="1759" spans="1:19" x14ac:dyDescent="0.35">
      <c r="A1759" s="10" t="s">
        <v>3405</v>
      </c>
      <c r="B1759" s="11" t="s">
        <v>3406</v>
      </c>
      <c r="C1759" s="12">
        <v>38920</v>
      </c>
      <c r="E1759" s="18">
        <f>+'KALKULATOR (Rabat,Narzut,Marża)'!$C1759*(1-$D$1)</f>
        <v>38916.108</v>
      </c>
      <c r="F1759" s="19">
        <f t="shared" si="81"/>
        <v>47866.812839999999</v>
      </c>
      <c r="I1759" s="24">
        <f>+'KALKULATOR (Rabat,Narzut,Marża)'!$E1759*(1+$H$1)</f>
        <v>42807.718800000002</v>
      </c>
      <c r="J1759" s="25">
        <f>+'KALKULATOR (Rabat,Narzut,Marża)'!$I1759*1.23</f>
        <v>52653.494124000004</v>
      </c>
      <c r="M1759" s="34">
        <f>+'KALKULATOR (Rabat,Narzut,Marża)'!$E1759/(1-$L$1)</f>
        <v>43240.12</v>
      </c>
      <c r="N1759" s="35">
        <f>+'KALKULATOR (Rabat,Narzut,Marża)'!$M1759*1.23</f>
        <v>53185.347600000001</v>
      </c>
      <c r="Q1759" s="48">
        <v>100</v>
      </c>
      <c r="R1759" s="49">
        <f t="shared" si="82"/>
        <v>39016.108</v>
      </c>
      <c r="S1759" s="49">
        <f t="shared" si="83"/>
        <v>47989.812839999999</v>
      </c>
    </row>
    <row r="1760" spans="1:19" x14ac:dyDescent="0.35">
      <c r="A1760" s="13" t="s">
        <v>3407</v>
      </c>
      <c r="B1760" s="14" t="s">
        <v>3408</v>
      </c>
      <c r="C1760" s="15">
        <v>42280</v>
      </c>
      <c r="E1760" s="20">
        <f>+'KALKULATOR (Rabat,Narzut,Marża)'!$C1760*(1-$D$1)</f>
        <v>42275.771999999997</v>
      </c>
      <c r="F1760" s="21">
        <f t="shared" si="81"/>
        <v>51999.199559999994</v>
      </c>
      <c r="I1760" s="26">
        <f>+'KALKULATOR (Rabat,Narzut,Marża)'!$E1760*(1+$H$1)</f>
        <v>46503.349200000004</v>
      </c>
      <c r="J1760" s="27">
        <f>+'KALKULATOR (Rabat,Narzut,Marża)'!$I1760*1.23</f>
        <v>57199.119516000006</v>
      </c>
      <c r="M1760" s="4">
        <f>+'KALKULATOR (Rabat,Narzut,Marża)'!$E1760/(1-$L$1)</f>
        <v>46973.079999999994</v>
      </c>
      <c r="N1760" s="5">
        <f>+'KALKULATOR (Rabat,Narzut,Marża)'!$M1760*1.23</f>
        <v>57776.888399999989</v>
      </c>
      <c r="Q1760" s="46">
        <v>100</v>
      </c>
      <c r="R1760" s="47">
        <f t="shared" si="82"/>
        <v>42375.771999999997</v>
      </c>
      <c r="S1760" s="47">
        <f t="shared" si="83"/>
        <v>52122.199559999994</v>
      </c>
    </row>
    <row r="1761" spans="1:19" x14ac:dyDescent="0.35">
      <c r="A1761" s="10" t="s">
        <v>3409</v>
      </c>
      <c r="B1761" s="11" t="s">
        <v>3410</v>
      </c>
      <c r="C1761" s="12">
        <v>49960</v>
      </c>
      <c r="E1761" s="18">
        <f>+'KALKULATOR (Rabat,Narzut,Marża)'!$C1761*(1-$D$1)</f>
        <v>49955.004000000001</v>
      </c>
      <c r="F1761" s="19">
        <f t="shared" si="81"/>
        <v>61444.654920000001</v>
      </c>
      <c r="I1761" s="24">
        <f>+'KALKULATOR (Rabat,Narzut,Marża)'!$E1761*(1+$H$1)</f>
        <v>54950.504400000005</v>
      </c>
      <c r="J1761" s="25">
        <f>+'KALKULATOR (Rabat,Narzut,Marża)'!$I1761*1.23</f>
        <v>67589.120412000004</v>
      </c>
      <c r="M1761" s="34">
        <f>+'KALKULATOR (Rabat,Narzut,Marża)'!$E1761/(1-$L$1)</f>
        <v>55505.56</v>
      </c>
      <c r="N1761" s="35">
        <f>+'KALKULATOR (Rabat,Narzut,Marża)'!$M1761*1.23</f>
        <v>68271.838799999998</v>
      </c>
      <c r="Q1761" s="48">
        <v>100</v>
      </c>
      <c r="R1761" s="49">
        <f t="shared" si="82"/>
        <v>50055.004000000001</v>
      </c>
      <c r="S1761" s="49">
        <f t="shared" si="83"/>
        <v>61567.654920000001</v>
      </c>
    </row>
    <row r="1762" spans="1:19" x14ac:dyDescent="0.35">
      <c r="A1762" s="13" t="s">
        <v>3411</v>
      </c>
      <c r="B1762" s="14" t="s">
        <v>3412</v>
      </c>
      <c r="C1762" s="15">
        <v>12810</v>
      </c>
      <c r="E1762" s="20">
        <f>+'KALKULATOR (Rabat,Narzut,Marża)'!$C1762*(1-$D$1)</f>
        <v>12808.719000000001</v>
      </c>
      <c r="F1762" s="21">
        <f t="shared" si="81"/>
        <v>15754.724370000002</v>
      </c>
      <c r="I1762" s="26">
        <f>+'KALKULATOR (Rabat,Narzut,Marża)'!$E1762*(1+$H$1)</f>
        <v>14089.590900000003</v>
      </c>
      <c r="J1762" s="27">
        <f>+'KALKULATOR (Rabat,Narzut,Marża)'!$I1762*1.23</f>
        <v>17330.196807000004</v>
      </c>
      <c r="M1762" s="4">
        <f>+'KALKULATOR (Rabat,Narzut,Marża)'!$E1762/(1-$L$1)</f>
        <v>14231.91</v>
      </c>
      <c r="N1762" s="5">
        <f>+'KALKULATOR (Rabat,Narzut,Marża)'!$M1762*1.23</f>
        <v>17505.249299999999</v>
      </c>
      <c r="Q1762" s="46">
        <v>100</v>
      </c>
      <c r="R1762" s="47">
        <f t="shared" si="82"/>
        <v>12908.719000000001</v>
      </c>
      <c r="S1762" s="47">
        <f t="shared" si="83"/>
        <v>15877.724370000002</v>
      </c>
    </row>
    <row r="1763" spans="1:19" x14ac:dyDescent="0.35">
      <c r="A1763" s="10" t="s">
        <v>3413</v>
      </c>
      <c r="B1763" s="11" t="s">
        <v>3414</v>
      </c>
      <c r="C1763" s="12">
        <v>14240</v>
      </c>
      <c r="E1763" s="18">
        <f>+'KALKULATOR (Rabat,Narzut,Marża)'!$C1763*(1-$D$1)</f>
        <v>14238.576000000001</v>
      </c>
      <c r="F1763" s="19">
        <f t="shared" si="81"/>
        <v>17513.448479999999</v>
      </c>
      <c r="I1763" s="24">
        <f>+'KALKULATOR (Rabat,Narzut,Marża)'!$E1763*(1+$H$1)</f>
        <v>15662.433600000002</v>
      </c>
      <c r="J1763" s="25">
        <f>+'KALKULATOR (Rabat,Narzut,Marża)'!$I1763*1.23</f>
        <v>19264.793328000003</v>
      </c>
      <c r="M1763" s="34">
        <f>+'KALKULATOR (Rabat,Narzut,Marża)'!$E1763/(1-$L$1)</f>
        <v>15820.640000000001</v>
      </c>
      <c r="N1763" s="35">
        <f>+'KALKULATOR (Rabat,Narzut,Marża)'!$M1763*1.23</f>
        <v>19459.387200000001</v>
      </c>
      <c r="Q1763" s="48">
        <v>100</v>
      </c>
      <c r="R1763" s="49">
        <f t="shared" si="82"/>
        <v>14338.576000000001</v>
      </c>
      <c r="S1763" s="49">
        <f t="shared" si="83"/>
        <v>17636.448479999999</v>
      </c>
    </row>
    <row r="1764" spans="1:19" x14ac:dyDescent="0.35">
      <c r="A1764" s="13" t="s">
        <v>3415</v>
      </c>
      <c r="B1764" s="14" t="s">
        <v>3416</v>
      </c>
      <c r="C1764" s="15">
        <v>15350</v>
      </c>
      <c r="E1764" s="20">
        <f>+'KALKULATOR (Rabat,Narzut,Marża)'!$C1764*(1-$D$1)</f>
        <v>15348.465</v>
      </c>
      <c r="F1764" s="21">
        <f t="shared" si="81"/>
        <v>18878.611949999999</v>
      </c>
      <c r="I1764" s="26">
        <f>+'KALKULATOR (Rabat,Narzut,Marża)'!$E1764*(1+$H$1)</f>
        <v>16883.3115</v>
      </c>
      <c r="J1764" s="27">
        <f>+'KALKULATOR (Rabat,Narzut,Marża)'!$I1764*1.23</f>
        <v>20766.473145</v>
      </c>
      <c r="M1764" s="4">
        <f>+'KALKULATOR (Rabat,Narzut,Marża)'!$E1764/(1-$L$1)</f>
        <v>17053.849999999999</v>
      </c>
      <c r="N1764" s="5">
        <f>+'KALKULATOR (Rabat,Narzut,Marża)'!$M1764*1.23</f>
        <v>20976.235499999999</v>
      </c>
      <c r="Q1764" s="46">
        <v>100</v>
      </c>
      <c r="R1764" s="47">
        <f t="shared" si="82"/>
        <v>15448.465</v>
      </c>
      <c r="S1764" s="47">
        <f t="shared" si="83"/>
        <v>19001.611949999999</v>
      </c>
    </row>
    <row r="1765" spans="1:19" x14ac:dyDescent="0.35">
      <c r="A1765" s="10" t="s">
        <v>3417</v>
      </c>
      <c r="B1765" s="11" t="s">
        <v>3418</v>
      </c>
      <c r="C1765" s="12">
        <v>17000</v>
      </c>
      <c r="E1765" s="18">
        <f>+'KALKULATOR (Rabat,Narzut,Marża)'!$C1765*(1-$D$1)</f>
        <v>16998.3</v>
      </c>
      <c r="F1765" s="19">
        <f t="shared" si="81"/>
        <v>20907.909</v>
      </c>
      <c r="I1765" s="24">
        <f>+'KALKULATOR (Rabat,Narzut,Marża)'!$E1765*(1+$H$1)</f>
        <v>18698.13</v>
      </c>
      <c r="J1765" s="25">
        <f>+'KALKULATOR (Rabat,Narzut,Marża)'!$I1765*1.23</f>
        <v>22998.6999</v>
      </c>
      <c r="M1765" s="34">
        <f>+'KALKULATOR (Rabat,Narzut,Marża)'!$E1765/(1-$L$1)</f>
        <v>18887</v>
      </c>
      <c r="N1765" s="35">
        <f>+'KALKULATOR (Rabat,Narzut,Marża)'!$M1765*1.23</f>
        <v>23231.01</v>
      </c>
      <c r="Q1765" s="48">
        <v>100</v>
      </c>
      <c r="R1765" s="49">
        <f t="shared" si="82"/>
        <v>17098.3</v>
      </c>
      <c r="S1765" s="49">
        <f t="shared" si="83"/>
        <v>21030.909</v>
      </c>
    </row>
    <row r="1766" spans="1:19" x14ac:dyDescent="0.35">
      <c r="A1766" s="13" t="s">
        <v>3419</v>
      </c>
      <c r="B1766" s="14" t="s">
        <v>3420</v>
      </c>
      <c r="C1766" s="15">
        <v>18270</v>
      </c>
      <c r="E1766" s="20">
        <f>+'KALKULATOR (Rabat,Narzut,Marża)'!$C1766*(1-$D$1)</f>
        <v>18268.172999999999</v>
      </c>
      <c r="F1766" s="21">
        <f t="shared" si="81"/>
        <v>22469.852789999997</v>
      </c>
      <c r="I1766" s="26">
        <f>+'KALKULATOR (Rabat,Narzut,Marża)'!$E1766*(1+$H$1)</f>
        <v>20094.990300000001</v>
      </c>
      <c r="J1766" s="27">
        <f>+'KALKULATOR (Rabat,Narzut,Marża)'!$I1766*1.23</f>
        <v>24716.838069000001</v>
      </c>
      <c r="M1766" s="4">
        <f>+'KALKULATOR (Rabat,Narzut,Marża)'!$E1766/(1-$L$1)</f>
        <v>20297.969999999998</v>
      </c>
      <c r="N1766" s="5">
        <f>+'KALKULATOR (Rabat,Narzut,Marża)'!$M1766*1.23</f>
        <v>24966.503099999998</v>
      </c>
      <c r="Q1766" s="46">
        <v>100</v>
      </c>
      <c r="R1766" s="47">
        <f t="shared" si="82"/>
        <v>18368.172999999999</v>
      </c>
      <c r="S1766" s="47">
        <f t="shared" si="83"/>
        <v>22592.852789999997</v>
      </c>
    </row>
    <row r="1767" spans="1:19" x14ac:dyDescent="0.35">
      <c r="A1767" s="10" t="s">
        <v>3421</v>
      </c>
      <c r="B1767" s="11" t="s">
        <v>3422</v>
      </c>
      <c r="C1767" s="12">
        <v>21800</v>
      </c>
      <c r="E1767" s="18">
        <f>+'KALKULATOR (Rabat,Narzut,Marża)'!$C1767*(1-$D$1)</f>
        <v>21797.82</v>
      </c>
      <c r="F1767" s="19">
        <f t="shared" si="81"/>
        <v>26811.318599999999</v>
      </c>
      <c r="I1767" s="24">
        <f>+'KALKULATOR (Rabat,Narzut,Marża)'!$E1767*(1+$H$1)</f>
        <v>23977.602000000003</v>
      </c>
      <c r="J1767" s="25">
        <f>+'KALKULATOR (Rabat,Narzut,Marża)'!$I1767*1.23</f>
        <v>29492.450460000004</v>
      </c>
      <c r="M1767" s="34">
        <f>+'KALKULATOR (Rabat,Narzut,Marża)'!$E1767/(1-$L$1)</f>
        <v>24219.8</v>
      </c>
      <c r="N1767" s="35">
        <f>+'KALKULATOR (Rabat,Narzut,Marża)'!$M1767*1.23</f>
        <v>29790.353999999999</v>
      </c>
      <c r="Q1767" s="48">
        <v>100</v>
      </c>
      <c r="R1767" s="49">
        <f t="shared" si="82"/>
        <v>21897.82</v>
      </c>
      <c r="S1767" s="49">
        <f t="shared" si="83"/>
        <v>26934.318599999999</v>
      </c>
    </row>
    <row r="1768" spans="1:19" x14ac:dyDescent="0.35">
      <c r="A1768" s="13" t="s">
        <v>3423</v>
      </c>
      <c r="B1768" s="14" t="s">
        <v>3424</v>
      </c>
      <c r="C1768" s="15">
        <v>22960</v>
      </c>
      <c r="E1768" s="20">
        <f>+'KALKULATOR (Rabat,Narzut,Marża)'!$C1768*(1-$D$1)</f>
        <v>22957.704000000002</v>
      </c>
      <c r="F1768" s="21">
        <f t="shared" si="81"/>
        <v>28237.975920000001</v>
      </c>
      <c r="I1768" s="26">
        <f>+'KALKULATOR (Rabat,Narzut,Marża)'!$E1768*(1+$H$1)</f>
        <v>25253.474400000003</v>
      </c>
      <c r="J1768" s="27">
        <f>+'KALKULATOR (Rabat,Narzut,Marża)'!$I1768*1.23</f>
        <v>31061.773512000003</v>
      </c>
      <c r="M1768" s="4">
        <f>+'KALKULATOR (Rabat,Narzut,Marża)'!$E1768/(1-$L$1)</f>
        <v>25508.560000000001</v>
      </c>
      <c r="N1768" s="5">
        <f>+'KALKULATOR (Rabat,Narzut,Marża)'!$M1768*1.23</f>
        <v>31375.5288</v>
      </c>
      <c r="Q1768" s="46">
        <v>100</v>
      </c>
      <c r="R1768" s="47">
        <f t="shared" si="82"/>
        <v>23057.704000000002</v>
      </c>
      <c r="S1768" s="47">
        <f t="shared" si="83"/>
        <v>28360.975920000001</v>
      </c>
    </row>
    <row r="1769" spans="1:19" x14ac:dyDescent="0.35">
      <c r="A1769" s="10" t="s">
        <v>3425</v>
      </c>
      <c r="B1769" s="11" t="s">
        <v>3426</v>
      </c>
      <c r="C1769" s="12">
        <v>27770</v>
      </c>
      <c r="E1769" s="18">
        <f>+'KALKULATOR (Rabat,Narzut,Marża)'!$C1769*(1-$D$1)</f>
        <v>27767.223000000002</v>
      </c>
      <c r="F1769" s="19">
        <f t="shared" si="81"/>
        <v>34153.684290000005</v>
      </c>
      <c r="I1769" s="24">
        <f>+'KALKULATOR (Rabat,Narzut,Marża)'!$E1769*(1+$H$1)</f>
        <v>30543.945300000003</v>
      </c>
      <c r="J1769" s="25">
        <f>+'KALKULATOR (Rabat,Narzut,Marża)'!$I1769*1.23</f>
        <v>37569.052719000007</v>
      </c>
      <c r="M1769" s="34">
        <f>+'KALKULATOR (Rabat,Narzut,Marża)'!$E1769/(1-$L$1)</f>
        <v>30852.47</v>
      </c>
      <c r="N1769" s="35">
        <f>+'KALKULATOR (Rabat,Narzut,Marża)'!$M1769*1.23</f>
        <v>37948.538099999998</v>
      </c>
      <c r="Q1769" s="48">
        <v>100</v>
      </c>
      <c r="R1769" s="49">
        <f t="shared" si="82"/>
        <v>27867.223000000002</v>
      </c>
      <c r="S1769" s="49">
        <f t="shared" si="83"/>
        <v>34276.684290000005</v>
      </c>
    </row>
    <row r="1770" spans="1:19" x14ac:dyDescent="0.35">
      <c r="A1770" s="13" t="s">
        <v>3427</v>
      </c>
      <c r="B1770" s="14" t="s">
        <v>3428</v>
      </c>
      <c r="C1770" s="15">
        <v>32790</v>
      </c>
      <c r="E1770" s="20">
        <f>+'KALKULATOR (Rabat,Narzut,Marża)'!$C1770*(1-$D$1)</f>
        <v>32786.720999999998</v>
      </c>
      <c r="F1770" s="21">
        <f t="shared" si="81"/>
        <v>40327.666829999995</v>
      </c>
      <c r="I1770" s="26">
        <f>+'KALKULATOR (Rabat,Narzut,Marża)'!$E1770*(1+$H$1)</f>
        <v>36065.393100000001</v>
      </c>
      <c r="J1770" s="27">
        <f>+'KALKULATOR (Rabat,Narzut,Marża)'!$I1770*1.23</f>
        <v>44360.433513000004</v>
      </c>
      <c r="M1770" s="4">
        <f>+'KALKULATOR (Rabat,Narzut,Marża)'!$E1770/(1-$L$1)</f>
        <v>36429.689999999995</v>
      </c>
      <c r="N1770" s="5">
        <f>+'KALKULATOR (Rabat,Narzut,Marża)'!$M1770*1.23</f>
        <v>44808.518699999993</v>
      </c>
      <c r="Q1770" s="46">
        <v>100</v>
      </c>
      <c r="R1770" s="47">
        <f t="shared" si="82"/>
        <v>32886.720999999998</v>
      </c>
      <c r="S1770" s="47">
        <f t="shared" si="83"/>
        <v>40450.666829999995</v>
      </c>
    </row>
    <row r="1771" spans="1:19" x14ac:dyDescent="0.35">
      <c r="A1771" s="10" t="s">
        <v>3429</v>
      </c>
      <c r="B1771" s="11" t="s">
        <v>3430</v>
      </c>
      <c r="C1771" s="12">
        <v>37870</v>
      </c>
      <c r="E1771" s="18">
        <f>+'KALKULATOR (Rabat,Narzut,Marża)'!$C1771*(1-$D$1)</f>
        <v>37866.213000000003</v>
      </c>
      <c r="F1771" s="19">
        <f t="shared" si="81"/>
        <v>46575.441990000007</v>
      </c>
      <c r="I1771" s="24">
        <f>+'KALKULATOR (Rabat,Narzut,Marża)'!$E1771*(1+$H$1)</f>
        <v>41652.83430000001</v>
      </c>
      <c r="J1771" s="25">
        <f>+'KALKULATOR (Rabat,Narzut,Marża)'!$I1771*1.23</f>
        <v>51232.98618900001</v>
      </c>
      <c r="M1771" s="34">
        <f>+'KALKULATOR (Rabat,Narzut,Marża)'!$E1771/(1-$L$1)</f>
        <v>42073.57</v>
      </c>
      <c r="N1771" s="35">
        <f>+'KALKULATOR (Rabat,Narzut,Marża)'!$M1771*1.23</f>
        <v>51750.491099999999</v>
      </c>
      <c r="Q1771" s="48">
        <v>100</v>
      </c>
      <c r="R1771" s="49">
        <f t="shared" si="82"/>
        <v>37966.213000000003</v>
      </c>
      <c r="S1771" s="49">
        <f t="shared" si="83"/>
        <v>46698.441990000007</v>
      </c>
    </row>
    <row r="1772" spans="1:19" x14ac:dyDescent="0.35">
      <c r="A1772" s="13" t="s">
        <v>3431</v>
      </c>
      <c r="B1772" s="14" t="s">
        <v>3432</v>
      </c>
      <c r="C1772" s="15">
        <v>40020</v>
      </c>
      <c r="E1772" s="20">
        <f>+'KALKULATOR (Rabat,Narzut,Marża)'!$C1772*(1-$D$1)</f>
        <v>40015.998</v>
      </c>
      <c r="F1772" s="21">
        <f t="shared" si="81"/>
        <v>49219.677539999997</v>
      </c>
      <c r="I1772" s="26">
        <f>+'KALKULATOR (Rabat,Narzut,Marża)'!$E1772*(1+$H$1)</f>
        <v>44017.597800000003</v>
      </c>
      <c r="J1772" s="27">
        <f>+'KALKULATOR (Rabat,Narzut,Marża)'!$I1772*1.23</f>
        <v>54141.645294000002</v>
      </c>
      <c r="M1772" s="4">
        <f>+'KALKULATOR (Rabat,Narzut,Marża)'!$E1772/(1-$L$1)</f>
        <v>44462.22</v>
      </c>
      <c r="N1772" s="5">
        <f>+'KALKULATOR (Rabat,Narzut,Marża)'!$M1772*1.23</f>
        <v>54688.530599999998</v>
      </c>
      <c r="Q1772" s="46">
        <v>100</v>
      </c>
      <c r="R1772" s="47">
        <f t="shared" si="82"/>
        <v>40115.998</v>
      </c>
      <c r="S1772" s="47">
        <f t="shared" si="83"/>
        <v>49342.677539999997</v>
      </c>
    </row>
    <row r="1773" spans="1:19" x14ac:dyDescent="0.35">
      <c r="A1773" s="10" t="s">
        <v>3433</v>
      </c>
      <c r="B1773" s="11" t="s">
        <v>3434</v>
      </c>
      <c r="C1773" s="12">
        <v>47750</v>
      </c>
      <c r="E1773" s="18">
        <f>+'KALKULATOR (Rabat,Narzut,Marża)'!$C1773*(1-$D$1)</f>
        <v>47745.224999999999</v>
      </c>
      <c r="F1773" s="19">
        <f t="shared" si="81"/>
        <v>58726.626749999996</v>
      </c>
      <c r="I1773" s="24">
        <f>+'KALKULATOR (Rabat,Narzut,Marża)'!$E1773*(1+$H$1)</f>
        <v>52519.747500000005</v>
      </c>
      <c r="J1773" s="25">
        <f>+'KALKULATOR (Rabat,Narzut,Marża)'!$I1773*1.23</f>
        <v>64599.289425000003</v>
      </c>
      <c r="M1773" s="34">
        <f>+'KALKULATOR (Rabat,Narzut,Marża)'!$E1773/(1-$L$1)</f>
        <v>53050.25</v>
      </c>
      <c r="N1773" s="35">
        <f>+'KALKULATOR (Rabat,Narzut,Marża)'!$M1773*1.23</f>
        <v>65251.807500000003</v>
      </c>
      <c r="Q1773" s="48">
        <v>100</v>
      </c>
      <c r="R1773" s="49">
        <f t="shared" si="82"/>
        <v>47845.224999999999</v>
      </c>
      <c r="S1773" s="49">
        <f t="shared" si="83"/>
        <v>58849.626749999996</v>
      </c>
    </row>
    <row r="1774" spans="1:19" x14ac:dyDescent="0.35">
      <c r="A1774" s="13" t="s">
        <v>3435</v>
      </c>
      <c r="B1774" s="14" t="s">
        <v>3436</v>
      </c>
      <c r="C1774" s="15">
        <v>12810</v>
      </c>
      <c r="E1774" s="20">
        <f>+'KALKULATOR (Rabat,Narzut,Marża)'!$C1774*(1-$D$1)</f>
        <v>12808.719000000001</v>
      </c>
      <c r="F1774" s="21">
        <f t="shared" si="81"/>
        <v>15754.724370000002</v>
      </c>
      <c r="I1774" s="26">
        <f>+'KALKULATOR (Rabat,Narzut,Marża)'!$E1774*(1+$H$1)</f>
        <v>14089.590900000003</v>
      </c>
      <c r="J1774" s="27">
        <f>+'KALKULATOR (Rabat,Narzut,Marża)'!$I1774*1.23</f>
        <v>17330.196807000004</v>
      </c>
      <c r="M1774" s="4">
        <f>+'KALKULATOR (Rabat,Narzut,Marża)'!$E1774/(1-$L$1)</f>
        <v>14231.91</v>
      </c>
      <c r="N1774" s="5">
        <f>+'KALKULATOR (Rabat,Narzut,Marża)'!$M1774*1.23</f>
        <v>17505.249299999999</v>
      </c>
      <c r="Q1774" s="46">
        <v>100</v>
      </c>
      <c r="R1774" s="47">
        <f t="shared" si="82"/>
        <v>12908.719000000001</v>
      </c>
      <c r="S1774" s="47">
        <f t="shared" si="83"/>
        <v>15877.724370000002</v>
      </c>
    </row>
    <row r="1775" spans="1:19" x14ac:dyDescent="0.35">
      <c r="A1775" s="10" t="s">
        <v>3437</v>
      </c>
      <c r="B1775" s="11" t="s">
        <v>3438</v>
      </c>
      <c r="C1775" s="12">
        <v>14080</v>
      </c>
      <c r="E1775" s="18">
        <f>+'KALKULATOR (Rabat,Narzut,Marża)'!$C1775*(1-$D$1)</f>
        <v>14078.592000000001</v>
      </c>
      <c r="F1775" s="19">
        <f t="shared" si="81"/>
        <v>17316.668160000001</v>
      </c>
      <c r="I1775" s="24">
        <f>+'KALKULATOR (Rabat,Narzut,Marża)'!$E1775*(1+$H$1)</f>
        <v>15486.451200000001</v>
      </c>
      <c r="J1775" s="25">
        <f>+'KALKULATOR (Rabat,Narzut,Marża)'!$I1775*1.23</f>
        <v>19048.334976000002</v>
      </c>
      <c r="M1775" s="34">
        <f>+'KALKULATOR (Rabat,Narzut,Marża)'!$E1775/(1-$L$1)</f>
        <v>15642.880000000001</v>
      </c>
      <c r="N1775" s="35">
        <f>+'KALKULATOR (Rabat,Narzut,Marża)'!$M1775*1.23</f>
        <v>19240.742399999999</v>
      </c>
      <c r="Q1775" s="48">
        <v>100</v>
      </c>
      <c r="R1775" s="49">
        <f t="shared" si="82"/>
        <v>14178.592000000001</v>
      </c>
      <c r="S1775" s="49">
        <f t="shared" si="83"/>
        <v>17439.668160000001</v>
      </c>
    </row>
    <row r="1776" spans="1:19" x14ac:dyDescent="0.35">
      <c r="A1776" s="13" t="s">
        <v>3439</v>
      </c>
      <c r="B1776" s="14" t="s">
        <v>3440</v>
      </c>
      <c r="C1776" s="15">
        <v>15570</v>
      </c>
      <c r="E1776" s="20">
        <f>+'KALKULATOR (Rabat,Narzut,Marża)'!$C1776*(1-$D$1)</f>
        <v>15568.442999999999</v>
      </c>
      <c r="F1776" s="21">
        <f t="shared" si="81"/>
        <v>19149.18489</v>
      </c>
      <c r="I1776" s="26">
        <f>+'KALKULATOR (Rabat,Narzut,Marża)'!$E1776*(1+$H$1)</f>
        <v>17125.2873</v>
      </c>
      <c r="J1776" s="27">
        <f>+'KALKULATOR (Rabat,Narzut,Marża)'!$I1776*1.23</f>
        <v>21064.103379</v>
      </c>
      <c r="M1776" s="4">
        <f>+'KALKULATOR (Rabat,Narzut,Marża)'!$E1776/(1-$L$1)</f>
        <v>17298.27</v>
      </c>
      <c r="N1776" s="5">
        <f>+'KALKULATOR (Rabat,Narzut,Marża)'!$M1776*1.23</f>
        <v>21276.872100000001</v>
      </c>
      <c r="Q1776" s="46">
        <v>100</v>
      </c>
      <c r="R1776" s="47">
        <f t="shared" si="82"/>
        <v>15668.442999999999</v>
      </c>
      <c r="S1776" s="47">
        <f t="shared" si="83"/>
        <v>19272.18489</v>
      </c>
    </row>
    <row r="1777" spans="1:19" x14ac:dyDescent="0.35">
      <c r="A1777" s="10" t="s">
        <v>3441</v>
      </c>
      <c r="B1777" s="11" t="s">
        <v>3442</v>
      </c>
      <c r="C1777" s="12">
        <v>16890</v>
      </c>
      <c r="E1777" s="18">
        <f>+'KALKULATOR (Rabat,Narzut,Marża)'!$C1777*(1-$D$1)</f>
        <v>16888.311000000002</v>
      </c>
      <c r="F1777" s="19">
        <f t="shared" si="81"/>
        <v>20772.622530000001</v>
      </c>
      <c r="I1777" s="24">
        <f>+'KALKULATOR (Rabat,Narzut,Marża)'!$E1777*(1+$H$1)</f>
        <v>18577.142100000005</v>
      </c>
      <c r="J1777" s="25">
        <f>+'KALKULATOR (Rabat,Narzut,Marża)'!$I1777*1.23</f>
        <v>22849.884783000005</v>
      </c>
      <c r="M1777" s="34">
        <f>+'KALKULATOR (Rabat,Narzut,Marża)'!$E1777/(1-$L$1)</f>
        <v>18764.79</v>
      </c>
      <c r="N1777" s="35">
        <f>+'KALKULATOR (Rabat,Narzut,Marża)'!$M1777*1.23</f>
        <v>23080.691699999999</v>
      </c>
      <c r="Q1777" s="48">
        <v>100</v>
      </c>
      <c r="R1777" s="49">
        <f t="shared" si="82"/>
        <v>16988.311000000002</v>
      </c>
      <c r="S1777" s="49">
        <f t="shared" si="83"/>
        <v>20895.622530000001</v>
      </c>
    </row>
    <row r="1778" spans="1:19" x14ac:dyDescent="0.35">
      <c r="A1778" s="13" t="s">
        <v>3443</v>
      </c>
      <c r="B1778" s="14" t="s">
        <v>3444</v>
      </c>
      <c r="C1778" s="15">
        <v>20420</v>
      </c>
      <c r="E1778" s="20">
        <f>+'KALKULATOR (Rabat,Narzut,Marża)'!$C1778*(1-$D$1)</f>
        <v>20417.957999999999</v>
      </c>
      <c r="F1778" s="21">
        <f t="shared" si="81"/>
        <v>25114.088339999998</v>
      </c>
      <c r="I1778" s="26">
        <f>+'KALKULATOR (Rabat,Narzut,Marża)'!$E1778*(1+$H$1)</f>
        <v>22459.753799999999</v>
      </c>
      <c r="J1778" s="27">
        <f>+'KALKULATOR (Rabat,Narzut,Marża)'!$I1778*1.23</f>
        <v>27625.497173999996</v>
      </c>
      <c r="M1778" s="4">
        <f>+'KALKULATOR (Rabat,Narzut,Marża)'!$E1778/(1-$L$1)</f>
        <v>22686.62</v>
      </c>
      <c r="N1778" s="5">
        <f>+'KALKULATOR (Rabat,Narzut,Marża)'!$M1778*1.23</f>
        <v>27904.542599999997</v>
      </c>
      <c r="Q1778" s="46">
        <v>100</v>
      </c>
      <c r="R1778" s="47">
        <f t="shared" si="82"/>
        <v>20517.957999999999</v>
      </c>
      <c r="S1778" s="47">
        <f t="shared" si="83"/>
        <v>25237.088339999998</v>
      </c>
    </row>
    <row r="1779" spans="1:19" x14ac:dyDescent="0.35">
      <c r="A1779" s="10" t="s">
        <v>3445</v>
      </c>
      <c r="B1779" s="11" t="s">
        <v>3446</v>
      </c>
      <c r="C1779" s="12">
        <v>21420</v>
      </c>
      <c r="E1779" s="18">
        <f>+'KALKULATOR (Rabat,Narzut,Marża)'!$C1779*(1-$D$1)</f>
        <v>21417.858</v>
      </c>
      <c r="F1779" s="19">
        <f t="shared" si="81"/>
        <v>26343.965339999999</v>
      </c>
      <c r="I1779" s="24">
        <f>+'KALKULATOR (Rabat,Narzut,Marża)'!$E1779*(1+$H$1)</f>
        <v>23559.643800000002</v>
      </c>
      <c r="J1779" s="25">
        <f>+'KALKULATOR (Rabat,Narzut,Marża)'!$I1779*1.23</f>
        <v>28978.361874000002</v>
      </c>
      <c r="M1779" s="34">
        <f>+'KALKULATOR (Rabat,Narzut,Marża)'!$E1779/(1-$L$1)</f>
        <v>23797.62</v>
      </c>
      <c r="N1779" s="35">
        <f>+'KALKULATOR (Rabat,Narzut,Marża)'!$M1779*1.23</f>
        <v>29271.0726</v>
      </c>
      <c r="Q1779" s="48">
        <v>100</v>
      </c>
      <c r="R1779" s="49">
        <f t="shared" si="82"/>
        <v>21517.858</v>
      </c>
      <c r="S1779" s="49">
        <f t="shared" si="83"/>
        <v>26466.965339999999</v>
      </c>
    </row>
    <row r="1780" spans="1:19" x14ac:dyDescent="0.35">
      <c r="A1780" s="13" t="s">
        <v>3447</v>
      </c>
      <c r="B1780" s="14" t="s">
        <v>3448</v>
      </c>
      <c r="C1780" s="15">
        <v>26160</v>
      </c>
      <c r="E1780" s="20">
        <f>+'KALKULATOR (Rabat,Narzut,Marża)'!$C1780*(1-$D$1)</f>
        <v>26157.384000000002</v>
      </c>
      <c r="F1780" s="21">
        <f t="shared" si="81"/>
        <v>32173.582320000001</v>
      </c>
      <c r="I1780" s="26">
        <f>+'KALKULATOR (Rabat,Narzut,Marża)'!$E1780*(1+$H$1)</f>
        <v>28773.122400000004</v>
      </c>
      <c r="J1780" s="27">
        <f>+'KALKULATOR (Rabat,Narzut,Marża)'!$I1780*1.23</f>
        <v>35390.940552000007</v>
      </c>
      <c r="M1780" s="4">
        <f>+'KALKULATOR (Rabat,Narzut,Marża)'!$E1780/(1-$L$1)</f>
        <v>29063.760000000002</v>
      </c>
      <c r="N1780" s="5">
        <f>+'KALKULATOR (Rabat,Narzut,Marża)'!$M1780*1.23</f>
        <v>35748.424800000001</v>
      </c>
      <c r="Q1780" s="46">
        <v>100</v>
      </c>
      <c r="R1780" s="47">
        <f t="shared" si="82"/>
        <v>26257.384000000002</v>
      </c>
      <c r="S1780" s="47">
        <f t="shared" si="83"/>
        <v>32296.582320000001</v>
      </c>
    </row>
    <row r="1781" spans="1:19" x14ac:dyDescent="0.35">
      <c r="A1781" s="10" t="s">
        <v>3449</v>
      </c>
      <c r="B1781" s="11" t="s">
        <v>3450</v>
      </c>
      <c r="C1781" s="12">
        <v>29860</v>
      </c>
      <c r="E1781" s="18">
        <f>+'KALKULATOR (Rabat,Narzut,Marża)'!$C1781*(1-$D$1)</f>
        <v>29857.013999999999</v>
      </c>
      <c r="F1781" s="19">
        <f t="shared" si="81"/>
        <v>36724.127220000002</v>
      </c>
      <c r="I1781" s="24">
        <f>+'KALKULATOR (Rabat,Narzut,Marża)'!$E1781*(1+$H$1)</f>
        <v>32842.715400000001</v>
      </c>
      <c r="J1781" s="25">
        <f>+'KALKULATOR (Rabat,Narzut,Marża)'!$I1781*1.23</f>
        <v>40396.539942000003</v>
      </c>
      <c r="M1781" s="34">
        <f>+'KALKULATOR (Rabat,Narzut,Marża)'!$E1781/(1-$L$1)</f>
        <v>33174.46</v>
      </c>
      <c r="N1781" s="35">
        <f>+'KALKULATOR (Rabat,Narzut,Marża)'!$M1781*1.23</f>
        <v>40804.585800000001</v>
      </c>
      <c r="Q1781" s="48">
        <v>100</v>
      </c>
      <c r="R1781" s="49">
        <f t="shared" si="82"/>
        <v>29957.013999999999</v>
      </c>
      <c r="S1781" s="49">
        <f t="shared" si="83"/>
        <v>36847.127220000002</v>
      </c>
    </row>
    <row r="1782" spans="1:19" x14ac:dyDescent="0.35">
      <c r="A1782" s="13" t="s">
        <v>3451</v>
      </c>
      <c r="B1782" s="14" t="s">
        <v>3452</v>
      </c>
      <c r="C1782" s="15">
        <v>35110</v>
      </c>
      <c r="E1782" s="20">
        <f>+'KALKULATOR (Rabat,Narzut,Marża)'!$C1782*(1-$D$1)</f>
        <v>35106.489000000001</v>
      </c>
      <c r="F1782" s="21">
        <f t="shared" si="81"/>
        <v>43180.981469999999</v>
      </c>
      <c r="I1782" s="26">
        <f>+'KALKULATOR (Rabat,Narzut,Marża)'!$E1782*(1+$H$1)</f>
        <v>38617.137900000002</v>
      </c>
      <c r="J1782" s="27">
        <f>+'KALKULATOR (Rabat,Narzut,Marża)'!$I1782*1.23</f>
        <v>47499.079617000003</v>
      </c>
      <c r="M1782" s="4">
        <f>+'KALKULATOR (Rabat,Narzut,Marża)'!$E1782/(1-$L$1)</f>
        <v>39007.21</v>
      </c>
      <c r="N1782" s="5">
        <f>+'KALKULATOR (Rabat,Narzut,Marża)'!$M1782*1.23</f>
        <v>47978.868299999995</v>
      </c>
      <c r="Q1782" s="46">
        <v>100</v>
      </c>
      <c r="R1782" s="47">
        <f t="shared" si="82"/>
        <v>35206.489000000001</v>
      </c>
      <c r="S1782" s="47">
        <f t="shared" si="83"/>
        <v>43303.981469999999</v>
      </c>
    </row>
    <row r="1783" spans="1:19" x14ac:dyDescent="0.35">
      <c r="A1783" s="10" t="s">
        <v>3453</v>
      </c>
      <c r="B1783" s="11" t="s">
        <v>3454</v>
      </c>
      <c r="C1783" s="12">
        <v>37040</v>
      </c>
      <c r="E1783" s="18">
        <f>+'KALKULATOR (Rabat,Narzut,Marża)'!$C1783*(1-$D$1)</f>
        <v>37036.296000000002</v>
      </c>
      <c r="F1783" s="19">
        <f t="shared" si="81"/>
        <v>45554.644080000005</v>
      </c>
      <c r="I1783" s="24">
        <f>+'KALKULATOR (Rabat,Narzut,Marża)'!$E1783*(1+$H$1)</f>
        <v>40739.925600000002</v>
      </c>
      <c r="J1783" s="25">
        <f>+'KALKULATOR (Rabat,Narzut,Marża)'!$I1783*1.23</f>
        <v>50110.108488000005</v>
      </c>
      <c r="M1783" s="34">
        <f>+'KALKULATOR (Rabat,Narzut,Marża)'!$E1783/(1-$L$1)</f>
        <v>41151.440000000002</v>
      </c>
      <c r="N1783" s="35">
        <f>+'KALKULATOR (Rabat,Narzut,Marża)'!$M1783*1.23</f>
        <v>50616.271200000003</v>
      </c>
      <c r="Q1783" s="48">
        <v>100</v>
      </c>
      <c r="R1783" s="49">
        <f t="shared" si="82"/>
        <v>37136.296000000002</v>
      </c>
      <c r="S1783" s="49">
        <f t="shared" si="83"/>
        <v>45677.644080000005</v>
      </c>
    </row>
    <row r="1784" spans="1:19" x14ac:dyDescent="0.35">
      <c r="A1784" s="13" t="s">
        <v>3455</v>
      </c>
      <c r="B1784" s="14" t="s">
        <v>3456</v>
      </c>
      <c r="C1784" s="15">
        <v>43440</v>
      </c>
      <c r="E1784" s="20">
        <f>+'KALKULATOR (Rabat,Narzut,Marża)'!$C1784*(1-$D$1)</f>
        <v>43435.656000000003</v>
      </c>
      <c r="F1784" s="21">
        <f t="shared" si="81"/>
        <v>53425.856879999999</v>
      </c>
      <c r="I1784" s="26">
        <f>+'KALKULATOR (Rabat,Narzut,Marża)'!$E1784*(1+$H$1)</f>
        <v>47779.221600000004</v>
      </c>
      <c r="J1784" s="27">
        <f>+'KALKULATOR (Rabat,Narzut,Marża)'!$I1784*1.23</f>
        <v>58768.442568000006</v>
      </c>
      <c r="M1784" s="4">
        <f>+'KALKULATOR (Rabat,Narzut,Marża)'!$E1784/(1-$L$1)</f>
        <v>48261.840000000004</v>
      </c>
      <c r="N1784" s="5">
        <f>+'KALKULATOR (Rabat,Narzut,Marża)'!$M1784*1.23</f>
        <v>59362.063200000004</v>
      </c>
      <c r="Q1784" s="46">
        <v>100</v>
      </c>
      <c r="R1784" s="47">
        <f t="shared" si="82"/>
        <v>43535.656000000003</v>
      </c>
      <c r="S1784" s="47">
        <f t="shared" si="83"/>
        <v>53548.856879999999</v>
      </c>
    </row>
    <row r="1785" spans="1:19" x14ac:dyDescent="0.35">
      <c r="A1785" s="10" t="s">
        <v>3457</v>
      </c>
      <c r="B1785" s="11" t="s">
        <v>3458</v>
      </c>
      <c r="C1785" s="12">
        <v>13080</v>
      </c>
      <c r="E1785" s="18">
        <f>+'KALKULATOR (Rabat,Narzut,Marża)'!$C1785*(1-$D$1)</f>
        <v>13078.692000000001</v>
      </c>
      <c r="F1785" s="19">
        <f t="shared" si="81"/>
        <v>16086.791160000001</v>
      </c>
      <c r="I1785" s="24">
        <f>+'KALKULATOR (Rabat,Narzut,Marża)'!$E1785*(1+$H$1)</f>
        <v>14386.561200000002</v>
      </c>
      <c r="J1785" s="25">
        <f>+'KALKULATOR (Rabat,Narzut,Marża)'!$I1785*1.23</f>
        <v>17695.470276000004</v>
      </c>
      <c r="M1785" s="34">
        <f>+'KALKULATOR (Rabat,Narzut,Marża)'!$E1785/(1-$L$1)</f>
        <v>14531.880000000001</v>
      </c>
      <c r="N1785" s="35">
        <f>+'KALKULATOR (Rabat,Narzut,Marża)'!$M1785*1.23</f>
        <v>17874.2124</v>
      </c>
      <c r="Q1785" s="48">
        <v>100</v>
      </c>
      <c r="R1785" s="49">
        <f t="shared" si="82"/>
        <v>13178.692000000001</v>
      </c>
      <c r="S1785" s="49">
        <f t="shared" si="83"/>
        <v>16209.791160000001</v>
      </c>
    </row>
    <row r="1786" spans="1:19" x14ac:dyDescent="0.35">
      <c r="A1786" s="13" t="s">
        <v>3459</v>
      </c>
      <c r="B1786" s="14" t="s">
        <v>3460</v>
      </c>
      <c r="C1786" s="15">
        <v>14570</v>
      </c>
      <c r="E1786" s="20">
        <f>+'KALKULATOR (Rabat,Narzut,Marża)'!$C1786*(1-$D$1)</f>
        <v>14568.543</v>
      </c>
      <c r="F1786" s="21">
        <f t="shared" si="81"/>
        <v>17919.30789</v>
      </c>
      <c r="I1786" s="26">
        <f>+'KALKULATOR (Rabat,Narzut,Marża)'!$E1786*(1+$H$1)</f>
        <v>16025.397300000001</v>
      </c>
      <c r="J1786" s="27">
        <f>+'KALKULATOR (Rabat,Narzut,Marża)'!$I1786*1.23</f>
        <v>19711.238679000002</v>
      </c>
      <c r="M1786" s="4">
        <f>+'KALKULATOR (Rabat,Narzut,Marża)'!$E1786/(1-$L$1)</f>
        <v>16187.269999999999</v>
      </c>
      <c r="N1786" s="5">
        <f>+'KALKULATOR (Rabat,Narzut,Marża)'!$M1786*1.23</f>
        <v>19910.342099999998</v>
      </c>
      <c r="Q1786" s="46">
        <v>100</v>
      </c>
      <c r="R1786" s="47">
        <f t="shared" si="82"/>
        <v>14668.543</v>
      </c>
      <c r="S1786" s="47">
        <f t="shared" si="83"/>
        <v>18042.30789</v>
      </c>
    </row>
    <row r="1787" spans="1:19" x14ac:dyDescent="0.35">
      <c r="A1787" s="10" t="s">
        <v>3461</v>
      </c>
      <c r="B1787" s="11" t="s">
        <v>3462</v>
      </c>
      <c r="C1787" s="12">
        <v>15790</v>
      </c>
      <c r="E1787" s="18">
        <f>+'KALKULATOR (Rabat,Narzut,Marża)'!$C1787*(1-$D$1)</f>
        <v>15788.421</v>
      </c>
      <c r="F1787" s="19">
        <f t="shared" si="81"/>
        <v>19419.757829999999</v>
      </c>
      <c r="I1787" s="24">
        <f>+'KALKULATOR (Rabat,Narzut,Marża)'!$E1787*(1+$H$1)</f>
        <v>17367.2631</v>
      </c>
      <c r="J1787" s="25">
        <f>+'KALKULATOR (Rabat,Narzut,Marża)'!$I1787*1.23</f>
        <v>21361.733613</v>
      </c>
      <c r="M1787" s="34">
        <f>+'KALKULATOR (Rabat,Narzut,Marża)'!$E1787/(1-$L$1)</f>
        <v>17542.689999999999</v>
      </c>
      <c r="N1787" s="35">
        <f>+'KALKULATOR (Rabat,Narzut,Marża)'!$M1787*1.23</f>
        <v>21577.508699999998</v>
      </c>
      <c r="Q1787" s="48">
        <v>100</v>
      </c>
      <c r="R1787" s="49">
        <f t="shared" si="82"/>
        <v>15888.421</v>
      </c>
      <c r="S1787" s="49">
        <f t="shared" si="83"/>
        <v>19542.757829999999</v>
      </c>
    </row>
    <row r="1788" spans="1:19" x14ac:dyDescent="0.35">
      <c r="A1788" s="13" t="s">
        <v>3463</v>
      </c>
      <c r="B1788" s="14" t="s">
        <v>3464</v>
      </c>
      <c r="C1788" s="15">
        <v>18270</v>
      </c>
      <c r="E1788" s="20">
        <f>+'KALKULATOR (Rabat,Narzut,Marża)'!$C1788*(1-$D$1)</f>
        <v>18268.172999999999</v>
      </c>
      <c r="F1788" s="21">
        <f t="shared" si="81"/>
        <v>22469.852789999997</v>
      </c>
      <c r="I1788" s="26">
        <f>+'KALKULATOR (Rabat,Narzut,Marża)'!$E1788*(1+$H$1)</f>
        <v>20094.990300000001</v>
      </c>
      <c r="J1788" s="27">
        <f>+'KALKULATOR (Rabat,Narzut,Marża)'!$I1788*1.23</f>
        <v>24716.838069000001</v>
      </c>
      <c r="M1788" s="4">
        <f>+'KALKULATOR (Rabat,Narzut,Marża)'!$E1788/(1-$L$1)</f>
        <v>20297.969999999998</v>
      </c>
      <c r="N1788" s="5">
        <f>+'KALKULATOR (Rabat,Narzut,Marża)'!$M1788*1.23</f>
        <v>24966.503099999998</v>
      </c>
      <c r="Q1788" s="46">
        <v>100</v>
      </c>
      <c r="R1788" s="47">
        <f t="shared" si="82"/>
        <v>18368.172999999999</v>
      </c>
      <c r="S1788" s="47">
        <f t="shared" si="83"/>
        <v>22592.852789999997</v>
      </c>
    </row>
    <row r="1789" spans="1:19" x14ac:dyDescent="0.35">
      <c r="A1789" s="10" t="s">
        <v>3465</v>
      </c>
      <c r="B1789" s="11" t="s">
        <v>3466</v>
      </c>
      <c r="C1789" s="12">
        <v>19320</v>
      </c>
      <c r="E1789" s="18">
        <f>+'KALKULATOR (Rabat,Narzut,Marża)'!$C1789*(1-$D$1)</f>
        <v>19318.067999999999</v>
      </c>
      <c r="F1789" s="19">
        <f t="shared" si="81"/>
        <v>23761.22364</v>
      </c>
      <c r="I1789" s="24">
        <f>+'KALKULATOR (Rabat,Narzut,Marża)'!$E1789*(1+$H$1)</f>
        <v>21249.874800000001</v>
      </c>
      <c r="J1789" s="25">
        <f>+'KALKULATOR (Rabat,Narzut,Marża)'!$I1789*1.23</f>
        <v>26137.346004000003</v>
      </c>
      <c r="M1789" s="34">
        <f>+'KALKULATOR (Rabat,Narzut,Marża)'!$E1789/(1-$L$1)</f>
        <v>21464.52</v>
      </c>
      <c r="N1789" s="35">
        <f>+'KALKULATOR (Rabat,Narzut,Marża)'!$M1789*1.23</f>
        <v>26401.3596</v>
      </c>
      <c r="Q1789" s="48">
        <v>100</v>
      </c>
      <c r="R1789" s="49">
        <f t="shared" si="82"/>
        <v>19418.067999999999</v>
      </c>
      <c r="S1789" s="49">
        <f t="shared" si="83"/>
        <v>23884.22364</v>
      </c>
    </row>
    <row r="1790" spans="1:19" x14ac:dyDescent="0.35">
      <c r="A1790" s="13" t="s">
        <v>3467</v>
      </c>
      <c r="B1790" s="14" t="s">
        <v>3468</v>
      </c>
      <c r="C1790" s="15">
        <v>23020</v>
      </c>
      <c r="E1790" s="20">
        <f>+'KALKULATOR (Rabat,Narzut,Marża)'!$C1790*(1-$D$1)</f>
        <v>23017.698</v>
      </c>
      <c r="F1790" s="21">
        <f t="shared" si="81"/>
        <v>28311.768540000001</v>
      </c>
      <c r="I1790" s="26">
        <f>+'KALKULATOR (Rabat,Narzut,Marża)'!$E1790*(1+$H$1)</f>
        <v>25319.467800000002</v>
      </c>
      <c r="J1790" s="27">
        <f>+'KALKULATOR (Rabat,Narzut,Marża)'!$I1790*1.23</f>
        <v>31142.945394000002</v>
      </c>
      <c r="M1790" s="4">
        <f>+'KALKULATOR (Rabat,Narzut,Marża)'!$E1790/(1-$L$1)</f>
        <v>25575.22</v>
      </c>
      <c r="N1790" s="5">
        <f>+'KALKULATOR (Rabat,Narzut,Marża)'!$M1790*1.23</f>
        <v>31457.5206</v>
      </c>
      <c r="Q1790" s="46">
        <v>100</v>
      </c>
      <c r="R1790" s="47">
        <f t="shared" si="82"/>
        <v>23117.698</v>
      </c>
      <c r="S1790" s="47">
        <f t="shared" si="83"/>
        <v>28434.768540000001</v>
      </c>
    </row>
    <row r="1791" spans="1:19" x14ac:dyDescent="0.35">
      <c r="A1791" s="10" t="s">
        <v>3469</v>
      </c>
      <c r="B1791" s="11" t="s">
        <v>3470</v>
      </c>
      <c r="C1791" s="12">
        <v>26720</v>
      </c>
      <c r="E1791" s="18">
        <f>+'KALKULATOR (Rabat,Narzut,Marża)'!$C1791*(1-$D$1)</f>
        <v>26717.328000000001</v>
      </c>
      <c r="F1791" s="19">
        <f t="shared" si="81"/>
        <v>32862.313439999998</v>
      </c>
      <c r="I1791" s="24">
        <f>+'KALKULATOR (Rabat,Narzut,Marża)'!$E1791*(1+$H$1)</f>
        <v>29389.060800000003</v>
      </c>
      <c r="J1791" s="25">
        <f>+'KALKULATOR (Rabat,Narzut,Marża)'!$I1791*1.23</f>
        <v>36148.544784000005</v>
      </c>
      <c r="M1791" s="34">
        <f>+'KALKULATOR (Rabat,Narzut,Marża)'!$E1791/(1-$L$1)</f>
        <v>29685.920000000002</v>
      </c>
      <c r="N1791" s="35">
        <f>+'KALKULATOR (Rabat,Narzut,Marża)'!$M1791*1.23</f>
        <v>36513.681600000004</v>
      </c>
      <c r="Q1791" s="48">
        <v>100</v>
      </c>
      <c r="R1791" s="49">
        <f t="shared" si="82"/>
        <v>26817.328000000001</v>
      </c>
      <c r="S1791" s="49">
        <f t="shared" si="83"/>
        <v>32985.313439999998</v>
      </c>
    </row>
    <row r="1792" spans="1:19" x14ac:dyDescent="0.35">
      <c r="A1792" s="13" t="s">
        <v>3471</v>
      </c>
      <c r="B1792" s="14" t="s">
        <v>3472</v>
      </c>
      <c r="C1792" s="15">
        <v>30800</v>
      </c>
      <c r="E1792" s="20">
        <f>+'KALKULATOR (Rabat,Narzut,Marża)'!$C1792*(1-$D$1)</f>
        <v>30796.920000000002</v>
      </c>
      <c r="F1792" s="21">
        <f t="shared" ref="F1792:F1855" si="84">+E1792*1.23</f>
        <v>37880.211600000002</v>
      </c>
      <c r="I1792" s="26">
        <f>+'KALKULATOR (Rabat,Narzut,Marża)'!$E1792*(1+$H$1)</f>
        <v>33876.612000000008</v>
      </c>
      <c r="J1792" s="27">
        <f>+'KALKULATOR (Rabat,Narzut,Marża)'!$I1792*1.23</f>
        <v>41668.232760000006</v>
      </c>
      <c r="M1792" s="4">
        <f>+'KALKULATOR (Rabat,Narzut,Marża)'!$E1792/(1-$L$1)</f>
        <v>34218.800000000003</v>
      </c>
      <c r="N1792" s="5">
        <f>+'KALKULATOR (Rabat,Narzut,Marża)'!$M1792*1.23</f>
        <v>42089.124000000003</v>
      </c>
      <c r="Q1792" s="46">
        <v>100</v>
      </c>
      <c r="R1792" s="47">
        <f t="shared" ref="R1792:R1855" si="85">+E1792+Q1792</f>
        <v>30896.920000000002</v>
      </c>
      <c r="S1792" s="47">
        <f t="shared" ref="S1792:S1855" si="86">+R1792*1.23</f>
        <v>38003.211600000002</v>
      </c>
    </row>
    <row r="1793" spans="1:19" x14ac:dyDescent="0.35">
      <c r="A1793" s="10" t="s">
        <v>3473</v>
      </c>
      <c r="B1793" s="11" t="s">
        <v>3474</v>
      </c>
      <c r="C1793" s="12">
        <v>33010</v>
      </c>
      <c r="E1793" s="18">
        <f>+'KALKULATOR (Rabat,Narzut,Marża)'!$C1793*(1-$D$1)</f>
        <v>33006.699000000001</v>
      </c>
      <c r="F1793" s="19">
        <f t="shared" si="84"/>
        <v>40598.23977</v>
      </c>
      <c r="I1793" s="24">
        <f>+'KALKULATOR (Rabat,Narzut,Marża)'!$E1793*(1+$H$1)</f>
        <v>36307.368900000001</v>
      </c>
      <c r="J1793" s="25">
        <f>+'KALKULATOR (Rabat,Narzut,Marża)'!$I1793*1.23</f>
        <v>44658.063747</v>
      </c>
      <c r="M1793" s="34">
        <f>+'KALKULATOR (Rabat,Narzut,Marża)'!$E1793/(1-$L$1)</f>
        <v>36674.11</v>
      </c>
      <c r="N1793" s="35">
        <f>+'KALKULATOR (Rabat,Narzut,Marża)'!$M1793*1.23</f>
        <v>45109.155299999999</v>
      </c>
      <c r="Q1793" s="48">
        <v>100</v>
      </c>
      <c r="R1793" s="49">
        <f t="shared" si="85"/>
        <v>33106.699000000001</v>
      </c>
      <c r="S1793" s="49">
        <f t="shared" si="86"/>
        <v>40721.23977</v>
      </c>
    </row>
    <row r="1794" spans="1:19" x14ac:dyDescent="0.35">
      <c r="A1794" s="13" t="s">
        <v>3475</v>
      </c>
      <c r="B1794" s="14" t="s">
        <v>3476</v>
      </c>
      <c r="C1794" s="15">
        <v>38200</v>
      </c>
      <c r="E1794" s="20">
        <f>+'KALKULATOR (Rabat,Narzut,Marża)'!$C1794*(1-$D$1)</f>
        <v>38196.18</v>
      </c>
      <c r="F1794" s="21">
        <f t="shared" si="84"/>
        <v>46981.301399999997</v>
      </c>
      <c r="I1794" s="26">
        <f>+'KALKULATOR (Rabat,Narzut,Marża)'!$E1794*(1+$H$1)</f>
        <v>42015.798000000003</v>
      </c>
      <c r="J1794" s="27">
        <f>+'KALKULATOR (Rabat,Narzut,Marża)'!$I1794*1.23</f>
        <v>51679.431540000005</v>
      </c>
      <c r="M1794" s="4">
        <f>+'KALKULATOR (Rabat,Narzut,Marża)'!$E1794/(1-$L$1)</f>
        <v>42440.2</v>
      </c>
      <c r="N1794" s="5">
        <f>+'KALKULATOR (Rabat,Narzut,Marża)'!$M1794*1.23</f>
        <v>52201.445999999996</v>
      </c>
      <c r="Q1794" s="46">
        <v>100</v>
      </c>
      <c r="R1794" s="47">
        <f t="shared" si="85"/>
        <v>38296.18</v>
      </c>
      <c r="S1794" s="47">
        <f t="shared" si="86"/>
        <v>47104.301399999997</v>
      </c>
    </row>
    <row r="1795" spans="1:19" x14ac:dyDescent="0.35">
      <c r="A1795" s="10" t="s">
        <v>3477</v>
      </c>
      <c r="B1795" s="11" t="s">
        <v>3478</v>
      </c>
      <c r="C1795" s="12">
        <v>15240</v>
      </c>
      <c r="E1795" s="18">
        <f>+'KALKULATOR (Rabat,Narzut,Marża)'!$C1795*(1-$D$1)</f>
        <v>15238.476000000001</v>
      </c>
      <c r="F1795" s="19">
        <f t="shared" si="84"/>
        <v>18743.32548</v>
      </c>
      <c r="I1795" s="24">
        <f>+'KALKULATOR (Rabat,Narzut,Marża)'!$E1795*(1+$H$1)</f>
        <v>16762.323600000003</v>
      </c>
      <c r="J1795" s="25">
        <f>+'KALKULATOR (Rabat,Narzut,Marża)'!$I1795*1.23</f>
        <v>20617.658028000005</v>
      </c>
      <c r="M1795" s="34">
        <f>+'KALKULATOR (Rabat,Narzut,Marża)'!$E1795/(1-$L$1)</f>
        <v>16931.64</v>
      </c>
      <c r="N1795" s="35">
        <f>+'KALKULATOR (Rabat,Narzut,Marża)'!$M1795*1.23</f>
        <v>20825.9172</v>
      </c>
      <c r="Q1795" s="48">
        <v>100</v>
      </c>
      <c r="R1795" s="49">
        <f t="shared" si="85"/>
        <v>15338.476000000001</v>
      </c>
      <c r="S1795" s="49">
        <f t="shared" si="86"/>
        <v>18866.32548</v>
      </c>
    </row>
    <row r="1796" spans="1:19" x14ac:dyDescent="0.35">
      <c r="A1796" s="13" t="s">
        <v>3479</v>
      </c>
      <c r="B1796" s="14" t="s">
        <v>3480</v>
      </c>
      <c r="C1796" s="15">
        <v>16390</v>
      </c>
      <c r="E1796" s="20">
        <f>+'KALKULATOR (Rabat,Narzut,Marża)'!$C1796*(1-$D$1)</f>
        <v>16388.361000000001</v>
      </c>
      <c r="F1796" s="21">
        <f t="shared" si="84"/>
        <v>20157.68403</v>
      </c>
      <c r="I1796" s="26">
        <f>+'KALKULATOR (Rabat,Narzut,Marża)'!$E1796*(1+$H$1)</f>
        <v>18027.197100000001</v>
      </c>
      <c r="J1796" s="27">
        <f>+'KALKULATOR (Rabat,Narzut,Marża)'!$I1796*1.23</f>
        <v>22173.452433000002</v>
      </c>
      <c r="M1796" s="4">
        <f>+'KALKULATOR (Rabat,Narzut,Marża)'!$E1796/(1-$L$1)</f>
        <v>18209.29</v>
      </c>
      <c r="N1796" s="5">
        <f>+'KALKULATOR (Rabat,Narzut,Marża)'!$M1796*1.23</f>
        <v>22397.4267</v>
      </c>
      <c r="Q1796" s="46">
        <v>100</v>
      </c>
      <c r="R1796" s="47">
        <f t="shared" si="85"/>
        <v>16488.361000000001</v>
      </c>
      <c r="S1796" s="47">
        <f t="shared" si="86"/>
        <v>20280.68403</v>
      </c>
    </row>
    <row r="1797" spans="1:19" x14ac:dyDescent="0.35">
      <c r="A1797" s="10" t="s">
        <v>3481</v>
      </c>
      <c r="B1797" s="11" t="s">
        <v>3482</v>
      </c>
      <c r="C1797" s="12">
        <v>17910</v>
      </c>
      <c r="E1797" s="18">
        <f>+'KALKULATOR (Rabat,Narzut,Marża)'!$C1797*(1-$D$1)</f>
        <v>17908.208999999999</v>
      </c>
      <c r="F1797" s="19">
        <f t="shared" si="84"/>
        <v>22027.09707</v>
      </c>
      <c r="I1797" s="24">
        <f>+'KALKULATOR (Rabat,Narzut,Marża)'!$E1797*(1+$H$1)</f>
        <v>19699.029900000001</v>
      </c>
      <c r="J1797" s="25">
        <f>+'KALKULATOR (Rabat,Narzut,Marża)'!$I1797*1.23</f>
        <v>24229.806777000002</v>
      </c>
      <c r="M1797" s="34">
        <f>+'KALKULATOR (Rabat,Narzut,Marża)'!$E1797/(1-$L$1)</f>
        <v>19898.009999999998</v>
      </c>
      <c r="N1797" s="35">
        <f>+'KALKULATOR (Rabat,Narzut,Marża)'!$M1797*1.23</f>
        <v>24474.552299999999</v>
      </c>
      <c r="Q1797" s="48">
        <v>100</v>
      </c>
      <c r="R1797" s="49">
        <f t="shared" si="85"/>
        <v>18008.208999999999</v>
      </c>
      <c r="S1797" s="49">
        <f t="shared" si="86"/>
        <v>22150.09707</v>
      </c>
    </row>
    <row r="1798" spans="1:19" x14ac:dyDescent="0.35">
      <c r="A1798" s="13" t="s">
        <v>3483</v>
      </c>
      <c r="B1798" s="14" t="s">
        <v>3484</v>
      </c>
      <c r="C1798" s="15">
        <v>19630</v>
      </c>
      <c r="E1798" s="20">
        <f>+'KALKULATOR (Rabat,Narzut,Marża)'!$C1798*(1-$D$1)</f>
        <v>19628.037</v>
      </c>
      <c r="F1798" s="21">
        <f t="shared" si="84"/>
        <v>24142.485509999999</v>
      </c>
      <c r="I1798" s="26">
        <f>+'KALKULATOR (Rabat,Narzut,Marża)'!$E1798*(1+$H$1)</f>
        <v>21590.840700000001</v>
      </c>
      <c r="J1798" s="27">
        <f>+'KALKULATOR (Rabat,Narzut,Marża)'!$I1798*1.23</f>
        <v>26556.734060999999</v>
      </c>
      <c r="M1798" s="4">
        <f>+'KALKULATOR (Rabat,Narzut,Marża)'!$E1798/(1-$L$1)</f>
        <v>21808.93</v>
      </c>
      <c r="N1798" s="5">
        <f>+'KALKULATOR (Rabat,Narzut,Marża)'!$M1798*1.23</f>
        <v>26824.983899999999</v>
      </c>
      <c r="Q1798" s="46">
        <v>100</v>
      </c>
      <c r="R1798" s="47">
        <f t="shared" si="85"/>
        <v>19728.037</v>
      </c>
      <c r="S1798" s="47">
        <f t="shared" si="86"/>
        <v>24265.485509999999</v>
      </c>
    </row>
    <row r="1799" spans="1:19" x14ac:dyDescent="0.35">
      <c r="A1799" s="10" t="s">
        <v>3485</v>
      </c>
      <c r="B1799" s="11" t="s">
        <v>3486</v>
      </c>
      <c r="C1799" s="12">
        <v>21640</v>
      </c>
      <c r="E1799" s="18">
        <f>+'KALKULATOR (Rabat,Narzut,Marża)'!$C1799*(1-$D$1)</f>
        <v>21637.835999999999</v>
      </c>
      <c r="F1799" s="19">
        <f t="shared" si="84"/>
        <v>26614.538279999997</v>
      </c>
      <c r="I1799" s="24">
        <f>+'KALKULATOR (Rabat,Narzut,Marża)'!$E1799*(1+$H$1)</f>
        <v>23801.619600000002</v>
      </c>
      <c r="J1799" s="25">
        <f>+'KALKULATOR (Rabat,Narzut,Marża)'!$I1799*1.23</f>
        <v>29275.992108000002</v>
      </c>
      <c r="M1799" s="34">
        <f>+'KALKULATOR (Rabat,Narzut,Marża)'!$E1799/(1-$L$1)</f>
        <v>24042.039999999997</v>
      </c>
      <c r="N1799" s="35">
        <f>+'KALKULATOR (Rabat,Narzut,Marża)'!$M1799*1.23</f>
        <v>29571.709199999998</v>
      </c>
      <c r="Q1799" s="48">
        <v>100</v>
      </c>
      <c r="R1799" s="49">
        <f t="shared" si="85"/>
        <v>21737.835999999999</v>
      </c>
      <c r="S1799" s="49">
        <f t="shared" si="86"/>
        <v>26737.538279999997</v>
      </c>
    </row>
    <row r="1800" spans="1:19" x14ac:dyDescent="0.35">
      <c r="A1800" s="13" t="s">
        <v>3487</v>
      </c>
      <c r="B1800" s="14" t="s">
        <v>3488</v>
      </c>
      <c r="C1800" s="15">
        <v>22740</v>
      </c>
      <c r="E1800" s="20">
        <f>+'KALKULATOR (Rabat,Narzut,Marża)'!$C1800*(1-$D$1)</f>
        <v>22737.725999999999</v>
      </c>
      <c r="F1800" s="21">
        <f t="shared" si="84"/>
        <v>27967.402979999999</v>
      </c>
      <c r="I1800" s="26">
        <f>+'KALKULATOR (Rabat,Narzut,Marża)'!$E1800*(1+$H$1)</f>
        <v>25011.498599999999</v>
      </c>
      <c r="J1800" s="27">
        <f>+'KALKULATOR (Rabat,Narzut,Marża)'!$I1800*1.23</f>
        <v>30764.143278</v>
      </c>
      <c r="M1800" s="4">
        <f>+'KALKULATOR (Rabat,Narzut,Marża)'!$E1800/(1-$L$1)</f>
        <v>25264.14</v>
      </c>
      <c r="N1800" s="5">
        <f>+'KALKULATOR (Rabat,Narzut,Marża)'!$M1800*1.23</f>
        <v>31074.892199999998</v>
      </c>
      <c r="Q1800" s="46">
        <v>100</v>
      </c>
      <c r="R1800" s="47">
        <f t="shared" si="85"/>
        <v>22837.725999999999</v>
      </c>
      <c r="S1800" s="47">
        <f t="shared" si="86"/>
        <v>28090.402979999999</v>
      </c>
    </row>
    <row r="1801" spans="1:19" x14ac:dyDescent="0.35">
      <c r="A1801" s="10" t="s">
        <v>3489</v>
      </c>
      <c r="B1801" s="11" t="s">
        <v>3490</v>
      </c>
      <c r="C1801" s="12">
        <v>24120</v>
      </c>
      <c r="E1801" s="18">
        <f>+'KALKULATOR (Rabat,Narzut,Marża)'!$C1801*(1-$D$1)</f>
        <v>24117.588</v>
      </c>
      <c r="F1801" s="19">
        <f t="shared" si="84"/>
        <v>29664.633239999999</v>
      </c>
      <c r="I1801" s="24">
        <f>+'KALKULATOR (Rabat,Narzut,Marża)'!$E1801*(1+$H$1)</f>
        <v>26529.346800000003</v>
      </c>
      <c r="J1801" s="25">
        <f>+'KALKULATOR (Rabat,Narzut,Marża)'!$I1801*1.23</f>
        <v>32631.096564000003</v>
      </c>
      <c r="M1801" s="34">
        <f>+'KALKULATOR (Rabat,Narzut,Marża)'!$E1801/(1-$L$1)</f>
        <v>26797.32</v>
      </c>
      <c r="N1801" s="35">
        <f>+'KALKULATOR (Rabat,Narzut,Marża)'!$M1801*1.23</f>
        <v>32960.703600000001</v>
      </c>
      <c r="Q1801" s="48">
        <v>100</v>
      </c>
      <c r="R1801" s="49">
        <f t="shared" si="85"/>
        <v>24217.588</v>
      </c>
      <c r="S1801" s="49">
        <f t="shared" si="86"/>
        <v>29787.633239999999</v>
      </c>
    </row>
    <row r="1802" spans="1:19" x14ac:dyDescent="0.35">
      <c r="A1802" s="13" t="s">
        <v>3491</v>
      </c>
      <c r="B1802" s="14" t="s">
        <v>3492</v>
      </c>
      <c r="C1802" s="15">
        <v>27660</v>
      </c>
      <c r="E1802" s="20">
        <f>+'KALKULATOR (Rabat,Narzut,Marża)'!$C1802*(1-$D$1)</f>
        <v>27657.234</v>
      </c>
      <c r="F1802" s="21">
        <f t="shared" si="84"/>
        <v>34018.397819999998</v>
      </c>
      <c r="I1802" s="26">
        <f>+'KALKULATOR (Rabat,Narzut,Marża)'!$E1802*(1+$H$1)</f>
        <v>30422.957400000003</v>
      </c>
      <c r="J1802" s="27">
        <f>+'KALKULATOR (Rabat,Narzut,Marża)'!$I1802*1.23</f>
        <v>37420.237602000001</v>
      </c>
      <c r="M1802" s="4">
        <f>+'KALKULATOR (Rabat,Narzut,Marża)'!$E1802/(1-$L$1)</f>
        <v>30730.26</v>
      </c>
      <c r="N1802" s="5">
        <f>+'KALKULATOR (Rabat,Narzut,Marża)'!$M1802*1.23</f>
        <v>37798.219799999999</v>
      </c>
      <c r="Q1802" s="46">
        <v>100</v>
      </c>
      <c r="R1802" s="47">
        <f t="shared" si="85"/>
        <v>27757.234</v>
      </c>
      <c r="S1802" s="47">
        <f t="shared" si="86"/>
        <v>34141.397819999998</v>
      </c>
    </row>
    <row r="1803" spans="1:19" x14ac:dyDescent="0.35">
      <c r="A1803" s="10" t="s">
        <v>3493</v>
      </c>
      <c r="B1803" s="11" t="s">
        <v>3494</v>
      </c>
      <c r="C1803" s="12">
        <v>30950</v>
      </c>
      <c r="E1803" s="18">
        <f>+'KALKULATOR (Rabat,Narzut,Marża)'!$C1803*(1-$D$1)</f>
        <v>30946.904999999999</v>
      </c>
      <c r="F1803" s="19">
        <f t="shared" si="84"/>
        <v>38064.693149999999</v>
      </c>
      <c r="I1803" s="24">
        <f>+'KALKULATOR (Rabat,Narzut,Marża)'!$E1803*(1+$H$1)</f>
        <v>34041.595500000003</v>
      </c>
      <c r="J1803" s="25">
        <f>+'KALKULATOR (Rabat,Narzut,Marża)'!$I1803*1.23</f>
        <v>41871.162465000001</v>
      </c>
      <c r="M1803" s="34">
        <f>+'KALKULATOR (Rabat,Narzut,Marża)'!$E1803/(1-$L$1)</f>
        <v>34385.449999999997</v>
      </c>
      <c r="N1803" s="35">
        <f>+'KALKULATOR (Rabat,Narzut,Marża)'!$M1803*1.23</f>
        <v>42294.103499999997</v>
      </c>
      <c r="Q1803" s="48">
        <v>100</v>
      </c>
      <c r="R1803" s="49">
        <f t="shared" si="85"/>
        <v>31046.904999999999</v>
      </c>
      <c r="S1803" s="49">
        <f t="shared" si="86"/>
        <v>38187.693149999999</v>
      </c>
    </row>
    <row r="1804" spans="1:19" x14ac:dyDescent="0.35">
      <c r="A1804" s="13" t="s">
        <v>3495</v>
      </c>
      <c r="B1804" s="14" t="s">
        <v>3496</v>
      </c>
      <c r="C1804" s="15">
        <v>37540</v>
      </c>
      <c r="E1804" s="20">
        <f>+'KALKULATOR (Rabat,Narzut,Marża)'!$C1804*(1-$D$1)</f>
        <v>37536.245999999999</v>
      </c>
      <c r="F1804" s="21">
        <f t="shared" si="84"/>
        <v>46169.582579999995</v>
      </c>
      <c r="I1804" s="26">
        <f>+'KALKULATOR (Rabat,Narzut,Marża)'!$E1804*(1+$H$1)</f>
        <v>41289.870600000002</v>
      </c>
      <c r="J1804" s="27">
        <f>+'KALKULATOR (Rabat,Narzut,Marża)'!$I1804*1.23</f>
        <v>50786.540838000001</v>
      </c>
      <c r="M1804" s="4">
        <f>+'KALKULATOR (Rabat,Narzut,Marża)'!$E1804/(1-$L$1)</f>
        <v>41706.939999999995</v>
      </c>
      <c r="N1804" s="5">
        <f>+'KALKULATOR (Rabat,Narzut,Marża)'!$M1804*1.23</f>
        <v>51299.536199999995</v>
      </c>
      <c r="Q1804" s="46">
        <v>100</v>
      </c>
      <c r="R1804" s="47">
        <f t="shared" si="85"/>
        <v>37636.245999999999</v>
      </c>
      <c r="S1804" s="47">
        <f t="shared" si="86"/>
        <v>46292.582579999995</v>
      </c>
    </row>
    <row r="1805" spans="1:19" x14ac:dyDescent="0.35">
      <c r="A1805" s="10" t="s">
        <v>3497</v>
      </c>
      <c r="B1805" s="11" t="s">
        <v>3498</v>
      </c>
      <c r="C1805" s="12">
        <v>42280</v>
      </c>
      <c r="E1805" s="18">
        <f>+'KALKULATOR (Rabat,Narzut,Marża)'!$C1805*(1-$D$1)</f>
        <v>42275.771999999997</v>
      </c>
      <c r="F1805" s="19">
        <f t="shared" si="84"/>
        <v>51999.199559999994</v>
      </c>
      <c r="I1805" s="24">
        <f>+'KALKULATOR (Rabat,Narzut,Marża)'!$E1805*(1+$H$1)</f>
        <v>46503.349200000004</v>
      </c>
      <c r="J1805" s="25">
        <f>+'KALKULATOR (Rabat,Narzut,Marża)'!$I1805*1.23</f>
        <v>57199.119516000006</v>
      </c>
      <c r="M1805" s="34">
        <f>+'KALKULATOR (Rabat,Narzut,Marża)'!$E1805/(1-$L$1)</f>
        <v>46973.079999999994</v>
      </c>
      <c r="N1805" s="35">
        <f>+'KALKULATOR (Rabat,Narzut,Marża)'!$M1805*1.23</f>
        <v>57776.888399999989</v>
      </c>
      <c r="Q1805" s="48">
        <v>100</v>
      </c>
      <c r="R1805" s="49">
        <f t="shared" si="85"/>
        <v>42375.771999999997</v>
      </c>
      <c r="S1805" s="49">
        <f t="shared" si="86"/>
        <v>52122.199559999994</v>
      </c>
    </row>
    <row r="1806" spans="1:19" x14ac:dyDescent="0.35">
      <c r="A1806" s="13" t="s">
        <v>3499</v>
      </c>
      <c r="B1806" s="14" t="s">
        <v>3500</v>
      </c>
      <c r="C1806" s="15">
        <v>46240</v>
      </c>
      <c r="E1806" s="20">
        <f>+'KALKULATOR (Rabat,Narzut,Marża)'!$C1806*(1-$D$1)</f>
        <v>46235.376000000004</v>
      </c>
      <c r="F1806" s="21">
        <f t="shared" si="84"/>
        <v>56869.512480000005</v>
      </c>
      <c r="I1806" s="26">
        <f>+'KALKULATOR (Rabat,Narzut,Marża)'!$E1806*(1+$H$1)</f>
        <v>50858.913600000007</v>
      </c>
      <c r="J1806" s="27">
        <f>+'KALKULATOR (Rabat,Narzut,Marża)'!$I1806*1.23</f>
        <v>62556.46372800001</v>
      </c>
      <c r="M1806" s="4">
        <f>+'KALKULATOR (Rabat,Narzut,Marża)'!$E1806/(1-$L$1)</f>
        <v>51372.639999999999</v>
      </c>
      <c r="N1806" s="5">
        <f>+'KALKULATOR (Rabat,Narzut,Marża)'!$M1806*1.23</f>
        <v>63188.347199999997</v>
      </c>
      <c r="Q1806" s="46">
        <v>100</v>
      </c>
      <c r="R1806" s="47">
        <f t="shared" si="85"/>
        <v>46335.376000000004</v>
      </c>
      <c r="S1806" s="47">
        <f t="shared" si="86"/>
        <v>56992.512480000005</v>
      </c>
    </row>
    <row r="1807" spans="1:19" x14ac:dyDescent="0.35">
      <c r="A1807" s="10" t="s">
        <v>3501</v>
      </c>
      <c r="B1807" s="11" t="s">
        <v>3502</v>
      </c>
      <c r="C1807" s="12">
        <v>53810</v>
      </c>
      <c r="E1807" s="18">
        <f>+'KALKULATOR (Rabat,Narzut,Marża)'!$C1807*(1-$D$1)</f>
        <v>53804.618999999999</v>
      </c>
      <c r="F1807" s="19">
        <f t="shared" si="84"/>
        <v>66179.681369999991</v>
      </c>
      <c r="I1807" s="24">
        <f>+'KALKULATOR (Rabat,Narzut,Marża)'!$E1807*(1+$H$1)</f>
        <v>59185.080900000001</v>
      </c>
      <c r="J1807" s="25">
        <f>+'KALKULATOR (Rabat,Narzut,Marża)'!$I1807*1.23</f>
        <v>72797.649506999995</v>
      </c>
      <c r="M1807" s="34">
        <f>+'KALKULATOR (Rabat,Narzut,Marża)'!$E1807/(1-$L$1)</f>
        <v>59782.909999999996</v>
      </c>
      <c r="N1807" s="35">
        <f>+'KALKULATOR (Rabat,Narzut,Marża)'!$M1807*1.23</f>
        <v>73532.979299999992</v>
      </c>
      <c r="Q1807" s="48">
        <v>100</v>
      </c>
      <c r="R1807" s="49">
        <f t="shared" si="85"/>
        <v>53904.618999999999</v>
      </c>
      <c r="S1807" s="49">
        <f t="shared" si="86"/>
        <v>66302.681369999991</v>
      </c>
    </row>
    <row r="1808" spans="1:19" x14ac:dyDescent="0.35">
      <c r="A1808" s="13" t="s">
        <v>3503</v>
      </c>
      <c r="B1808" s="14" t="s">
        <v>3504</v>
      </c>
      <c r="C1808" s="15">
        <v>15240</v>
      </c>
      <c r="E1808" s="20">
        <f>+'KALKULATOR (Rabat,Narzut,Marża)'!$C1808*(1-$D$1)</f>
        <v>15238.476000000001</v>
      </c>
      <c r="F1808" s="21">
        <f t="shared" si="84"/>
        <v>18743.32548</v>
      </c>
      <c r="I1808" s="26">
        <f>+'KALKULATOR (Rabat,Narzut,Marża)'!$E1808*(1+$H$1)</f>
        <v>16762.323600000003</v>
      </c>
      <c r="J1808" s="27">
        <f>+'KALKULATOR (Rabat,Narzut,Marża)'!$I1808*1.23</f>
        <v>20617.658028000005</v>
      </c>
      <c r="M1808" s="4">
        <f>+'KALKULATOR (Rabat,Narzut,Marża)'!$E1808/(1-$L$1)</f>
        <v>16931.64</v>
      </c>
      <c r="N1808" s="5">
        <f>+'KALKULATOR (Rabat,Narzut,Marża)'!$M1808*1.23</f>
        <v>20825.9172</v>
      </c>
      <c r="Q1808" s="46">
        <v>100</v>
      </c>
      <c r="R1808" s="47">
        <f t="shared" si="85"/>
        <v>15338.476000000001</v>
      </c>
      <c r="S1808" s="47">
        <f t="shared" si="86"/>
        <v>18866.32548</v>
      </c>
    </row>
    <row r="1809" spans="1:19" x14ac:dyDescent="0.35">
      <c r="A1809" s="10" t="s">
        <v>3505</v>
      </c>
      <c r="B1809" s="11" t="s">
        <v>3506</v>
      </c>
      <c r="C1809" s="12">
        <v>16800</v>
      </c>
      <c r="E1809" s="18">
        <f>+'KALKULATOR (Rabat,Narzut,Marża)'!$C1809*(1-$D$1)</f>
        <v>16798.32</v>
      </c>
      <c r="F1809" s="19">
        <f t="shared" si="84"/>
        <v>20661.9336</v>
      </c>
      <c r="I1809" s="24">
        <f>+'KALKULATOR (Rabat,Narzut,Marża)'!$E1809*(1+$H$1)</f>
        <v>18478.152000000002</v>
      </c>
      <c r="J1809" s="25">
        <f>+'KALKULATOR (Rabat,Narzut,Marża)'!$I1809*1.23</f>
        <v>22728.126960000001</v>
      </c>
      <c r="M1809" s="34">
        <f>+'KALKULATOR (Rabat,Narzut,Marża)'!$E1809/(1-$L$1)</f>
        <v>18664.8</v>
      </c>
      <c r="N1809" s="35">
        <f>+'KALKULATOR (Rabat,Narzut,Marża)'!$M1809*1.23</f>
        <v>22957.703999999998</v>
      </c>
      <c r="Q1809" s="48">
        <v>100</v>
      </c>
      <c r="R1809" s="49">
        <f t="shared" si="85"/>
        <v>16898.32</v>
      </c>
      <c r="S1809" s="49">
        <f t="shared" si="86"/>
        <v>20784.9336</v>
      </c>
    </row>
    <row r="1810" spans="1:19" x14ac:dyDescent="0.35">
      <c r="A1810" s="13" t="s">
        <v>3507</v>
      </c>
      <c r="B1810" s="14" t="s">
        <v>3508</v>
      </c>
      <c r="C1810" s="15">
        <v>17910</v>
      </c>
      <c r="E1810" s="20">
        <f>+'KALKULATOR (Rabat,Narzut,Marża)'!$C1810*(1-$D$1)</f>
        <v>17908.208999999999</v>
      </c>
      <c r="F1810" s="21">
        <f t="shared" si="84"/>
        <v>22027.09707</v>
      </c>
      <c r="I1810" s="26">
        <f>+'KALKULATOR (Rabat,Narzut,Marża)'!$E1810*(1+$H$1)</f>
        <v>19699.029900000001</v>
      </c>
      <c r="J1810" s="27">
        <f>+'KALKULATOR (Rabat,Narzut,Marża)'!$I1810*1.23</f>
        <v>24229.806777000002</v>
      </c>
      <c r="M1810" s="4">
        <f>+'KALKULATOR (Rabat,Narzut,Marża)'!$E1810/(1-$L$1)</f>
        <v>19898.009999999998</v>
      </c>
      <c r="N1810" s="5">
        <f>+'KALKULATOR (Rabat,Narzut,Marża)'!$M1810*1.23</f>
        <v>24474.552299999999</v>
      </c>
      <c r="Q1810" s="46">
        <v>100</v>
      </c>
      <c r="R1810" s="47">
        <f t="shared" si="85"/>
        <v>18008.208999999999</v>
      </c>
      <c r="S1810" s="47">
        <f t="shared" si="86"/>
        <v>22150.09707</v>
      </c>
    </row>
    <row r="1811" spans="1:19" x14ac:dyDescent="0.35">
      <c r="A1811" s="10" t="s">
        <v>3509</v>
      </c>
      <c r="B1811" s="11" t="s">
        <v>3510</v>
      </c>
      <c r="C1811" s="12">
        <v>19630</v>
      </c>
      <c r="E1811" s="18">
        <f>+'KALKULATOR (Rabat,Narzut,Marża)'!$C1811*(1-$D$1)</f>
        <v>19628.037</v>
      </c>
      <c r="F1811" s="19">
        <f t="shared" si="84"/>
        <v>24142.485509999999</v>
      </c>
      <c r="I1811" s="24">
        <f>+'KALKULATOR (Rabat,Narzut,Marża)'!$E1811*(1+$H$1)</f>
        <v>21590.840700000001</v>
      </c>
      <c r="J1811" s="25">
        <f>+'KALKULATOR (Rabat,Narzut,Marża)'!$I1811*1.23</f>
        <v>26556.734060999999</v>
      </c>
      <c r="M1811" s="34">
        <f>+'KALKULATOR (Rabat,Narzut,Marża)'!$E1811/(1-$L$1)</f>
        <v>21808.93</v>
      </c>
      <c r="N1811" s="35">
        <f>+'KALKULATOR (Rabat,Narzut,Marża)'!$M1811*1.23</f>
        <v>26824.983899999999</v>
      </c>
      <c r="Q1811" s="48">
        <v>100</v>
      </c>
      <c r="R1811" s="49">
        <f t="shared" si="85"/>
        <v>19728.037</v>
      </c>
      <c r="S1811" s="49">
        <f t="shared" si="86"/>
        <v>24265.485509999999</v>
      </c>
    </row>
    <row r="1812" spans="1:19" x14ac:dyDescent="0.35">
      <c r="A1812" s="13" t="s">
        <v>3511</v>
      </c>
      <c r="B1812" s="14" t="s">
        <v>3512</v>
      </c>
      <c r="C1812" s="15">
        <v>21640</v>
      </c>
      <c r="E1812" s="20">
        <f>+'KALKULATOR (Rabat,Narzut,Marża)'!$C1812*(1-$D$1)</f>
        <v>21637.835999999999</v>
      </c>
      <c r="F1812" s="21">
        <f t="shared" si="84"/>
        <v>26614.538279999997</v>
      </c>
      <c r="I1812" s="26">
        <f>+'KALKULATOR (Rabat,Narzut,Marża)'!$E1812*(1+$H$1)</f>
        <v>23801.619600000002</v>
      </c>
      <c r="J1812" s="27">
        <f>+'KALKULATOR (Rabat,Narzut,Marża)'!$I1812*1.23</f>
        <v>29275.992108000002</v>
      </c>
      <c r="M1812" s="4">
        <f>+'KALKULATOR (Rabat,Narzut,Marża)'!$E1812/(1-$L$1)</f>
        <v>24042.039999999997</v>
      </c>
      <c r="N1812" s="5">
        <f>+'KALKULATOR (Rabat,Narzut,Marża)'!$M1812*1.23</f>
        <v>29571.709199999998</v>
      </c>
      <c r="Q1812" s="46">
        <v>100</v>
      </c>
      <c r="R1812" s="47">
        <f t="shared" si="85"/>
        <v>21737.835999999999</v>
      </c>
      <c r="S1812" s="47">
        <f t="shared" si="86"/>
        <v>26737.538279999997</v>
      </c>
    </row>
    <row r="1813" spans="1:19" x14ac:dyDescent="0.35">
      <c r="A1813" s="10" t="s">
        <v>3513</v>
      </c>
      <c r="B1813" s="11" t="s">
        <v>3514</v>
      </c>
      <c r="C1813" s="12">
        <v>24120</v>
      </c>
      <c r="E1813" s="18">
        <f>+'KALKULATOR (Rabat,Narzut,Marża)'!$C1813*(1-$D$1)</f>
        <v>24117.588</v>
      </c>
      <c r="F1813" s="19">
        <f t="shared" si="84"/>
        <v>29664.633239999999</v>
      </c>
      <c r="I1813" s="24">
        <f>+'KALKULATOR (Rabat,Narzut,Marża)'!$E1813*(1+$H$1)</f>
        <v>26529.346800000003</v>
      </c>
      <c r="J1813" s="25">
        <f>+'KALKULATOR (Rabat,Narzut,Marża)'!$I1813*1.23</f>
        <v>32631.096564000003</v>
      </c>
      <c r="M1813" s="34">
        <f>+'KALKULATOR (Rabat,Narzut,Marża)'!$E1813/(1-$L$1)</f>
        <v>26797.32</v>
      </c>
      <c r="N1813" s="35">
        <f>+'KALKULATOR (Rabat,Narzut,Marża)'!$M1813*1.23</f>
        <v>32960.703600000001</v>
      </c>
      <c r="Q1813" s="48">
        <v>100</v>
      </c>
      <c r="R1813" s="49">
        <f t="shared" si="85"/>
        <v>24217.588</v>
      </c>
      <c r="S1813" s="49">
        <f t="shared" si="86"/>
        <v>29787.633239999999</v>
      </c>
    </row>
    <row r="1814" spans="1:19" x14ac:dyDescent="0.35">
      <c r="A1814" s="13" t="s">
        <v>3515</v>
      </c>
      <c r="B1814" s="14" t="s">
        <v>3516</v>
      </c>
      <c r="C1814" s="15">
        <v>26500</v>
      </c>
      <c r="E1814" s="20">
        <f>+'KALKULATOR (Rabat,Narzut,Marża)'!$C1814*(1-$D$1)</f>
        <v>26497.35</v>
      </c>
      <c r="F1814" s="21">
        <f t="shared" si="84"/>
        <v>32591.740499999996</v>
      </c>
      <c r="I1814" s="26">
        <f>+'KALKULATOR (Rabat,Narzut,Marża)'!$E1814*(1+$H$1)</f>
        <v>29147.084999999999</v>
      </c>
      <c r="J1814" s="27">
        <f>+'KALKULATOR (Rabat,Narzut,Marża)'!$I1814*1.23</f>
        <v>35850.914550000001</v>
      </c>
      <c r="M1814" s="4">
        <f>+'KALKULATOR (Rabat,Narzut,Marża)'!$E1814/(1-$L$1)</f>
        <v>29441.499999999996</v>
      </c>
      <c r="N1814" s="5">
        <f>+'KALKULATOR (Rabat,Narzut,Marża)'!$M1814*1.23</f>
        <v>36213.044999999998</v>
      </c>
      <c r="Q1814" s="46">
        <v>100</v>
      </c>
      <c r="R1814" s="47">
        <f t="shared" si="85"/>
        <v>26597.35</v>
      </c>
      <c r="S1814" s="47">
        <f t="shared" si="86"/>
        <v>32714.740499999996</v>
      </c>
    </row>
    <row r="1815" spans="1:19" x14ac:dyDescent="0.35">
      <c r="A1815" s="10" t="s">
        <v>3517</v>
      </c>
      <c r="B1815" s="11" t="s">
        <v>3518</v>
      </c>
      <c r="C1815" s="12">
        <v>29840</v>
      </c>
      <c r="E1815" s="18">
        <f>+'KALKULATOR (Rabat,Narzut,Marża)'!$C1815*(1-$D$1)</f>
        <v>29837.016</v>
      </c>
      <c r="F1815" s="19">
        <f t="shared" si="84"/>
        <v>36699.52968</v>
      </c>
      <c r="I1815" s="24">
        <f>+'KALKULATOR (Rabat,Narzut,Marża)'!$E1815*(1+$H$1)</f>
        <v>32820.717600000004</v>
      </c>
      <c r="J1815" s="25">
        <f>+'KALKULATOR (Rabat,Narzut,Marża)'!$I1815*1.23</f>
        <v>40369.482648000005</v>
      </c>
      <c r="M1815" s="34">
        <f>+'KALKULATOR (Rabat,Narzut,Marża)'!$E1815/(1-$L$1)</f>
        <v>33152.239999999998</v>
      </c>
      <c r="N1815" s="35">
        <f>+'KALKULATOR (Rabat,Narzut,Marża)'!$M1815*1.23</f>
        <v>40777.2552</v>
      </c>
      <c r="Q1815" s="48">
        <v>100</v>
      </c>
      <c r="R1815" s="49">
        <f t="shared" si="85"/>
        <v>29937.016</v>
      </c>
      <c r="S1815" s="49">
        <f t="shared" si="86"/>
        <v>36822.52968</v>
      </c>
    </row>
    <row r="1816" spans="1:19" x14ac:dyDescent="0.35">
      <c r="A1816" s="13" t="s">
        <v>3519</v>
      </c>
      <c r="B1816" s="14" t="s">
        <v>3520</v>
      </c>
      <c r="C1816" s="15">
        <v>36430</v>
      </c>
      <c r="E1816" s="20">
        <f>+'KALKULATOR (Rabat,Narzut,Marża)'!$C1816*(1-$D$1)</f>
        <v>36426.357000000004</v>
      </c>
      <c r="F1816" s="21">
        <f t="shared" si="84"/>
        <v>44804.419110000003</v>
      </c>
      <c r="I1816" s="26">
        <f>+'KALKULATOR (Rabat,Narzut,Marża)'!$E1816*(1+$H$1)</f>
        <v>40068.99270000001</v>
      </c>
      <c r="J1816" s="27">
        <f>+'KALKULATOR (Rabat,Narzut,Marża)'!$I1816*1.23</f>
        <v>49284.861021000012</v>
      </c>
      <c r="M1816" s="4">
        <f>+'KALKULATOR (Rabat,Narzut,Marża)'!$E1816/(1-$L$1)</f>
        <v>40473.730000000003</v>
      </c>
      <c r="N1816" s="5">
        <f>+'KALKULATOR (Rabat,Narzut,Marża)'!$M1816*1.23</f>
        <v>49782.687900000004</v>
      </c>
      <c r="Q1816" s="46">
        <v>100</v>
      </c>
      <c r="R1816" s="47">
        <f t="shared" si="85"/>
        <v>36526.357000000004</v>
      </c>
      <c r="S1816" s="47">
        <f t="shared" si="86"/>
        <v>44927.419110000003</v>
      </c>
    </row>
    <row r="1817" spans="1:19" x14ac:dyDescent="0.35">
      <c r="A1817" s="10" t="s">
        <v>3521</v>
      </c>
      <c r="B1817" s="11" t="s">
        <v>3522</v>
      </c>
      <c r="C1817" s="12">
        <v>41230</v>
      </c>
      <c r="E1817" s="18">
        <f>+'KALKULATOR (Rabat,Narzut,Marża)'!$C1817*(1-$D$1)</f>
        <v>41225.877</v>
      </c>
      <c r="F1817" s="19">
        <f t="shared" si="84"/>
        <v>50707.828710000002</v>
      </c>
      <c r="I1817" s="24">
        <f>+'KALKULATOR (Rabat,Narzut,Marża)'!$E1817*(1+$H$1)</f>
        <v>45348.464700000004</v>
      </c>
      <c r="J1817" s="25">
        <f>+'KALKULATOR (Rabat,Narzut,Marża)'!$I1817*1.23</f>
        <v>55778.611581000005</v>
      </c>
      <c r="M1817" s="34">
        <f>+'KALKULATOR (Rabat,Narzut,Marża)'!$E1817/(1-$L$1)</f>
        <v>45806.53</v>
      </c>
      <c r="N1817" s="35">
        <f>+'KALKULATOR (Rabat,Narzut,Marża)'!$M1817*1.23</f>
        <v>56342.031899999994</v>
      </c>
      <c r="Q1817" s="48">
        <v>100</v>
      </c>
      <c r="R1817" s="49">
        <f t="shared" si="85"/>
        <v>41325.877</v>
      </c>
      <c r="S1817" s="49">
        <f t="shared" si="86"/>
        <v>50830.828710000002</v>
      </c>
    </row>
    <row r="1818" spans="1:19" x14ac:dyDescent="0.35">
      <c r="A1818" s="13" t="s">
        <v>3523</v>
      </c>
      <c r="B1818" s="14" t="s">
        <v>3524</v>
      </c>
      <c r="C1818" s="15">
        <v>43970</v>
      </c>
      <c r="E1818" s="20">
        <f>+'KALKULATOR (Rabat,Narzut,Marża)'!$C1818*(1-$D$1)</f>
        <v>43965.603000000003</v>
      </c>
      <c r="F1818" s="21">
        <f t="shared" si="84"/>
        <v>54077.69169</v>
      </c>
      <c r="I1818" s="26">
        <f>+'KALKULATOR (Rabat,Narzut,Marża)'!$E1818*(1+$H$1)</f>
        <v>48362.163300000007</v>
      </c>
      <c r="J1818" s="27">
        <f>+'KALKULATOR (Rabat,Narzut,Marża)'!$I1818*1.23</f>
        <v>59485.460859000006</v>
      </c>
      <c r="M1818" s="4">
        <f>+'KALKULATOR (Rabat,Narzut,Marża)'!$E1818/(1-$L$1)</f>
        <v>48850.670000000006</v>
      </c>
      <c r="N1818" s="5">
        <f>+'KALKULATOR (Rabat,Narzut,Marża)'!$M1818*1.23</f>
        <v>60086.324100000005</v>
      </c>
      <c r="Q1818" s="46">
        <v>100</v>
      </c>
      <c r="R1818" s="47">
        <f t="shared" si="85"/>
        <v>44065.603000000003</v>
      </c>
      <c r="S1818" s="47">
        <f t="shared" si="86"/>
        <v>54200.69169</v>
      </c>
    </row>
    <row r="1819" spans="1:19" x14ac:dyDescent="0.35">
      <c r="A1819" s="10" t="s">
        <v>3525</v>
      </c>
      <c r="B1819" s="11" t="s">
        <v>3526</v>
      </c>
      <c r="C1819" s="12">
        <v>51600</v>
      </c>
      <c r="E1819" s="18">
        <f>+'KALKULATOR (Rabat,Narzut,Marża)'!$C1819*(1-$D$1)</f>
        <v>51594.840000000004</v>
      </c>
      <c r="F1819" s="19">
        <f t="shared" si="84"/>
        <v>63461.653200000001</v>
      </c>
      <c r="I1819" s="24">
        <f>+'KALKULATOR (Rabat,Narzut,Marża)'!$E1819*(1+$H$1)</f>
        <v>56754.324000000008</v>
      </c>
      <c r="J1819" s="25">
        <f>+'KALKULATOR (Rabat,Narzut,Marża)'!$I1819*1.23</f>
        <v>69807.818520000015</v>
      </c>
      <c r="M1819" s="34">
        <f>+'KALKULATOR (Rabat,Narzut,Marża)'!$E1819/(1-$L$1)</f>
        <v>57327.600000000006</v>
      </c>
      <c r="N1819" s="35">
        <f>+'KALKULATOR (Rabat,Narzut,Marża)'!$M1819*1.23</f>
        <v>70512.948000000004</v>
      </c>
      <c r="Q1819" s="48">
        <v>100</v>
      </c>
      <c r="R1819" s="49">
        <f t="shared" si="85"/>
        <v>51694.840000000004</v>
      </c>
      <c r="S1819" s="49">
        <f t="shared" si="86"/>
        <v>63584.653200000001</v>
      </c>
    </row>
    <row r="1820" spans="1:19" x14ac:dyDescent="0.35">
      <c r="A1820" s="13" t="s">
        <v>3527</v>
      </c>
      <c r="B1820" s="14" t="s">
        <v>3528</v>
      </c>
      <c r="C1820" s="15">
        <v>15240</v>
      </c>
      <c r="E1820" s="20">
        <f>+'KALKULATOR (Rabat,Narzut,Marża)'!$C1820*(1-$D$1)</f>
        <v>15238.476000000001</v>
      </c>
      <c r="F1820" s="21">
        <f t="shared" si="84"/>
        <v>18743.32548</v>
      </c>
      <c r="I1820" s="26">
        <f>+'KALKULATOR (Rabat,Narzut,Marża)'!$E1820*(1+$H$1)</f>
        <v>16762.323600000003</v>
      </c>
      <c r="J1820" s="27">
        <f>+'KALKULATOR (Rabat,Narzut,Marża)'!$I1820*1.23</f>
        <v>20617.658028000005</v>
      </c>
      <c r="M1820" s="4">
        <f>+'KALKULATOR (Rabat,Narzut,Marża)'!$E1820/(1-$L$1)</f>
        <v>16931.64</v>
      </c>
      <c r="N1820" s="5">
        <f>+'KALKULATOR (Rabat,Narzut,Marża)'!$M1820*1.23</f>
        <v>20825.9172</v>
      </c>
      <c r="Q1820" s="46">
        <v>100</v>
      </c>
      <c r="R1820" s="47">
        <f t="shared" si="85"/>
        <v>15338.476000000001</v>
      </c>
      <c r="S1820" s="47">
        <f t="shared" si="86"/>
        <v>18866.32548</v>
      </c>
    </row>
    <row r="1821" spans="1:19" x14ac:dyDescent="0.35">
      <c r="A1821" s="10" t="s">
        <v>3529</v>
      </c>
      <c r="B1821" s="11" t="s">
        <v>3530</v>
      </c>
      <c r="C1821" s="12">
        <v>16640</v>
      </c>
      <c r="E1821" s="18">
        <f>+'KALKULATOR (Rabat,Narzut,Marża)'!$C1821*(1-$D$1)</f>
        <v>16638.335999999999</v>
      </c>
      <c r="F1821" s="19">
        <f t="shared" si="84"/>
        <v>20465.153279999999</v>
      </c>
      <c r="I1821" s="24">
        <f>+'KALKULATOR (Rabat,Narzut,Marża)'!$E1821*(1+$H$1)</f>
        <v>18302.169600000001</v>
      </c>
      <c r="J1821" s="25">
        <f>+'KALKULATOR (Rabat,Narzut,Marża)'!$I1821*1.23</f>
        <v>22511.668608</v>
      </c>
      <c r="M1821" s="34">
        <f>+'KALKULATOR (Rabat,Narzut,Marża)'!$E1821/(1-$L$1)</f>
        <v>18487.039999999997</v>
      </c>
      <c r="N1821" s="35">
        <f>+'KALKULATOR (Rabat,Narzut,Marża)'!$M1821*1.23</f>
        <v>22739.059199999996</v>
      </c>
      <c r="Q1821" s="48">
        <v>100</v>
      </c>
      <c r="R1821" s="49">
        <f t="shared" si="85"/>
        <v>16738.335999999999</v>
      </c>
      <c r="S1821" s="49">
        <f t="shared" si="86"/>
        <v>20588.153279999999</v>
      </c>
    </row>
    <row r="1822" spans="1:19" x14ac:dyDescent="0.35">
      <c r="A1822" s="13" t="s">
        <v>3531</v>
      </c>
      <c r="B1822" s="14" t="s">
        <v>3532</v>
      </c>
      <c r="C1822" s="15">
        <v>18190</v>
      </c>
      <c r="E1822" s="20">
        <f>+'KALKULATOR (Rabat,Narzut,Marża)'!$C1822*(1-$D$1)</f>
        <v>18188.181</v>
      </c>
      <c r="F1822" s="21">
        <f t="shared" si="84"/>
        <v>22371.462630000002</v>
      </c>
      <c r="I1822" s="26">
        <f>+'KALKULATOR (Rabat,Narzut,Marża)'!$E1822*(1+$H$1)</f>
        <v>20006.999100000001</v>
      </c>
      <c r="J1822" s="27">
        <f>+'KALKULATOR (Rabat,Narzut,Marża)'!$I1822*1.23</f>
        <v>24608.608893000001</v>
      </c>
      <c r="M1822" s="4">
        <f>+'KALKULATOR (Rabat,Narzut,Marża)'!$E1822/(1-$L$1)</f>
        <v>20209.09</v>
      </c>
      <c r="N1822" s="5">
        <f>+'KALKULATOR (Rabat,Narzut,Marża)'!$M1822*1.23</f>
        <v>24857.180700000001</v>
      </c>
      <c r="Q1822" s="46">
        <v>100</v>
      </c>
      <c r="R1822" s="47">
        <f t="shared" si="85"/>
        <v>18288.181</v>
      </c>
      <c r="S1822" s="47">
        <f t="shared" si="86"/>
        <v>22494.462630000002</v>
      </c>
    </row>
    <row r="1823" spans="1:19" x14ac:dyDescent="0.35">
      <c r="A1823" s="10" t="s">
        <v>3533</v>
      </c>
      <c r="B1823" s="11" t="s">
        <v>3534</v>
      </c>
      <c r="C1823" s="12">
        <v>20260</v>
      </c>
      <c r="E1823" s="18">
        <f>+'KALKULATOR (Rabat,Narzut,Marża)'!$C1823*(1-$D$1)</f>
        <v>20257.974000000002</v>
      </c>
      <c r="F1823" s="19">
        <f t="shared" si="84"/>
        <v>24917.30802</v>
      </c>
      <c r="I1823" s="24">
        <f>+'KALKULATOR (Rabat,Narzut,Marża)'!$E1823*(1+$H$1)</f>
        <v>22283.771400000005</v>
      </c>
      <c r="J1823" s="25">
        <f>+'KALKULATOR (Rabat,Narzut,Marża)'!$I1823*1.23</f>
        <v>27409.038822000006</v>
      </c>
      <c r="M1823" s="34">
        <f>+'KALKULATOR (Rabat,Narzut,Marża)'!$E1823/(1-$L$1)</f>
        <v>22508.86</v>
      </c>
      <c r="N1823" s="35">
        <f>+'KALKULATOR (Rabat,Narzut,Marża)'!$M1823*1.23</f>
        <v>27685.897799999999</v>
      </c>
      <c r="Q1823" s="48">
        <v>100</v>
      </c>
      <c r="R1823" s="49">
        <f t="shared" si="85"/>
        <v>20357.974000000002</v>
      </c>
      <c r="S1823" s="49">
        <f t="shared" si="86"/>
        <v>25040.30802</v>
      </c>
    </row>
    <row r="1824" spans="1:19" x14ac:dyDescent="0.35">
      <c r="A1824" s="13" t="s">
        <v>3535</v>
      </c>
      <c r="B1824" s="14" t="s">
        <v>3536</v>
      </c>
      <c r="C1824" s="15">
        <v>22740</v>
      </c>
      <c r="E1824" s="20">
        <f>+'KALKULATOR (Rabat,Narzut,Marża)'!$C1824*(1-$D$1)</f>
        <v>22737.725999999999</v>
      </c>
      <c r="F1824" s="21">
        <f t="shared" si="84"/>
        <v>27967.402979999999</v>
      </c>
      <c r="I1824" s="26">
        <f>+'KALKULATOR (Rabat,Narzut,Marża)'!$E1824*(1+$H$1)</f>
        <v>25011.498599999999</v>
      </c>
      <c r="J1824" s="27">
        <f>+'KALKULATOR (Rabat,Narzut,Marża)'!$I1824*1.23</f>
        <v>30764.143278</v>
      </c>
      <c r="M1824" s="4">
        <f>+'KALKULATOR (Rabat,Narzut,Marża)'!$E1824/(1-$L$1)</f>
        <v>25264.14</v>
      </c>
      <c r="N1824" s="5">
        <f>+'KALKULATOR (Rabat,Narzut,Marża)'!$M1824*1.23</f>
        <v>31074.892199999998</v>
      </c>
      <c r="Q1824" s="46">
        <v>100</v>
      </c>
      <c r="R1824" s="47">
        <f t="shared" si="85"/>
        <v>22837.725999999999</v>
      </c>
      <c r="S1824" s="47">
        <f t="shared" si="86"/>
        <v>28090.402979999999</v>
      </c>
    </row>
    <row r="1825" spans="1:19" x14ac:dyDescent="0.35">
      <c r="A1825" s="10" t="s">
        <v>3537</v>
      </c>
      <c r="B1825" s="11" t="s">
        <v>3538</v>
      </c>
      <c r="C1825" s="12">
        <v>24950</v>
      </c>
      <c r="E1825" s="18">
        <f>+'KALKULATOR (Rabat,Narzut,Marża)'!$C1825*(1-$D$1)</f>
        <v>24947.505000000001</v>
      </c>
      <c r="F1825" s="19">
        <f t="shared" si="84"/>
        <v>30685.43115</v>
      </c>
      <c r="I1825" s="24">
        <f>+'KALKULATOR (Rabat,Narzut,Marża)'!$E1825*(1+$H$1)</f>
        <v>27442.255500000003</v>
      </c>
      <c r="J1825" s="25">
        <f>+'KALKULATOR (Rabat,Narzut,Marża)'!$I1825*1.23</f>
        <v>33753.974265000004</v>
      </c>
      <c r="M1825" s="34">
        <f>+'KALKULATOR (Rabat,Narzut,Marża)'!$E1825/(1-$L$1)</f>
        <v>27719.45</v>
      </c>
      <c r="N1825" s="35">
        <f>+'KALKULATOR (Rabat,Narzut,Marża)'!$M1825*1.23</f>
        <v>34094.923499999997</v>
      </c>
      <c r="Q1825" s="48">
        <v>100</v>
      </c>
      <c r="R1825" s="49">
        <f t="shared" si="85"/>
        <v>25047.505000000001</v>
      </c>
      <c r="S1825" s="49">
        <f t="shared" si="86"/>
        <v>30808.43115</v>
      </c>
    </row>
    <row r="1826" spans="1:19" x14ac:dyDescent="0.35">
      <c r="A1826" s="13" t="s">
        <v>3539</v>
      </c>
      <c r="B1826" s="14" t="s">
        <v>3540</v>
      </c>
      <c r="C1826" s="15">
        <v>28240</v>
      </c>
      <c r="E1826" s="20">
        <f>+'KALKULATOR (Rabat,Narzut,Marża)'!$C1826*(1-$D$1)</f>
        <v>28237.175999999999</v>
      </c>
      <c r="F1826" s="21">
        <f t="shared" si="84"/>
        <v>34731.726479999998</v>
      </c>
      <c r="I1826" s="26">
        <f>+'KALKULATOR (Rabat,Narzut,Marża)'!$E1826*(1+$H$1)</f>
        <v>31060.893600000003</v>
      </c>
      <c r="J1826" s="27">
        <f>+'KALKULATOR (Rabat,Narzut,Marża)'!$I1826*1.23</f>
        <v>38204.899128000005</v>
      </c>
      <c r="M1826" s="4">
        <f>+'KALKULATOR (Rabat,Narzut,Marża)'!$E1826/(1-$L$1)</f>
        <v>31374.639999999999</v>
      </c>
      <c r="N1826" s="5">
        <f>+'KALKULATOR (Rabat,Narzut,Marża)'!$M1826*1.23</f>
        <v>38590.807199999996</v>
      </c>
      <c r="Q1826" s="46">
        <v>100</v>
      </c>
      <c r="R1826" s="47">
        <f t="shared" si="85"/>
        <v>28337.175999999999</v>
      </c>
      <c r="S1826" s="47">
        <f t="shared" si="86"/>
        <v>34854.726479999998</v>
      </c>
    </row>
    <row r="1827" spans="1:19" x14ac:dyDescent="0.35">
      <c r="A1827" s="10" t="s">
        <v>3541</v>
      </c>
      <c r="B1827" s="11" t="s">
        <v>3542</v>
      </c>
      <c r="C1827" s="12">
        <v>33510</v>
      </c>
      <c r="E1827" s="18">
        <f>+'KALKULATOR (Rabat,Narzut,Marża)'!$C1827*(1-$D$1)</f>
        <v>33506.648999999998</v>
      </c>
      <c r="F1827" s="19">
        <f t="shared" si="84"/>
        <v>41213.178269999997</v>
      </c>
      <c r="I1827" s="24">
        <f>+'KALKULATOR (Rabat,Narzut,Marża)'!$E1827*(1+$H$1)</f>
        <v>36857.313900000001</v>
      </c>
      <c r="J1827" s="25">
        <f>+'KALKULATOR (Rabat,Narzut,Marża)'!$I1827*1.23</f>
        <v>45334.496097000003</v>
      </c>
      <c r="M1827" s="34">
        <f>+'KALKULATOR (Rabat,Narzut,Marża)'!$E1827/(1-$L$1)</f>
        <v>37229.609999999993</v>
      </c>
      <c r="N1827" s="35">
        <f>+'KALKULATOR (Rabat,Narzut,Marża)'!$M1827*1.23</f>
        <v>45792.420299999991</v>
      </c>
      <c r="Q1827" s="48">
        <v>100</v>
      </c>
      <c r="R1827" s="49">
        <f t="shared" si="85"/>
        <v>33606.648999999998</v>
      </c>
      <c r="S1827" s="49">
        <f t="shared" si="86"/>
        <v>41336.178269999997</v>
      </c>
    </row>
    <row r="1828" spans="1:19" x14ac:dyDescent="0.35">
      <c r="A1828" s="13" t="s">
        <v>3543</v>
      </c>
      <c r="B1828" s="14" t="s">
        <v>3544</v>
      </c>
      <c r="C1828" s="15">
        <v>38470</v>
      </c>
      <c r="E1828" s="20">
        <f>+'KALKULATOR (Rabat,Narzut,Marża)'!$C1828*(1-$D$1)</f>
        <v>38466.152999999998</v>
      </c>
      <c r="F1828" s="21">
        <f t="shared" si="84"/>
        <v>47313.368189999994</v>
      </c>
      <c r="I1828" s="26">
        <f>+'KALKULATOR (Rabat,Narzut,Marża)'!$E1828*(1+$H$1)</f>
        <v>42312.768300000003</v>
      </c>
      <c r="J1828" s="27">
        <f>+'KALKULATOR (Rabat,Narzut,Marża)'!$I1828*1.23</f>
        <v>52044.705009000005</v>
      </c>
      <c r="M1828" s="4">
        <f>+'KALKULATOR (Rabat,Narzut,Marża)'!$E1828/(1-$L$1)</f>
        <v>42740.17</v>
      </c>
      <c r="N1828" s="5">
        <f>+'KALKULATOR (Rabat,Narzut,Marża)'!$M1828*1.23</f>
        <v>52570.409099999997</v>
      </c>
      <c r="Q1828" s="46">
        <v>100</v>
      </c>
      <c r="R1828" s="47">
        <f t="shared" si="85"/>
        <v>38566.152999999998</v>
      </c>
      <c r="S1828" s="47">
        <f t="shared" si="86"/>
        <v>47436.368189999994</v>
      </c>
    </row>
    <row r="1829" spans="1:19" x14ac:dyDescent="0.35">
      <c r="A1829" s="10" t="s">
        <v>3545</v>
      </c>
      <c r="B1829" s="11" t="s">
        <v>3546</v>
      </c>
      <c r="C1829" s="12">
        <v>40990</v>
      </c>
      <c r="E1829" s="18">
        <f>+'KALKULATOR (Rabat,Narzut,Marża)'!$C1829*(1-$D$1)</f>
        <v>40985.900999999998</v>
      </c>
      <c r="F1829" s="19">
        <f t="shared" si="84"/>
        <v>50412.658229999994</v>
      </c>
      <c r="I1829" s="24">
        <f>+'KALKULATOR (Rabat,Narzut,Marża)'!$E1829*(1+$H$1)</f>
        <v>45084.491099999999</v>
      </c>
      <c r="J1829" s="25">
        <f>+'KALKULATOR (Rabat,Narzut,Marża)'!$I1829*1.23</f>
        <v>55453.924052999995</v>
      </c>
      <c r="M1829" s="34">
        <f>+'KALKULATOR (Rabat,Narzut,Marża)'!$E1829/(1-$L$1)</f>
        <v>45539.89</v>
      </c>
      <c r="N1829" s="35">
        <f>+'KALKULATOR (Rabat,Narzut,Marża)'!$M1829*1.23</f>
        <v>56014.064699999995</v>
      </c>
      <c r="Q1829" s="48">
        <v>100</v>
      </c>
      <c r="R1829" s="49">
        <f t="shared" si="85"/>
        <v>41085.900999999998</v>
      </c>
      <c r="S1829" s="49">
        <f t="shared" si="86"/>
        <v>50535.658229999994</v>
      </c>
    </row>
    <row r="1830" spans="1:19" x14ac:dyDescent="0.35">
      <c r="A1830" s="13" t="s">
        <v>3547</v>
      </c>
      <c r="B1830" s="14" t="s">
        <v>3548</v>
      </c>
      <c r="C1830" s="15">
        <v>47300</v>
      </c>
      <c r="E1830" s="20">
        <f>+'KALKULATOR (Rabat,Narzut,Marża)'!$C1830*(1-$D$1)</f>
        <v>47295.270000000004</v>
      </c>
      <c r="F1830" s="21">
        <f t="shared" si="84"/>
        <v>58173.182100000005</v>
      </c>
      <c r="I1830" s="26">
        <f>+'KALKULATOR (Rabat,Narzut,Marża)'!$E1830*(1+$H$1)</f>
        <v>52024.797000000006</v>
      </c>
      <c r="J1830" s="27">
        <f>+'KALKULATOR (Rabat,Narzut,Marża)'!$I1830*1.23</f>
        <v>63990.500310000003</v>
      </c>
      <c r="M1830" s="4">
        <f>+'KALKULATOR (Rabat,Narzut,Marża)'!$E1830/(1-$L$1)</f>
        <v>52550.3</v>
      </c>
      <c r="N1830" s="5">
        <f>+'KALKULATOR (Rabat,Narzut,Marża)'!$M1830*1.23</f>
        <v>64636.869000000006</v>
      </c>
      <c r="Q1830" s="46">
        <v>100</v>
      </c>
      <c r="R1830" s="47">
        <f t="shared" si="85"/>
        <v>47395.270000000004</v>
      </c>
      <c r="S1830" s="47">
        <f t="shared" si="86"/>
        <v>58296.182100000005</v>
      </c>
    </row>
    <row r="1831" spans="1:19" x14ac:dyDescent="0.35">
      <c r="A1831" s="10" t="s">
        <v>3549</v>
      </c>
      <c r="B1831" s="11" t="s">
        <v>3550</v>
      </c>
      <c r="C1831" s="12">
        <v>15640</v>
      </c>
      <c r="E1831" s="18">
        <f>+'KALKULATOR (Rabat,Narzut,Marża)'!$C1831*(1-$D$1)</f>
        <v>15638.436</v>
      </c>
      <c r="F1831" s="19">
        <f t="shared" si="84"/>
        <v>19235.276279999998</v>
      </c>
      <c r="I1831" s="24">
        <f>+'KALKULATOR (Rabat,Narzut,Marża)'!$E1831*(1+$H$1)</f>
        <v>17202.279600000002</v>
      </c>
      <c r="J1831" s="25">
        <f>+'KALKULATOR (Rabat,Narzut,Marża)'!$I1831*1.23</f>
        <v>21158.803908000002</v>
      </c>
      <c r="M1831" s="34">
        <f>+'KALKULATOR (Rabat,Narzut,Marża)'!$E1831/(1-$L$1)</f>
        <v>17376.04</v>
      </c>
      <c r="N1831" s="35">
        <f>+'KALKULATOR (Rabat,Narzut,Marża)'!$M1831*1.23</f>
        <v>21372.529200000001</v>
      </c>
      <c r="Q1831" s="48">
        <v>100</v>
      </c>
      <c r="R1831" s="49">
        <f t="shared" si="85"/>
        <v>15738.436</v>
      </c>
      <c r="S1831" s="49">
        <f t="shared" si="86"/>
        <v>19358.276279999998</v>
      </c>
    </row>
    <row r="1832" spans="1:19" x14ac:dyDescent="0.35">
      <c r="A1832" s="13" t="s">
        <v>3551</v>
      </c>
      <c r="B1832" s="14" t="s">
        <v>3552</v>
      </c>
      <c r="C1832" s="15">
        <v>17200</v>
      </c>
      <c r="E1832" s="20">
        <f>+'KALKULATOR (Rabat,Narzut,Marża)'!$C1832*(1-$D$1)</f>
        <v>17198.28</v>
      </c>
      <c r="F1832" s="21">
        <f t="shared" si="84"/>
        <v>21153.884399999999</v>
      </c>
      <c r="I1832" s="26">
        <f>+'KALKULATOR (Rabat,Narzut,Marża)'!$E1832*(1+$H$1)</f>
        <v>18918.108</v>
      </c>
      <c r="J1832" s="27">
        <f>+'KALKULATOR (Rabat,Narzut,Marża)'!$I1832*1.23</f>
        <v>23269.272840000001</v>
      </c>
      <c r="M1832" s="4">
        <f>+'KALKULATOR (Rabat,Narzut,Marża)'!$E1832/(1-$L$1)</f>
        <v>19109.199999999997</v>
      </c>
      <c r="N1832" s="5">
        <f>+'KALKULATOR (Rabat,Narzut,Marża)'!$M1832*1.23</f>
        <v>23504.315999999995</v>
      </c>
      <c r="Q1832" s="46">
        <v>100</v>
      </c>
      <c r="R1832" s="47">
        <f t="shared" si="85"/>
        <v>17298.28</v>
      </c>
      <c r="S1832" s="47">
        <f t="shared" si="86"/>
        <v>21276.884399999999</v>
      </c>
    </row>
    <row r="1833" spans="1:19" x14ac:dyDescent="0.35">
      <c r="A1833" s="10" t="s">
        <v>3553</v>
      </c>
      <c r="B1833" s="11" t="s">
        <v>3554</v>
      </c>
      <c r="C1833" s="12">
        <v>19150</v>
      </c>
      <c r="E1833" s="18">
        <f>+'KALKULATOR (Rabat,Narzut,Marża)'!$C1833*(1-$D$1)</f>
        <v>19148.084999999999</v>
      </c>
      <c r="F1833" s="19">
        <f t="shared" si="84"/>
        <v>23552.144549999997</v>
      </c>
      <c r="I1833" s="24">
        <f>+'KALKULATOR (Rabat,Narzut,Marża)'!$E1833*(1+$H$1)</f>
        <v>21062.893500000002</v>
      </c>
      <c r="J1833" s="25">
        <f>+'KALKULATOR (Rabat,Narzut,Marża)'!$I1833*1.23</f>
        <v>25907.359005000002</v>
      </c>
      <c r="M1833" s="34">
        <f>+'KALKULATOR (Rabat,Narzut,Marża)'!$E1833/(1-$L$1)</f>
        <v>21275.649999999998</v>
      </c>
      <c r="N1833" s="35">
        <f>+'KALKULATOR (Rabat,Narzut,Marża)'!$M1833*1.23</f>
        <v>26169.049499999997</v>
      </c>
      <c r="Q1833" s="48">
        <v>100</v>
      </c>
      <c r="R1833" s="49">
        <f t="shared" si="85"/>
        <v>19248.084999999999</v>
      </c>
      <c r="S1833" s="49">
        <f t="shared" si="86"/>
        <v>23675.144549999997</v>
      </c>
    </row>
    <row r="1834" spans="1:19" x14ac:dyDescent="0.35">
      <c r="A1834" s="13" t="s">
        <v>3555</v>
      </c>
      <c r="B1834" s="14" t="s">
        <v>3556</v>
      </c>
      <c r="C1834" s="15">
        <v>20590</v>
      </c>
      <c r="E1834" s="20">
        <f>+'KALKULATOR (Rabat,Narzut,Marża)'!$C1834*(1-$D$1)</f>
        <v>20587.940999999999</v>
      </c>
      <c r="F1834" s="21">
        <f t="shared" si="84"/>
        <v>25323.167429999998</v>
      </c>
      <c r="I1834" s="26">
        <f>+'KALKULATOR (Rabat,Narzut,Marża)'!$E1834*(1+$H$1)</f>
        <v>22646.735100000002</v>
      </c>
      <c r="J1834" s="27">
        <f>+'KALKULATOR (Rabat,Narzut,Marża)'!$I1834*1.23</f>
        <v>27855.484173000001</v>
      </c>
      <c r="M1834" s="4">
        <f>+'KALKULATOR (Rabat,Narzut,Marża)'!$E1834/(1-$L$1)</f>
        <v>22875.489999999998</v>
      </c>
      <c r="N1834" s="5">
        <f>+'KALKULATOR (Rabat,Narzut,Marża)'!$M1834*1.23</f>
        <v>28136.852699999996</v>
      </c>
      <c r="Q1834" s="46">
        <v>100</v>
      </c>
      <c r="R1834" s="47">
        <f t="shared" si="85"/>
        <v>20687.940999999999</v>
      </c>
      <c r="S1834" s="47">
        <f t="shared" si="86"/>
        <v>25446.167429999998</v>
      </c>
    </row>
    <row r="1835" spans="1:19" x14ac:dyDescent="0.35">
      <c r="A1835" s="10" t="s">
        <v>3557</v>
      </c>
      <c r="B1835" s="11" t="s">
        <v>3558</v>
      </c>
      <c r="C1835" s="12">
        <v>22850</v>
      </c>
      <c r="E1835" s="18">
        <f>+'KALKULATOR (Rabat,Narzut,Marża)'!$C1835*(1-$D$1)</f>
        <v>22847.715</v>
      </c>
      <c r="F1835" s="19">
        <f t="shared" si="84"/>
        <v>28102.689449999998</v>
      </c>
      <c r="I1835" s="24">
        <f>+'KALKULATOR (Rabat,Narzut,Marża)'!$E1835*(1+$H$1)</f>
        <v>25132.486500000003</v>
      </c>
      <c r="J1835" s="25">
        <f>+'KALKULATOR (Rabat,Narzut,Marża)'!$I1835*1.23</f>
        <v>30912.958395000001</v>
      </c>
      <c r="M1835" s="34">
        <f>+'KALKULATOR (Rabat,Narzut,Marża)'!$E1835/(1-$L$1)</f>
        <v>25386.35</v>
      </c>
      <c r="N1835" s="35">
        <f>+'KALKULATOR (Rabat,Narzut,Marża)'!$M1835*1.23</f>
        <v>31225.210499999997</v>
      </c>
      <c r="Q1835" s="48">
        <v>100</v>
      </c>
      <c r="R1835" s="49">
        <f t="shared" si="85"/>
        <v>22947.715</v>
      </c>
      <c r="S1835" s="49">
        <f t="shared" si="86"/>
        <v>28225.689449999998</v>
      </c>
    </row>
    <row r="1836" spans="1:19" x14ac:dyDescent="0.35">
      <c r="A1836" s="13" t="s">
        <v>3559</v>
      </c>
      <c r="B1836" s="14" t="s">
        <v>3560</v>
      </c>
      <c r="C1836" s="15">
        <v>25090</v>
      </c>
      <c r="E1836" s="20">
        <f>+'KALKULATOR (Rabat,Narzut,Marża)'!$C1836*(1-$D$1)</f>
        <v>25087.491000000002</v>
      </c>
      <c r="F1836" s="21">
        <f t="shared" si="84"/>
        <v>30857.613930000003</v>
      </c>
      <c r="I1836" s="26">
        <f>+'KALKULATOR (Rabat,Narzut,Marża)'!$E1836*(1+$H$1)</f>
        <v>27596.240100000003</v>
      </c>
      <c r="J1836" s="27">
        <f>+'KALKULATOR (Rabat,Narzut,Marża)'!$I1836*1.23</f>
        <v>33943.375323</v>
      </c>
      <c r="M1836" s="4">
        <f>+'KALKULATOR (Rabat,Narzut,Marża)'!$E1836/(1-$L$1)</f>
        <v>27874.99</v>
      </c>
      <c r="N1836" s="5">
        <f>+'KALKULATOR (Rabat,Narzut,Marża)'!$M1836*1.23</f>
        <v>34286.237699999998</v>
      </c>
      <c r="Q1836" s="46">
        <v>100</v>
      </c>
      <c r="R1836" s="47">
        <f t="shared" si="85"/>
        <v>25187.491000000002</v>
      </c>
      <c r="S1836" s="47">
        <f t="shared" si="86"/>
        <v>30980.613930000003</v>
      </c>
    </row>
    <row r="1837" spans="1:19" x14ac:dyDescent="0.35">
      <c r="A1837" s="10" t="s">
        <v>3561</v>
      </c>
      <c r="B1837" s="11" t="s">
        <v>3562</v>
      </c>
      <c r="C1837" s="12">
        <v>30360</v>
      </c>
      <c r="E1837" s="18">
        <f>+'KALKULATOR (Rabat,Narzut,Marża)'!$C1837*(1-$D$1)</f>
        <v>30356.964</v>
      </c>
      <c r="F1837" s="19">
        <f t="shared" si="84"/>
        <v>37339.065719999999</v>
      </c>
      <c r="I1837" s="24">
        <f>+'KALKULATOR (Rabat,Narzut,Marża)'!$E1837*(1+$H$1)</f>
        <v>33392.660400000001</v>
      </c>
      <c r="J1837" s="25">
        <f>+'KALKULATOR (Rabat,Narzut,Marża)'!$I1837*1.23</f>
        <v>41072.972291999999</v>
      </c>
      <c r="M1837" s="34">
        <f>+'KALKULATOR (Rabat,Narzut,Marża)'!$E1837/(1-$L$1)</f>
        <v>33729.96</v>
      </c>
      <c r="N1837" s="35">
        <f>+'KALKULATOR (Rabat,Narzut,Marża)'!$M1837*1.23</f>
        <v>41487.8508</v>
      </c>
      <c r="Q1837" s="48">
        <v>100</v>
      </c>
      <c r="R1837" s="49">
        <f t="shared" si="85"/>
        <v>30456.964</v>
      </c>
      <c r="S1837" s="49">
        <f t="shared" si="86"/>
        <v>37462.065719999999</v>
      </c>
    </row>
    <row r="1838" spans="1:19" x14ac:dyDescent="0.35">
      <c r="A1838" s="13" t="s">
        <v>3563</v>
      </c>
      <c r="B1838" s="14" t="s">
        <v>3564</v>
      </c>
      <c r="C1838" s="15">
        <v>34170</v>
      </c>
      <c r="E1838" s="20">
        <f>+'KALKULATOR (Rabat,Narzut,Marża)'!$C1838*(1-$D$1)</f>
        <v>34166.582999999999</v>
      </c>
      <c r="F1838" s="21">
        <f t="shared" si="84"/>
        <v>42024.897089999999</v>
      </c>
      <c r="I1838" s="26">
        <f>+'KALKULATOR (Rabat,Narzut,Marża)'!$E1838*(1+$H$1)</f>
        <v>37583.241300000002</v>
      </c>
      <c r="J1838" s="27">
        <f>+'KALKULATOR (Rabat,Narzut,Marża)'!$I1838*1.23</f>
        <v>46227.386799</v>
      </c>
      <c r="M1838" s="4">
        <f>+'KALKULATOR (Rabat,Narzut,Marża)'!$E1838/(1-$L$1)</f>
        <v>37962.869999999995</v>
      </c>
      <c r="N1838" s="5">
        <f>+'KALKULATOR (Rabat,Narzut,Marża)'!$M1838*1.23</f>
        <v>46694.330099999992</v>
      </c>
      <c r="Q1838" s="46">
        <v>100</v>
      </c>
      <c r="R1838" s="47">
        <f t="shared" si="85"/>
        <v>34266.582999999999</v>
      </c>
      <c r="S1838" s="47">
        <f t="shared" si="86"/>
        <v>42147.897089999999</v>
      </c>
    </row>
    <row r="1839" spans="1:19" x14ac:dyDescent="0.35">
      <c r="A1839" s="10" t="s">
        <v>3565</v>
      </c>
      <c r="B1839" s="11" t="s">
        <v>3566</v>
      </c>
      <c r="C1839" s="12">
        <v>36960</v>
      </c>
      <c r="E1839" s="18">
        <f>+'KALKULATOR (Rabat,Narzut,Marża)'!$C1839*(1-$D$1)</f>
        <v>36956.304000000004</v>
      </c>
      <c r="F1839" s="19">
        <f t="shared" si="84"/>
        <v>45456.253920000003</v>
      </c>
      <c r="I1839" s="24">
        <f>+'KALKULATOR (Rabat,Narzut,Marża)'!$E1839*(1+$H$1)</f>
        <v>40651.934400000006</v>
      </c>
      <c r="J1839" s="25">
        <f>+'KALKULATOR (Rabat,Narzut,Marża)'!$I1839*1.23</f>
        <v>50001.879312000005</v>
      </c>
      <c r="M1839" s="34">
        <f>+'KALKULATOR (Rabat,Narzut,Marża)'!$E1839/(1-$L$1)</f>
        <v>41062.560000000005</v>
      </c>
      <c r="N1839" s="35">
        <f>+'KALKULATOR (Rabat,Narzut,Marża)'!$M1839*1.23</f>
        <v>50506.948800000006</v>
      </c>
      <c r="Q1839" s="48">
        <v>100</v>
      </c>
      <c r="R1839" s="49">
        <f t="shared" si="85"/>
        <v>37056.304000000004</v>
      </c>
      <c r="S1839" s="49">
        <f t="shared" si="86"/>
        <v>45579.253920000003</v>
      </c>
    </row>
    <row r="1840" spans="1:19" x14ac:dyDescent="0.35">
      <c r="A1840" s="13" t="s">
        <v>3567</v>
      </c>
      <c r="B1840" s="14" t="s">
        <v>3568</v>
      </c>
      <c r="C1840" s="15">
        <v>42050</v>
      </c>
      <c r="E1840" s="20">
        <f>+'KALKULATOR (Rabat,Narzut,Marża)'!$C1840*(1-$D$1)</f>
        <v>42045.794999999998</v>
      </c>
      <c r="F1840" s="21">
        <f t="shared" si="84"/>
        <v>51716.327849999994</v>
      </c>
      <c r="I1840" s="26">
        <f>+'KALKULATOR (Rabat,Narzut,Marża)'!$E1840*(1+$H$1)</f>
        <v>46250.374500000005</v>
      </c>
      <c r="J1840" s="27">
        <f>+'KALKULATOR (Rabat,Narzut,Marża)'!$I1840*1.23</f>
        <v>56887.960635000003</v>
      </c>
      <c r="M1840" s="4">
        <f>+'KALKULATOR (Rabat,Narzut,Marża)'!$E1840/(1-$L$1)</f>
        <v>46717.549999999996</v>
      </c>
      <c r="N1840" s="5">
        <f>+'KALKULATOR (Rabat,Narzut,Marża)'!$M1840*1.23</f>
        <v>57462.58649999999</v>
      </c>
      <c r="Q1840" s="46">
        <v>100</v>
      </c>
      <c r="R1840" s="47">
        <f t="shared" si="85"/>
        <v>42145.794999999998</v>
      </c>
      <c r="S1840" s="47">
        <f t="shared" si="86"/>
        <v>51839.327849999994</v>
      </c>
    </row>
    <row r="1841" spans="1:19" x14ac:dyDescent="0.35">
      <c r="A1841" s="10" t="s">
        <v>3569</v>
      </c>
      <c r="B1841" s="11" t="s">
        <v>3570</v>
      </c>
      <c r="C1841" s="12">
        <v>1190</v>
      </c>
      <c r="E1841" s="18">
        <f>+'KALKULATOR (Rabat,Narzut,Marża)'!$C1841*(1-$D$1)</f>
        <v>1189.8810000000001</v>
      </c>
      <c r="F1841" s="19">
        <f t="shared" si="84"/>
        <v>1463.5536300000001</v>
      </c>
      <c r="I1841" s="24">
        <f>+'KALKULATOR (Rabat,Narzut,Marża)'!$E1841*(1+$H$1)</f>
        <v>1308.8691000000001</v>
      </c>
      <c r="J1841" s="25">
        <f>+'KALKULATOR (Rabat,Narzut,Marża)'!$I1841*1.23</f>
        <v>1609.908993</v>
      </c>
      <c r="M1841" s="34">
        <f>+'KALKULATOR (Rabat,Narzut,Marża)'!$E1841/(1-$L$1)</f>
        <v>1322.0900000000001</v>
      </c>
      <c r="N1841" s="35">
        <f>+'KALKULATOR (Rabat,Narzut,Marża)'!$M1841*1.23</f>
        <v>1626.1707000000001</v>
      </c>
      <c r="Q1841" s="48">
        <v>100</v>
      </c>
      <c r="R1841" s="49">
        <f t="shared" si="85"/>
        <v>1289.8810000000001</v>
      </c>
      <c r="S1841" s="49">
        <f t="shared" si="86"/>
        <v>1586.5536300000001</v>
      </c>
    </row>
    <row r="1842" spans="1:19" x14ac:dyDescent="0.35">
      <c r="A1842" s="13" t="s">
        <v>3571</v>
      </c>
      <c r="B1842" s="14" t="s">
        <v>3572</v>
      </c>
      <c r="C1842" s="15">
        <v>1220</v>
      </c>
      <c r="E1842" s="20">
        <f>+'KALKULATOR (Rabat,Narzut,Marża)'!$C1842*(1-$D$1)</f>
        <v>1219.8779999999999</v>
      </c>
      <c r="F1842" s="21">
        <f t="shared" si="84"/>
        <v>1500.44994</v>
      </c>
      <c r="I1842" s="26">
        <f>+'KALKULATOR (Rabat,Narzut,Marża)'!$E1842*(1+$H$1)</f>
        <v>1341.8658</v>
      </c>
      <c r="J1842" s="27">
        <f>+'KALKULATOR (Rabat,Narzut,Marża)'!$I1842*1.23</f>
        <v>1650.4949340000001</v>
      </c>
      <c r="M1842" s="4">
        <f>+'KALKULATOR (Rabat,Narzut,Marża)'!$E1842/(1-$L$1)</f>
        <v>1355.4199999999998</v>
      </c>
      <c r="N1842" s="5">
        <f>+'KALKULATOR (Rabat,Narzut,Marża)'!$M1842*1.23</f>
        <v>1667.1665999999998</v>
      </c>
      <c r="Q1842" s="46">
        <v>100</v>
      </c>
      <c r="R1842" s="47">
        <f t="shared" si="85"/>
        <v>1319.8779999999999</v>
      </c>
      <c r="S1842" s="47">
        <f t="shared" si="86"/>
        <v>1623.44994</v>
      </c>
    </row>
    <row r="1843" spans="1:19" x14ac:dyDescent="0.35">
      <c r="A1843" s="10" t="s">
        <v>3573</v>
      </c>
      <c r="B1843" s="11" t="s">
        <v>3574</v>
      </c>
      <c r="C1843" s="12">
        <v>1300</v>
      </c>
      <c r="E1843" s="18">
        <f>+'KALKULATOR (Rabat,Narzut,Marża)'!$C1843*(1-$D$1)</f>
        <v>1299.8700000000001</v>
      </c>
      <c r="F1843" s="19">
        <f t="shared" si="84"/>
        <v>1598.8401000000001</v>
      </c>
      <c r="I1843" s="24">
        <f>+'KALKULATOR (Rabat,Narzut,Marża)'!$E1843*(1+$H$1)</f>
        <v>1429.8570000000002</v>
      </c>
      <c r="J1843" s="25">
        <f>+'KALKULATOR (Rabat,Narzut,Marża)'!$I1843*1.23</f>
        <v>1758.7241100000001</v>
      </c>
      <c r="M1843" s="34">
        <f>+'KALKULATOR (Rabat,Narzut,Marża)'!$E1843/(1-$L$1)</f>
        <v>1444.3000000000002</v>
      </c>
      <c r="N1843" s="35">
        <f>+'KALKULATOR (Rabat,Narzut,Marża)'!$M1843*1.23</f>
        <v>1776.4890000000003</v>
      </c>
      <c r="Q1843" s="48">
        <v>100</v>
      </c>
      <c r="R1843" s="49">
        <f t="shared" si="85"/>
        <v>1399.8700000000001</v>
      </c>
      <c r="S1843" s="49">
        <f t="shared" si="86"/>
        <v>1721.8401000000001</v>
      </c>
    </row>
    <row r="1844" spans="1:19" x14ac:dyDescent="0.35">
      <c r="A1844" s="13" t="s">
        <v>3575</v>
      </c>
      <c r="B1844" s="14" t="s">
        <v>3576</v>
      </c>
      <c r="C1844" s="15">
        <v>1400</v>
      </c>
      <c r="E1844" s="20">
        <f>+'KALKULATOR (Rabat,Narzut,Marża)'!$C1844*(1-$D$1)</f>
        <v>1399.8600000000001</v>
      </c>
      <c r="F1844" s="21">
        <f t="shared" si="84"/>
        <v>1721.8278</v>
      </c>
      <c r="I1844" s="26">
        <f>+'KALKULATOR (Rabat,Narzut,Marża)'!$E1844*(1+$H$1)</f>
        <v>1539.8460000000002</v>
      </c>
      <c r="J1844" s="27">
        <f>+'KALKULATOR (Rabat,Narzut,Marża)'!$I1844*1.23</f>
        <v>1894.0105800000003</v>
      </c>
      <c r="M1844" s="4">
        <f>+'KALKULATOR (Rabat,Narzut,Marża)'!$E1844/(1-$L$1)</f>
        <v>1555.4</v>
      </c>
      <c r="N1844" s="5">
        <f>+'KALKULATOR (Rabat,Narzut,Marża)'!$M1844*1.23</f>
        <v>1913.1420000000001</v>
      </c>
      <c r="Q1844" s="46">
        <v>100</v>
      </c>
      <c r="R1844" s="47">
        <f t="shared" si="85"/>
        <v>1499.8600000000001</v>
      </c>
      <c r="S1844" s="47">
        <f t="shared" si="86"/>
        <v>1844.8278</v>
      </c>
    </row>
    <row r="1845" spans="1:19" x14ac:dyDescent="0.35">
      <c r="A1845" s="10" t="s">
        <v>3577</v>
      </c>
      <c r="B1845" s="11" t="s">
        <v>3578</v>
      </c>
      <c r="C1845" s="12">
        <v>1610</v>
      </c>
      <c r="E1845" s="18">
        <f>+'KALKULATOR (Rabat,Narzut,Marża)'!$C1845*(1-$D$1)</f>
        <v>1609.8389999999999</v>
      </c>
      <c r="F1845" s="19">
        <f t="shared" si="84"/>
        <v>1980.1019699999999</v>
      </c>
      <c r="I1845" s="24">
        <f>+'KALKULATOR (Rabat,Narzut,Marża)'!$E1845*(1+$H$1)</f>
        <v>1770.8229000000001</v>
      </c>
      <c r="J1845" s="25">
        <f>+'KALKULATOR (Rabat,Narzut,Marża)'!$I1845*1.23</f>
        <v>2178.1121670000002</v>
      </c>
      <c r="M1845" s="34">
        <f>+'KALKULATOR (Rabat,Narzut,Marża)'!$E1845/(1-$L$1)</f>
        <v>1788.7099999999998</v>
      </c>
      <c r="N1845" s="35">
        <f>+'KALKULATOR (Rabat,Narzut,Marża)'!$M1845*1.23</f>
        <v>2200.1132999999995</v>
      </c>
      <c r="Q1845" s="48">
        <v>100</v>
      </c>
      <c r="R1845" s="49">
        <f t="shared" si="85"/>
        <v>1709.8389999999999</v>
      </c>
      <c r="S1845" s="49">
        <f t="shared" si="86"/>
        <v>2103.1019699999997</v>
      </c>
    </row>
    <row r="1846" spans="1:19" x14ac:dyDescent="0.35">
      <c r="A1846" s="13" t="s">
        <v>3579</v>
      </c>
      <c r="B1846" s="14" t="s">
        <v>3580</v>
      </c>
      <c r="C1846" s="15">
        <v>1900</v>
      </c>
      <c r="E1846" s="20">
        <f>+'KALKULATOR (Rabat,Narzut,Marża)'!$C1846*(1-$D$1)</f>
        <v>1899.81</v>
      </c>
      <c r="F1846" s="21">
        <f t="shared" si="84"/>
        <v>2336.7662999999998</v>
      </c>
      <c r="I1846" s="26">
        <f>+'KALKULATOR (Rabat,Narzut,Marża)'!$E1846*(1+$H$1)</f>
        <v>2089.7910000000002</v>
      </c>
      <c r="J1846" s="27">
        <f>+'KALKULATOR (Rabat,Narzut,Marża)'!$I1846*1.23</f>
        <v>2570.4429300000002</v>
      </c>
      <c r="M1846" s="4">
        <f>+'KALKULATOR (Rabat,Narzut,Marża)'!$E1846/(1-$L$1)</f>
        <v>2110.9</v>
      </c>
      <c r="N1846" s="5">
        <f>+'KALKULATOR (Rabat,Narzut,Marża)'!$M1846*1.23</f>
        <v>2596.4070000000002</v>
      </c>
      <c r="Q1846" s="46">
        <v>100</v>
      </c>
      <c r="R1846" s="47">
        <f t="shared" si="85"/>
        <v>1999.81</v>
      </c>
      <c r="S1846" s="47">
        <f t="shared" si="86"/>
        <v>2459.7662999999998</v>
      </c>
    </row>
    <row r="1847" spans="1:19" x14ac:dyDescent="0.35">
      <c r="A1847" s="10" t="s">
        <v>3581</v>
      </c>
      <c r="B1847" s="11" t="s">
        <v>3582</v>
      </c>
      <c r="C1847" s="12">
        <v>3430</v>
      </c>
      <c r="E1847" s="18">
        <f>+'KALKULATOR (Rabat,Narzut,Marża)'!$C1847*(1-$D$1)</f>
        <v>3429.6570000000002</v>
      </c>
      <c r="F1847" s="19">
        <f t="shared" si="84"/>
        <v>4218.47811</v>
      </c>
      <c r="I1847" s="24">
        <f>+'KALKULATOR (Rabat,Narzut,Marża)'!$E1847*(1+$H$1)</f>
        <v>3772.6227000000003</v>
      </c>
      <c r="J1847" s="25">
        <f>+'KALKULATOR (Rabat,Narzut,Marża)'!$I1847*1.23</f>
        <v>4640.3259210000006</v>
      </c>
      <c r="M1847" s="34">
        <f>+'KALKULATOR (Rabat,Narzut,Marża)'!$E1847/(1-$L$1)</f>
        <v>3810.73</v>
      </c>
      <c r="N1847" s="35">
        <f>+'KALKULATOR (Rabat,Narzut,Marża)'!$M1847*1.23</f>
        <v>4687.1979000000001</v>
      </c>
      <c r="Q1847" s="48">
        <v>100</v>
      </c>
      <c r="R1847" s="49">
        <f t="shared" si="85"/>
        <v>3529.6570000000002</v>
      </c>
      <c r="S1847" s="49">
        <f t="shared" si="86"/>
        <v>4341.47811</v>
      </c>
    </row>
    <row r="1848" spans="1:19" x14ac:dyDescent="0.35">
      <c r="A1848" s="13" t="s">
        <v>3583</v>
      </c>
      <c r="B1848" s="14" t="s">
        <v>3584</v>
      </c>
      <c r="C1848" s="15">
        <v>4390</v>
      </c>
      <c r="E1848" s="20">
        <f>+'KALKULATOR (Rabat,Narzut,Marża)'!$C1848*(1-$D$1)</f>
        <v>4389.5609999999997</v>
      </c>
      <c r="F1848" s="21">
        <f t="shared" si="84"/>
        <v>5399.1600299999991</v>
      </c>
      <c r="I1848" s="26">
        <f>+'KALKULATOR (Rabat,Narzut,Marża)'!$E1848*(1+$H$1)</f>
        <v>4828.5171</v>
      </c>
      <c r="J1848" s="27">
        <f>+'KALKULATOR (Rabat,Narzut,Marża)'!$I1848*1.23</f>
        <v>5939.0760330000003</v>
      </c>
      <c r="M1848" s="4">
        <f>+'KALKULATOR (Rabat,Narzut,Marża)'!$E1848/(1-$L$1)</f>
        <v>4877.29</v>
      </c>
      <c r="N1848" s="5">
        <f>+'KALKULATOR (Rabat,Narzut,Marża)'!$M1848*1.23</f>
        <v>5999.0667000000003</v>
      </c>
      <c r="Q1848" s="46">
        <v>100</v>
      </c>
      <c r="R1848" s="47">
        <f t="shared" si="85"/>
        <v>4489.5609999999997</v>
      </c>
      <c r="S1848" s="47">
        <f t="shared" si="86"/>
        <v>5522.1600299999991</v>
      </c>
    </row>
    <row r="1849" spans="1:19" x14ac:dyDescent="0.35">
      <c r="A1849" s="10" t="s">
        <v>3585</v>
      </c>
      <c r="B1849" s="11" t="s">
        <v>3586</v>
      </c>
      <c r="C1849" s="12">
        <v>1190</v>
      </c>
      <c r="E1849" s="18">
        <f>+'KALKULATOR (Rabat,Narzut,Marża)'!$C1849*(1-$D$1)</f>
        <v>1189.8810000000001</v>
      </c>
      <c r="F1849" s="19">
        <f t="shared" si="84"/>
        <v>1463.5536300000001</v>
      </c>
      <c r="I1849" s="24">
        <f>+'KALKULATOR (Rabat,Narzut,Marża)'!$E1849*(1+$H$1)</f>
        <v>1308.8691000000001</v>
      </c>
      <c r="J1849" s="25">
        <f>+'KALKULATOR (Rabat,Narzut,Marża)'!$I1849*1.23</f>
        <v>1609.908993</v>
      </c>
      <c r="M1849" s="34">
        <f>+'KALKULATOR (Rabat,Narzut,Marża)'!$E1849/(1-$L$1)</f>
        <v>1322.0900000000001</v>
      </c>
      <c r="N1849" s="35">
        <f>+'KALKULATOR (Rabat,Narzut,Marża)'!$M1849*1.23</f>
        <v>1626.1707000000001</v>
      </c>
      <c r="Q1849" s="48">
        <v>100</v>
      </c>
      <c r="R1849" s="49">
        <f t="shared" si="85"/>
        <v>1289.8810000000001</v>
      </c>
      <c r="S1849" s="49">
        <f t="shared" si="86"/>
        <v>1586.5536300000001</v>
      </c>
    </row>
    <row r="1850" spans="1:19" x14ac:dyDescent="0.35">
      <c r="A1850" s="13" t="s">
        <v>3587</v>
      </c>
      <c r="B1850" s="14" t="s">
        <v>3588</v>
      </c>
      <c r="C1850" s="15">
        <v>1230</v>
      </c>
      <c r="E1850" s="20">
        <f>+'KALKULATOR (Rabat,Narzut,Marża)'!$C1850*(1-$D$1)</f>
        <v>1229.877</v>
      </c>
      <c r="F1850" s="21">
        <f t="shared" si="84"/>
        <v>1512.7487099999998</v>
      </c>
      <c r="I1850" s="26">
        <f>+'KALKULATOR (Rabat,Narzut,Marża)'!$E1850*(1+$H$1)</f>
        <v>1352.8647000000001</v>
      </c>
      <c r="J1850" s="27">
        <f>+'KALKULATOR (Rabat,Narzut,Marża)'!$I1850*1.23</f>
        <v>1664.0235810000001</v>
      </c>
      <c r="M1850" s="4">
        <f>+'KALKULATOR (Rabat,Narzut,Marża)'!$E1850/(1-$L$1)</f>
        <v>1366.53</v>
      </c>
      <c r="N1850" s="5">
        <f>+'KALKULATOR (Rabat,Narzut,Marża)'!$M1850*1.23</f>
        <v>1680.8318999999999</v>
      </c>
      <c r="Q1850" s="46">
        <v>100</v>
      </c>
      <c r="R1850" s="47">
        <f t="shared" si="85"/>
        <v>1329.877</v>
      </c>
      <c r="S1850" s="47">
        <f t="shared" si="86"/>
        <v>1635.7487099999998</v>
      </c>
    </row>
    <row r="1851" spans="1:19" x14ac:dyDescent="0.35">
      <c r="A1851" s="10" t="s">
        <v>3589</v>
      </c>
      <c r="B1851" s="11" t="s">
        <v>3590</v>
      </c>
      <c r="C1851" s="12">
        <v>1300</v>
      </c>
      <c r="E1851" s="18">
        <f>+'KALKULATOR (Rabat,Narzut,Marża)'!$C1851*(1-$D$1)</f>
        <v>1299.8700000000001</v>
      </c>
      <c r="F1851" s="19">
        <f t="shared" si="84"/>
        <v>1598.8401000000001</v>
      </c>
      <c r="I1851" s="24">
        <f>+'KALKULATOR (Rabat,Narzut,Marża)'!$E1851*(1+$H$1)</f>
        <v>1429.8570000000002</v>
      </c>
      <c r="J1851" s="25">
        <f>+'KALKULATOR (Rabat,Narzut,Marża)'!$I1851*1.23</f>
        <v>1758.7241100000001</v>
      </c>
      <c r="M1851" s="34">
        <f>+'KALKULATOR (Rabat,Narzut,Marża)'!$E1851/(1-$L$1)</f>
        <v>1444.3000000000002</v>
      </c>
      <c r="N1851" s="35">
        <f>+'KALKULATOR (Rabat,Narzut,Marża)'!$M1851*1.23</f>
        <v>1776.4890000000003</v>
      </c>
      <c r="Q1851" s="48">
        <v>100</v>
      </c>
      <c r="R1851" s="49">
        <f t="shared" si="85"/>
        <v>1399.8700000000001</v>
      </c>
      <c r="S1851" s="49">
        <f t="shared" si="86"/>
        <v>1721.8401000000001</v>
      </c>
    </row>
    <row r="1852" spans="1:19" x14ac:dyDescent="0.35">
      <c r="A1852" s="13" t="s">
        <v>3591</v>
      </c>
      <c r="B1852" s="14" t="s">
        <v>3592</v>
      </c>
      <c r="C1852" s="15">
        <v>1380</v>
      </c>
      <c r="E1852" s="20">
        <f>+'KALKULATOR (Rabat,Narzut,Marża)'!$C1852*(1-$D$1)</f>
        <v>1379.8620000000001</v>
      </c>
      <c r="F1852" s="21">
        <f t="shared" si="84"/>
        <v>1697.23026</v>
      </c>
      <c r="I1852" s="26">
        <f>+'KALKULATOR (Rabat,Narzut,Marża)'!$E1852*(1+$H$1)</f>
        <v>1517.8482000000001</v>
      </c>
      <c r="J1852" s="27">
        <f>+'KALKULATOR (Rabat,Narzut,Marża)'!$I1852*1.23</f>
        <v>1866.9532860000002</v>
      </c>
      <c r="M1852" s="4">
        <f>+'KALKULATOR (Rabat,Narzut,Marża)'!$E1852/(1-$L$1)</f>
        <v>1533.18</v>
      </c>
      <c r="N1852" s="5">
        <f>+'KALKULATOR (Rabat,Narzut,Marża)'!$M1852*1.23</f>
        <v>1885.8114</v>
      </c>
      <c r="Q1852" s="46">
        <v>100</v>
      </c>
      <c r="R1852" s="47">
        <f t="shared" si="85"/>
        <v>1479.8620000000001</v>
      </c>
      <c r="S1852" s="47">
        <f t="shared" si="86"/>
        <v>1820.23026</v>
      </c>
    </row>
    <row r="1853" spans="1:19" x14ac:dyDescent="0.35">
      <c r="A1853" s="10" t="s">
        <v>3593</v>
      </c>
      <c r="B1853" s="11" t="s">
        <v>3594</v>
      </c>
      <c r="C1853" s="12">
        <v>1460</v>
      </c>
      <c r="E1853" s="18">
        <f>+'KALKULATOR (Rabat,Narzut,Marża)'!$C1853*(1-$D$1)</f>
        <v>1459.854</v>
      </c>
      <c r="F1853" s="19">
        <f t="shared" si="84"/>
        <v>1795.62042</v>
      </c>
      <c r="I1853" s="24">
        <f>+'KALKULATOR (Rabat,Narzut,Marża)'!$E1853*(1+$H$1)</f>
        <v>1605.8394000000001</v>
      </c>
      <c r="J1853" s="25">
        <f>+'KALKULATOR (Rabat,Narzut,Marża)'!$I1853*1.23</f>
        <v>1975.182462</v>
      </c>
      <c r="M1853" s="34">
        <f>+'KALKULATOR (Rabat,Narzut,Marża)'!$E1853/(1-$L$1)</f>
        <v>1622.06</v>
      </c>
      <c r="N1853" s="35">
        <f>+'KALKULATOR (Rabat,Narzut,Marża)'!$M1853*1.23</f>
        <v>1995.1337999999998</v>
      </c>
      <c r="Q1853" s="48">
        <v>100</v>
      </c>
      <c r="R1853" s="49">
        <f t="shared" si="85"/>
        <v>1559.854</v>
      </c>
      <c r="S1853" s="49">
        <f t="shared" si="86"/>
        <v>1918.62042</v>
      </c>
    </row>
    <row r="1854" spans="1:19" x14ac:dyDescent="0.35">
      <c r="A1854" s="13" t="s">
        <v>3595</v>
      </c>
      <c r="B1854" s="14" t="s">
        <v>3596</v>
      </c>
      <c r="C1854" s="15">
        <v>1680</v>
      </c>
      <c r="E1854" s="20">
        <f>+'KALKULATOR (Rabat,Narzut,Marża)'!$C1854*(1-$D$1)</f>
        <v>1679.8320000000001</v>
      </c>
      <c r="F1854" s="21">
        <f t="shared" si="84"/>
        <v>2066.1933600000002</v>
      </c>
      <c r="I1854" s="26">
        <f>+'KALKULATOR (Rabat,Narzut,Marża)'!$E1854*(1+$H$1)</f>
        <v>1847.8152000000002</v>
      </c>
      <c r="J1854" s="27">
        <f>+'KALKULATOR (Rabat,Narzut,Marża)'!$I1854*1.23</f>
        <v>2272.8126960000004</v>
      </c>
      <c r="M1854" s="4">
        <f>+'KALKULATOR (Rabat,Narzut,Marża)'!$E1854/(1-$L$1)</f>
        <v>1866.48</v>
      </c>
      <c r="N1854" s="5">
        <f>+'KALKULATOR (Rabat,Narzut,Marża)'!$M1854*1.23</f>
        <v>2295.7703999999999</v>
      </c>
      <c r="Q1854" s="46">
        <v>100</v>
      </c>
      <c r="R1854" s="47">
        <f t="shared" si="85"/>
        <v>1779.8320000000001</v>
      </c>
      <c r="S1854" s="47">
        <f t="shared" si="86"/>
        <v>2189.1933600000002</v>
      </c>
    </row>
    <row r="1855" spans="1:19" x14ac:dyDescent="0.35">
      <c r="A1855" s="10" t="s">
        <v>3597</v>
      </c>
      <c r="B1855" s="11" t="s">
        <v>3598</v>
      </c>
      <c r="C1855" s="12">
        <v>2200</v>
      </c>
      <c r="E1855" s="18">
        <f>+'KALKULATOR (Rabat,Narzut,Marża)'!$C1855*(1-$D$1)</f>
        <v>2199.7800000000002</v>
      </c>
      <c r="F1855" s="19">
        <f t="shared" si="84"/>
        <v>2705.7294000000002</v>
      </c>
      <c r="I1855" s="24">
        <f>+'KALKULATOR (Rabat,Narzut,Marża)'!$E1855*(1+$H$1)</f>
        <v>2419.7580000000003</v>
      </c>
      <c r="J1855" s="25">
        <f>+'KALKULATOR (Rabat,Narzut,Marża)'!$I1855*1.23</f>
        <v>2976.3023400000002</v>
      </c>
      <c r="M1855" s="34">
        <f>+'KALKULATOR (Rabat,Narzut,Marża)'!$E1855/(1-$L$1)</f>
        <v>2444.2000000000003</v>
      </c>
      <c r="N1855" s="35">
        <f>+'KALKULATOR (Rabat,Narzut,Marża)'!$M1855*1.23</f>
        <v>3006.3660000000004</v>
      </c>
      <c r="Q1855" s="48">
        <v>100</v>
      </c>
      <c r="R1855" s="49">
        <f t="shared" si="85"/>
        <v>2299.7800000000002</v>
      </c>
      <c r="S1855" s="49">
        <f t="shared" si="86"/>
        <v>2828.7294000000002</v>
      </c>
    </row>
    <row r="1856" spans="1:19" x14ac:dyDescent="0.35">
      <c r="A1856" s="13" t="s">
        <v>3599</v>
      </c>
      <c r="B1856" s="14" t="s">
        <v>3600</v>
      </c>
      <c r="C1856" s="15">
        <v>2980</v>
      </c>
      <c r="E1856" s="20">
        <f>+'KALKULATOR (Rabat,Narzut,Marża)'!$C1856*(1-$D$1)</f>
        <v>2979.7020000000002</v>
      </c>
      <c r="F1856" s="21">
        <f t="shared" ref="F1856:F1919" si="87">+E1856*1.23</f>
        <v>3665.0334600000001</v>
      </c>
      <c r="I1856" s="26">
        <f>+'KALKULATOR (Rabat,Narzut,Marża)'!$E1856*(1+$H$1)</f>
        <v>3277.6722000000004</v>
      </c>
      <c r="J1856" s="27">
        <f>+'KALKULATOR (Rabat,Narzut,Marża)'!$I1856*1.23</f>
        <v>4031.5368060000005</v>
      </c>
      <c r="M1856" s="4">
        <f>+'KALKULATOR (Rabat,Narzut,Marża)'!$E1856/(1-$L$1)</f>
        <v>3310.78</v>
      </c>
      <c r="N1856" s="5">
        <f>+'KALKULATOR (Rabat,Narzut,Marża)'!$M1856*1.23</f>
        <v>4072.2594000000004</v>
      </c>
      <c r="Q1856" s="46">
        <v>100</v>
      </c>
      <c r="R1856" s="47">
        <f t="shared" ref="R1856:R1919" si="88">+E1856+Q1856</f>
        <v>3079.7020000000002</v>
      </c>
      <c r="S1856" s="47">
        <f t="shared" ref="S1856:S1919" si="89">+R1856*1.23</f>
        <v>3788.0334600000001</v>
      </c>
    </row>
    <row r="1857" spans="1:19" x14ac:dyDescent="0.35">
      <c r="A1857" s="10" t="s">
        <v>3601</v>
      </c>
      <c r="B1857" s="11" t="s">
        <v>3602</v>
      </c>
      <c r="C1857" s="12">
        <v>3590</v>
      </c>
      <c r="E1857" s="18">
        <f>+'KALKULATOR (Rabat,Narzut,Marża)'!$C1857*(1-$D$1)</f>
        <v>3589.6410000000001</v>
      </c>
      <c r="F1857" s="19">
        <f t="shared" si="87"/>
        <v>4415.2584299999999</v>
      </c>
      <c r="I1857" s="24">
        <f>+'KALKULATOR (Rabat,Narzut,Marża)'!$E1857*(1+$H$1)</f>
        <v>3948.6051000000002</v>
      </c>
      <c r="J1857" s="25">
        <f>+'KALKULATOR (Rabat,Narzut,Marża)'!$I1857*1.23</f>
        <v>4856.7842730000002</v>
      </c>
      <c r="M1857" s="34">
        <f>+'KALKULATOR (Rabat,Narzut,Marża)'!$E1857/(1-$L$1)</f>
        <v>3988.49</v>
      </c>
      <c r="N1857" s="35">
        <f>+'KALKULATOR (Rabat,Narzut,Marża)'!$M1857*1.23</f>
        <v>4905.8426999999992</v>
      </c>
      <c r="Q1857" s="48">
        <v>100</v>
      </c>
      <c r="R1857" s="49">
        <f t="shared" si="88"/>
        <v>3689.6410000000001</v>
      </c>
      <c r="S1857" s="49">
        <f t="shared" si="89"/>
        <v>4538.2584299999999</v>
      </c>
    </row>
    <row r="1858" spans="1:19" x14ac:dyDescent="0.35">
      <c r="A1858" s="13" t="s">
        <v>3603</v>
      </c>
      <c r="B1858" s="14" t="s">
        <v>3604</v>
      </c>
      <c r="C1858" s="15">
        <v>4270</v>
      </c>
      <c r="E1858" s="20">
        <f>+'KALKULATOR (Rabat,Narzut,Marża)'!$C1858*(1-$D$1)</f>
        <v>4269.5730000000003</v>
      </c>
      <c r="F1858" s="21">
        <f t="shared" si="87"/>
        <v>5251.5747900000006</v>
      </c>
      <c r="I1858" s="26">
        <f>+'KALKULATOR (Rabat,Narzut,Marża)'!$E1858*(1+$H$1)</f>
        <v>4696.5303000000004</v>
      </c>
      <c r="J1858" s="27">
        <f>+'KALKULATOR (Rabat,Narzut,Marża)'!$I1858*1.23</f>
        <v>5776.7322690000001</v>
      </c>
      <c r="M1858" s="4">
        <f>+'KALKULATOR (Rabat,Narzut,Marża)'!$E1858/(1-$L$1)</f>
        <v>4743.97</v>
      </c>
      <c r="N1858" s="5">
        <f>+'KALKULATOR (Rabat,Narzut,Marża)'!$M1858*1.23</f>
        <v>5835.0830999999998</v>
      </c>
      <c r="Q1858" s="46">
        <v>100</v>
      </c>
      <c r="R1858" s="47">
        <f t="shared" si="88"/>
        <v>4369.5730000000003</v>
      </c>
      <c r="S1858" s="47">
        <f t="shared" si="89"/>
        <v>5374.5747900000006</v>
      </c>
    </row>
    <row r="1859" spans="1:19" x14ac:dyDescent="0.35">
      <c r="A1859" s="10" t="s">
        <v>3605</v>
      </c>
      <c r="B1859" s="11" t="s">
        <v>3606</v>
      </c>
      <c r="C1859" s="12">
        <v>330</v>
      </c>
      <c r="E1859" s="18">
        <f>+'KALKULATOR (Rabat,Narzut,Marża)'!$C1859*(1-$D$1)</f>
        <v>329.96699999999998</v>
      </c>
      <c r="F1859" s="19">
        <f t="shared" si="87"/>
        <v>405.85940999999997</v>
      </c>
      <c r="I1859" s="24">
        <f>+'KALKULATOR (Rabat,Narzut,Marża)'!$E1859*(1+$H$1)</f>
        <v>362.96370000000002</v>
      </c>
      <c r="J1859" s="25">
        <f>+'KALKULATOR (Rabat,Narzut,Marża)'!$I1859*1.23</f>
        <v>446.44535100000002</v>
      </c>
      <c r="M1859" s="34">
        <f>+'KALKULATOR (Rabat,Narzut,Marża)'!$E1859/(1-$L$1)</f>
        <v>366.63</v>
      </c>
      <c r="N1859" s="35">
        <f>+'KALKULATOR (Rabat,Narzut,Marża)'!$M1859*1.23</f>
        <v>450.95490000000001</v>
      </c>
      <c r="Q1859" s="48">
        <v>100</v>
      </c>
      <c r="R1859" s="49">
        <f t="shared" si="88"/>
        <v>429.96699999999998</v>
      </c>
      <c r="S1859" s="49">
        <f t="shared" si="89"/>
        <v>528.85941000000003</v>
      </c>
    </row>
    <row r="1860" spans="1:19" x14ac:dyDescent="0.35">
      <c r="A1860" s="13" t="s">
        <v>3607</v>
      </c>
      <c r="B1860" s="14" t="s">
        <v>3608</v>
      </c>
      <c r="C1860" s="15">
        <v>1790</v>
      </c>
      <c r="E1860" s="20">
        <f>+'KALKULATOR (Rabat,Narzut,Marża)'!$C1860*(1-$D$1)</f>
        <v>1789.8209999999999</v>
      </c>
      <c r="F1860" s="21">
        <f t="shared" si="87"/>
        <v>2201.4798299999998</v>
      </c>
      <c r="I1860" s="26">
        <f>+'KALKULATOR (Rabat,Narzut,Marża)'!$E1860*(1+$H$1)</f>
        <v>1968.8031000000001</v>
      </c>
      <c r="J1860" s="27">
        <f>+'KALKULATOR (Rabat,Narzut,Marża)'!$I1860*1.23</f>
        <v>2421.6278130000001</v>
      </c>
      <c r="M1860" s="4">
        <f>+'KALKULATOR (Rabat,Narzut,Marża)'!$E1860/(1-$L$1)</f>
        <v>1988.6899999999998</v>
      </c>
      <c r="N1860" s="5">
        <f>+'KALKULATOR (Rabat,Narzut,Marża)'!$M1860*1.23</f>
        <v>2446.0886999999998</v>
      </c>
      <c r="Q1860" s="46">
        <v>100</v>
      </c>
      <c r="R1860" s="47">
        <f t="shared" si="88"/>
        <v>1889.8209999999999</v>
      </c>
      <c r="S1860" s="47">
        <f t="shared" si="89"/>
        <v>2324.4798299999998</v>
      </c>
    </row>
    <row r="1861" spans="1:19" x14ac:dyDescent="0.35">
      <c r="A1861" s="10" t="s">
        <v>3609</v>
      </c>
      <c r="B1861" s="11" t="s">
        <v>3610</v>
      </c>
      <c r="C1861" s="12">
        <v>1900</v>
      </c>
      <c r="E1861" s="18">
        <f>+'KALKULATOR (Rabat,Narzut,Marża)'!$C1861*(1-$D$1)</f>
        <v>1899.81</v>
      </c>
      <c r="F1861" s="19">
        <f t="shared" si="87"/>
        <v>2336.7662999999998</v>
      </c>
      <c r="I1861" s="24">
        <f>+'KALKULATOR (Rabat,Narzut,Marża)'!$E1861*(1+$H$1)</f>
        <v>2089.7910000000002</v>
      </c>
      <c r="J1861" s="25">
        <f>+'KALKULATOR (Rabat,Narzut,Marża)'!$I1861*1.23</f>
        <v>2570.4429300000002</v>
      </c>
      <c r="M1861" s="34">
        <f>+'KALKULATOR (Rabat,Narzut,Marża)'!$E1861/(1-$L$1)</f>
        <v>2110.9</v>
      </c>
      <c r="N1861" s="35">
        <f>+'KALKULATOR (Rabat,Narzut,Marża)'!$M1861*1.23</f>
        <v>2596.4070000000002</v>
      </c>
      <c r="Q1861" s="48">
        <v>100</v>
      </c>
      <c r="R1861" s="49">
        <f t="shared" si="88"/>
        <v>1999.81</v>
      </c>
      <c r="S1861" s="49">
        <f t="shared" si="89"/>
        <v>2459.7662999999998</v>
      </c>
    </row>
    <row r="1862" spans="1:19" x14ac:dyDescent="0.35">
      <c r="A1862" s="13" t="s">
        <v>3611</v>
      </c>
      <c r="B1862" s="14" t="s">
        <v>3612</v>
      </c>
      <c r="C1862" s="15">
        <v>2010</v>
      </c>
      <c r="E1862" s="20">
        <f>+'KALKULATOR (Rabat,Narzut,Marża)'!$C1862*(1-$D$1)</f>
        <v>2009.799</v>
      </c>
      <c r="F1862" s="21">
        <f t="shared" si="87"/>
        <v>2472.0527699999998</v>
      </c>
      <c r="I1862" s="26">
        <f>+'KALKULATOR (Rabat,Narzut,Marża)'!$E1862*(1+$H$1)</f>
        <v>2210.7789000000002</v>
      </c>
      <c r="J1862" s="27">
        <f>+'KALKULATOR (Rabat,Narzut,Marża)'!$I1862*1.23</f>
        <v>2719.2580470000003</v>
      </c>
      <c r="M1862" s="4">
        <f>+'KALKULATOR (Rabat,Narzut,Marża)'!$E1862/(1-$L$1)</f>
        <v>2233.11</v>
      </c>
      <c r="N1862" s="5">
        <f>+'KALKULATOR (Rabat,Narzut,Marża)'!$M1862*1.23</f>
        <v>2746.7253000000001</v>
      </c>
      <c r="Q1862" s="46">
        <v>100</v>
      </c>
      <c r="R1862" s="47">
        <f t="shared" si="88"/>
        <v>2109.799</v>
      </c>
      <c r="S1862" s="47">
        <f t="shared" si="89"/>
        <v>2595.0527699999998</v>
      </c>
    </row>
    <row r="1863" spans="1:19" x14ac:dyDescent="0.35">
      <c r="A1863" s="10" t="s">
        <v>3613</v>
      </c>
      <c r="B1863" s="11" t="s">
        <v>3614</v>
      </c>
      <c r="C1863" s="12">
        <v>2280</v>
      </c>
      <c r="E1863" s="18">
        <f>+'KALKULATOR (Rabat,Narzut,Marża)'!$C1863*(1-$D$1)</f>
        <v>2279.7719999999999</v>
      </c>
      <c r="F1863" s="19">
        <f t="shared" si="87"/>
        <v>2804.1195600000001</v>
      </c>
      <c r="I1863" s="24">
        <f>+'KALKULATOR (Rabat,Narzut,Marża)'!$E1863*(1+$H$1)</f>
        <v>2507.7492000000002</v>
      </c>
      <c r="J1863" s="25">
        <f>+'KALKULATOR (Rabat,Narzut,Marża)'!$I1863*1.23</f>
        <v>3084.531516</v>
      </c>
      <c r="M1863" s="34">
        <f>+'KALKULATOR (Rabat,Narzut,Marża)'!$E1863/(1-$L$1)</f>
        <v>2533.08</v>
      </c>
      <c r="N1863" s="35">
        <f>+'KALKULATOR (Rabat,Narzut,Marża)'!$M1863*1.23</f>
        <v>3115.6884</v>
      </c>
      <c r="Q1863" s="48">
        <v>100</v>
      </c>
      <c r="R1863" s="49">
        <f t="shared" si="88"/>
        <v>2379.7719999999999</v>
      </c>
      <c r="S1863" s="49">
        <f t="shared" si="89"/>
        <v>2927.1195600000001</v>
      </c>
    </row>
    <row r="1864" spans="1:19" x14ac:dyDescent="0.35">
      <c r="A1864" s="13" t="s">
        <v>3615</v>
      </c>
      <c r="B1864" s="14" t="s">
        <v>3616</v>
      </c>
      <c r="C1864" s="15">
        <v>2760</v>
      </c>
      <c r="E1864" s="20">
        <f>+'KALKULATOR (Rabat,Narzut,Marża)'!$C1864*(1-$D$1)</f>
        <v>2759.7240000000002</v>
      </c>
      <c r="F1864" s="21">
        <f t="shared" si="87"/>
        <v>3394.4605200000001</v>
      </c>
      <c r="I1864" s="26">
        <f>+'KALKULATOR (Rabat,Narzut,Marża)'!$E1864*(1+$H$1)</f>
        <v>3035.6964000000003</v>
      </c>
      <c r="J1864" s="27">
        <f>+'KALKULATOR (Rabat,Narzut,Marża)'!$I1864*1.23</f>
        <v>3733.9065720000003</v>
      </c>
      <c r="M1864" s="4">
        <f>+'KALKULATOR (Rabat,Narzut,Marża)'!$E1864/(1-$L$1)</f>
        <v>3066.36</v>
      </c>
      <c r="N1864" s="5">
        <f>+'KALKULATOR (Rabat,Narzut,Marża)'!$M1864*1.23</f>
        <v>3771.6228000000001</v>
      </c>
      <c r="Q1864" s="46">
        <v>100</v>
      </c>
      <c r="R1864" s="47">
        <f t="shared" si="88"/>
        <v>2859.7240000000002</v>
      </c>
      <c r="S1864" s="47">
        <f t="shared" si="89"/>
        <v>3517.4605200000001</v>
      </c>
    </row>
    <row r="1865" spans="1:19" x14ac:dyDescent="0.35">
      <c r="A1865" s="10" t="s">
        <v>3617</v>
      </c>
      <c r="B1865" s="11" t="s">
        <v>3618</v>
      </c>
      <c r="C1865" s="12">
        <v>3410</v>
      </c>
      <c r="E1865" s="18">
        <f>+'KALKULATOR (Rabat,Narzut,Marża)'!$C1865*(1-$D$1)</f>
        <v>3409.6590000000001</v>
      </c>
      <c r="F1865" s="19">
        <f t="shared" si="87"/>
        <v>4193.8805700000003</v>
      </c>
      <c r="I1865" s="24">
        <f>+'KALKULATOR (Rabat,Narzut,Marża)'!$E1865*(1+$H$1)</f>
        <v>3750.6249000000003</v>
      </c>
      <c r="J1865" s="25">
        <f>+'KALKULATOR (Rabat,Narzut,Marża)'!$I1865*1.23</f>
        <v>4613.2686270000004</v>
      </c>
      <c r="M1865" s="34">
        <f>+'KALKULATOR (Rabat,Narzut,Marża)'!$E1865/(1-$L$1)</f>
        <v>3788.51</v>
      </c>
      <c r="N1865" s="35">
        <f>+'KALKULATOR (Rabat,Narzut,Marża)'!$M1865*1.23</f>
        <v>4659.8672999999999</v>
      </c>
      <c r="Q1865" s="48">
        <v>100</v>
      </c>
      <c r="R1865" s="49">
        <f t="shared" si="88"/>
        <v>3509.6590000000001</v>
      </c>
      <c r="S1865" s="49">
        <f t="shared" si="89"/>
        <v>4316.8805700000003</v>
      </c>
    </row>
    <row r="1866" spans="1:19" x14ac:dyDescent="0.35">
      <c r="A1866" s="13" t="s">
        <v>3619</v>
      </c>
      <c r="B1866" s="14" t="s">
        <v>3620</v>
      </c>
      <c r="C1866" s="15">
        <v>1790</v>
      </c>
      <c r="E1866" s="20">
        <f>+'KALKULATOR (Rabat,Narzut,Marża)'!$C1866*(1-$D$1)</f>
        <v>1789.8209999999999</v>
      </c>
      <c r="F1866" s="21">
        <f t="shared" si="87"/>
        <v>2201.4798299999998</v>
      </c>
      <c r="I1866" s="26">
        <f>+'KALKULATOR (Rabat,Narzut,Marża)'!$E1866*(1+$H$1)</f>
        <v>1968.8031000000001</v>
      </c>
      <c r="J1866" s="27">
        <f>+'KALKULATOR (Rabat,Narzut,Marża)'!$I1866*1.23</f>
        <v>2421.6278130000001</v>
      </c>
      <c r="M1866" s="4">
        <f>+'KALKULATOR (Rabat,Narzut,Marża)'!$E1866/(1-$L$1)</f>
        <v>1988.6899999999998</v>
      </c>
      <c r="N1866" s="5">
        <f>+'KALKULATOR (Rabat,Narzut,Marża)'!$M1866*1.23</f>
        <v>2446.0886999999998</v>
      </c>
      <c r="Q1866" s="46">
        <v>100</v>
      </c>
      <c r="R1866" s="47">
        <f t="shared" si="88"/>
        <v>1889.8209999999999</v>
      </c>
      <c r="S1866" s="47">
        <f t="shared" si="89"/>
        <v>2324.4798299999998</v>
      </c>
    </row>
    <row r="1867" spans="1:19" x14ac:dyDescent="0.35">
      <c r="A1867" s="10" t="s">
        <v>3621</v>
      </c>
      <c r="B1867" s="11" t="s">
        <v>3622</v>
      </c>
      <c r="C1867" s="12">
        <v>1900</v>
      </c>
      <c r="E1867" s="18">
        <f>+'KALKULATOR (Rabat,Narzut,Marża)'!$C1867*(1-$D$1)</f>
        <v>1899.81</v>
      </c>
      <c r="F1867" s="19">
        <f t="shared" si="87"/>
        <v>2336.7662999999998</v>
      </c>
      <c r="I1867" s="24">
        <f>+'KALKULATOR (Rabat,Narzut,Marża)'!$E1867*(1+$H$1)</f>
        <v>2089.7910000000002</v>
      </c>
      <c r="J1867" s="25">
        <f>+'KALKULATOR (Rabat,Narzut,Marża)'!$I1867*1.23</f>
        <v>2570.4429300000002</v>
      </c>
      <c r="M1867" s="34">
        <f>+'KALKULATOR (Rabat,Narzut,Marża)'!$E1867/(1-$L$1)</f>
        <v>2110.9</v>
      </c>
      <c r="N1867" s="35">
        <f>+'KALKULATOR (Rabat,Narzut,Marża)'!$M1867*1.23</f>
        <v>2596.4070000000002</v>
      </c>
      <c r="Q1867" s="48">
        <v>100</v>
      </c>
      <c r="R1867" s="49">
        <f t="shared" si="88"/>
        <v>1999.81</v>
      </c>
      <c r="S1867" s="49">
        <f t="shared" si="89"/>
        <v>2459.7662999999998</v>
      </c>
    </row>
    <row r="1868" spans="1:19" x14ac:dyDescent="0.35">
      <c r="A1868" s="13" t="s">
        <v>3623</v>
      </c>
      <c r="B1868" s="14" t="s">
        <v>3624</v>
      </c>
      <c r="C1868" s="15">
        <v>2010</v>
      </c>
      <c r="E1868" s="20">
        <f>+'KALKULATOR (Rabat,Narzut,Marża)'!$C1868*(1-$D$1)</f>
        <v>2009.799</v>
      </c>
      <c r="F1868" s="21">
        <f t="shared" si="87"/>
        <v>2472.0527699999998</v>
      </c>
      <c r="I1868" s="26">
        <f>+'KALKULATOR (Rabat,Narzut,Marża)'!$E1868*(1+$H$1)</f>
        <v>2210.7789000000002</v>
      </c>
      <c r="J1868" s="27">
        <f>+'KALKULATOR (Rabat,Narzut,Marża)'!$I1868*1.23</f>
        <v>2719.2580470000003</v>
      </c>
      <c r="M1868" s="4">
        <f>+'KALKULATOR (Rabat,Narzut,Marża)'!$E1868/(1-$L$1)</f>
        <v>2233.11</v>
      </c>
      <c r="N1868" s="5">
        <f>+'KALKULATOR (Rabat,Narzut,Marża)'!$M1868*1.23</f>
        <v>2746.7253000000001</v>
      </c>
      <c r="Q1868" s="46">
        <v>100</v>
      </c>
      <c r="R1868" s="47">
        <f t="shared" si="88"/>
        <v>2109.799</v>
      </c>
      <c r="S1868" s="47">
        <f t="shared" si="89"/>
        <v>2595.0527699999998</v>
      </c>
    </row>
    <row r="1869" spans="1:19" x14ac:dyDescent="0.35">
      <c r="A1869" s="10" t="s">
        <v>3625</v>
      </c>
      <c r="B1869" s="11" t="s">
        <v>3626</v>
      </c>
      <c r="C1869" s="12">
        <v>2150</v>
      </c>
      <c r="E1869" s="18">
        <f>+'KALKULATOR (Rabat,Narzut,Marża)'!$C1869*(1-$D$1)</f>
        <v>2149.7849999999999</v>
      </c>
      <c r="F1869" s="19">
        <f t="shared" si="87"/>
        <v>2644.2355499999999</v>
      </c>
      <c r="I1869" s="24">
        <f>+'KALKULATOR (Rabat,Narzut,Marża)'!$E1869*(1+$H$1)</f>
        <v>2364.7635</v>
      </c>
      <c r="J1869" s="25">
        <f>+'KALKULATOR (Rabat,Narzut,Marża)'!$I1869*1.23</f>
        <v>2908.6591050000002</v>
      </c>
      <c r="M1869" s="34">
        <f>+'KALKULATOR (Rabat,Narzut,Marża)'!$E1869/(1-$L$1)</f>
        <v>2388.6499999999996</v>
      </c>
      <c r="N1869" s="35">
        <f>+'KALKULATOR (Rabat,Narzut,Marża)'!$M1869*1.23</f>
        <v>2938.0394999999994</v>
      </c>
      <c r="Q1869" s="48">
        <v>100</v>
      </c>
      <c r="R1869" s="49">
        <f t="shared" si="88"/>
        <v>2249.7849999999999</v>
      </c>
      <c r="S1869" s="49">
        <f t="shared" si="89"/>
        <v>2767.2355499999999</v>
      </c>
    </row>
    <row r="1870" spans="1:19" x14ac:dyDescent="0.35">
      <c r="A1870" s="13" t="s">
        <v>3627</v>
      </c>
      <c r="B1870" s="14" t="s">
        <v>3628</v>
      </c>
      <c r="C1870" s="15">
        <v>2410</v>
      </c>
      <c r="E1870" s="20">
        <f>+'KALKULATOR (Rabat,Narzut,Marża)'!$C1870*(1-$D$1)</f>
        <v>2409.759</v>
      </c>
      <c r="F1870" s="21">
        <f t="shared" si="87"/>
        <v>2964.0035699999999</v>
      </c>
      <c r="I1870" s="26">
        <f>+'KALKULATOR (Rabat,Narzut,Marża)'!$E1870*(1+$H$1)</f>
        <v>2650.7349000000004</v>
      </c>
      <c r="J1870" s="27">
        <f>+'KALKULATOR (Rabat,Narzut,Marża)'!$I1870*1.23</f>
        <v>3260.4039270000003</v>
      </c>
      <c r="M1870" s="4">
        <f>+'KALKULATOR (Rabat,Narzut,Marża)'!$E1870/(1-$L$1)</f>
        <v>2677.5099999999998</v>
      </c>
      <c r="N1870" s="5">
        <f>+'KALKULATOR (Rabat,Narzut,Marża)'!$M1870*1.23</f>
        <v>3293.3372999999997</v>
      </c>
      <c r="Q1870" s="46">
        <v>100</v>
      </c>
      <c r="R1870" s="47">
        <f t="shared" si="88"/>
        <v>2509.759</v>
      </c>
      <c r="S1870" s="47">
        <f t="shared" si="89"/>
        <v>3087.0035699999999</v>
      </c>
    </row>
    <row r="1871" spans="1:19" x14ac:dyDescent="0.35">
      <c r="A1871" s="10" t="s">
        <v>3629</v>
      </c>
      <c r="B1871" s="11" t="s">
        <v>3630</v>
      </c>
      <c r="C1871" s="12">
        <v>2960</v>
      </c>
      <c r="E1871" s="18">
        <f>+'KALKULATOR (Rabat,Narzut,Marża)'!$C1871*(1-$D$1)</f>
        <v>2959.7040000000002</v>
      </c>
      <c r="F1871" s="19">
        <f t="shared" si="87"/>
        <v>3640.4359200000004</v>
      </c>
      <c r="I1871" s="24">
        <f>+'KALKULATOR (Rabat,Narzut,Marża)'!$E1871*(1+$H$1)</f>
        <v>3255.6744000000003</v>
      </c>
      <c r="J1871" s="25">
        <f>+'KALKULATOR (Rabat,Narzut,Marża)'!$I1871*1.23</f>
        <v>4004.4795120000003</v>
      </c>
      <c r="M1871" s="34">
        <f>+'KALKULATOR (Rabat,Narzut,Marża)'!$E1871/(1-$L$1)</f>
        <v>3288.56</v>
      </c>
      <c r="N1871" s="35">
        <f>+'KALKULATOR (Rabat,Narzut,Marża)'!$M1871*1.23</f>
        <v>4044.9287999999997</v>
      </c>
      <c r="Q1871" s="48">
        <v>100</v>
      </c>
      <c r="R1871" s="49">
        <f t="shared" si="88"/>
        <v>3059.7040000000002</v>
      </c>
      <c r="S1871" s="49">
        <f t="shared" si="89"/>
        <v>3763.4359200000004</v>
      </c>
    </row>
    <row r="1872" spans="1:19" x14ac:dyDescent="0.35">
      <c r="A1872" s="13" t="s">
        <v>3631</v>
      </c>
      <c r="B1872" s="14" t="s">
        <v>3632</v>
      </c>
      <c r="C1872" s="15">
        <v>4080</v>
      </c>
      <c r="E1872" s="20">
        <f>+'KALKULATOR (Rabat,Narzut,Marża)'!$C1872*(1-$D$1)</f>
        <v>4079.5920000000001</v>
      </c>
      <c r="F1872" s="21">
        <f t="shared" si="87"/>
        <v>5017.8981599999997</v>
      </c>
      <c r="I1872" s="26">
        <f>+'KALKULATOR (Rabat,Narzut,Marża)'!$E1872*(1+$H$1)</f>
        <v>4487.5512000000008</v>
      </c>
      <c r="J1872" s="27">
        <f>+'KALKULATOR (Rabat,Narzut,Marża)'!$I1872*1.23</f>
        <v>5519.6879760000011</v>
      </c>
      <c r="M1872" s="4">
        <f>+'KALKULATOR (Rabat,Narzut,Marża)'!$E1872/(1-$L$1)</f>
        <v>4532.88</v>
      </c>
      <c r="N1872" s="5">
        <f>+'KALKULATOR (Rabat,Narzut,Marża)'!$M1872*1.23</f>
        <v>5575.4423999999999</v>
      </c>
      <c r="Q1872" s="46">
        <v>100</v>
      </c>
      <c r="R1872" s="47">
        <f t="shared" si="88"/>
        <v>4179.5920000000006</v>
      </c>
      <c r="S1872" s="47">
        <f t="shared" si="89"/>
        <v>5140.8981600000006</v>
      </c>
    </row>
    <row r="1873" spans="1:19" x14ac:dyDescent="0.35">
      <c r="A1873" s="10" t="s">
        <v>3633</v>
      </c>
      <c r="B1873" s="11" t="s">
        <v>3634</v>
      </c>
      <c r="C1873" s="12">
        <v>4710</v>
      </c>
      <c r="E1873" s="18">
        <f>+'KALKULATOR (Rabat,Narzut,Marża)'!$C1873*(1-$D$1)</f>
        <v>4709.5290000000005</v>
      </c>
      <c r="F1873" s="19">
        <f t="shared" si="87"/>
        <v>5792.7206700000006</v>
      </c>
      <c r="I1873" s="24">
        <f>+'KALKULATOR (Rabat,Narzut,Marża)'!$E1873*(1+$H$1)</f>
        <v>5180.4819000000007</v>
      </c>
      <c r="J1873" s="25">
        <f>+'KALKULATOR (Rabat,Narzut,Marża)'!$I1873*1.23</f>
        <v>6371.9927370000005</v>
      </c>
      <c r="M1873" s="34">
        <f>+'KALKULATOR (Rabat,Narzut,Marża)'!$E1873/(1-$L$1)</f>
        <v>5232.8100000000004</v>
      </c>
      <c r="N1873" s="35">
        <f>+'KALKULATOR (Rabat,Narzut,Marża)'!$M1873*1.23</f>
        <v>6436.3563000000004</v>
      </c>
      <c r="Q1873" s="48">
        <v>100</v>
      </c>
      <c r="R1873" s="49">
        <f t="shared" si="88"/>
        <v>4809.5290000000005</v>
      </c>
      <c r="S1873" s="49">
        <f t="shared" si="89"/>
        <v>5915.7206700000006</v>
      </c>
    </row>
    <row r="1874" spans="1:19" x14ac:dyDescent="0.35">
      <c r="A1874" s="13" t="s">
        <v>3635</v>
      </c>
      <c r="B1874" s="14" t="s">
        <v>3636</v>
      </c>
      <c r="C1874" s="15">
        <v>5530</v>
      </c>
      <c r="E1874" s="20">
        <f>+'KALKULATOR (Rabat,Narzut,Marża)'!$C1874*(1-$D$1)</f>
        <v>5529.4470000000001</v>
      </c>
      <c r="F1874" s="21">
        <f t="shared" si="87"/>
        <v>6801.2198099999996</v>
      </c>
      <c r="I1874" s="26">
        <f>+'KALKULATOR (Rabat,Narzut,Marża)'!$E1874*(1+$H$1)</f>
        <v>6082.391700000001</v>
      </c>
      <c r="J1874" s="27">
        <f>+'KALKULATOR (Rabat,Narzut,Marża)'!$I1874*1.23</f>
        <v>7481.3417910000007</v>
      </c>
      <c r="M1874" s="4">
        <f>+'KALKULATOR (Rabat,Narzut,Marża)'!$E1874/(1-$L$1)</f>
        <v>6143.83</v>
      </c>
      <c r="N1874" s="5">
        <f>+'KALKULATOR (Rabat,Narzut,Marża)'!$M1874*1.23</f>
        <v>7556.9108999999999</v>
      </c>
      <c r="Q1874" s="46">
        <v>100</v>
      </c>
      <c r="R1874" s="47">
        <f t="shared" si="88"/>
        <v>5629.4470000000001</v>
      </c>
      <c r="S1874" s="47">
        <f t="shared" si="89"/>
        <v>6924.2198099999996</v>
      </c>
    </row>
    <row r="1875" spans="1:19" x14ac:dyDescent="0.35">
      <c r="A1875" s="10" t="s">
        <v>3637</v>
      </c>
      <c r="B1875" s="11" t="s">
        <v>3638</v>
      </c>
      <c r="C1875" s="12">
        <v>7330</v>
      </c>
      <c r="E1875" s="18">
        <f>+'KALKULATOR (Rabat,Narzut,Marża)'!$C1875*(1-$D$1)</f>
        <v>7329.2669999999998</v>
      </c>
      <c r="F1875" s="19">
        <f t="shared" si="87"/>
        <v>9014.9984100000001</v>
      </c>
      <c r="I1875" s="24">
        <f>+'KALKULATOR (Rabat,Narzut,Marża)'!$E1875*(1+$H$1)</f>
        <v>8062.1937000000007</v>
      </c>
      <c r="J1875" s="25">
        <f>+'KALKULATOR (Rabat,Narzut,Marża)'!$I1875*1.23</f>
        <v>9916.4982510000009</v>
      </c>
      <c r="M1875" s="34">
        <f>+'KALKULATOR (Rabat,Narzut,Marża)'!$E1875/(1-$L$1)</f>
        <v>8143.6299999999992</v>
      </c>
      <c r="N1875" s="35">
        <f>+'KALKULATOR (Rabat,Narzut,Marża)'!$M1875*1.23</f>
        <v>10016.6649</v>
      </c>
      <c r="Q1875" s="48">
        <v>100</v>
      </c>
      <c r="R1875" s="49">
        <f t="shared" si="88"/>
        <v>7429.2669999999998</v>
      </c>
      <c r="S1875" s="49">
        <f t="shared" si="89"/>
        <v>9137.9984100000001</v>
      </c>
    </row>
    <row r="1876" spans="1:19" x14ac:dyDescent="0.35">
      <c r="A1876" s="13" t="s">
        <v>3639</v>
      </c>
      <c r="B1876" s="14" t="s">
        <v>3640</v>
      </c>
      <c r="C1876" s="15">
        <v>470</v>
      </c>
      <c r="E1876" s="20">
        <f>+'KALKULATOR (Rabat,Narzut,Marża)'!$C1876*(1-$D$1)</f>
        <v>469.95300000000003</v>
      </c>
      <c r="F1876" s="21">
        <f t="shared" si="87"/>
        <v>578.04219000000001</v>
      </c>
      <c r="I1876" s="26">
        <f>+'KALKULATOR (Rabat,Narzut,Marża)'!$E1876*(1+$H$1)</f>
        <v>516.94830000000013</v>
      </c>
      <c r="J1876" s="27">
        <f>+'KALKULATOR (Rabat,Narzut,Marża)'!$I1876*1.23</f>
        <v>635.84640900000011</v>
      </c>
      <c r="M1876" s="4">
        <f>+'KALKULATOR (Rabat,Narzut,Marża)'!$E1876/(1-$L$1)</f>
        <v>522.17000000000007</v>
      </c>
      <c r="N1876" s="5">
        <f>+'KALKULATOR (Rabat,Narzut,Marża)'!$M1876*1.23</f>
        <v>642.26910000000009</v>
      </c>
      <c r="Q1876" s="46">
        <v>100</v>
      </c>
      <c r="R1876" s="47">
        <f t="shared" si="88"/>
        <v>569.95299999999997</v>
      </c>
      <c r="S1876" s="47">
        <f t="shared" si="89"/>
        <v>701.04219000000001</v>
      </c>
    </row>
    <row r="1877" spans="1:19" x14ac:dyDescent="0.35">
      <c r="A1877" s="10" t="s">
        <v>3641</v>
      </c>
      <c r="B1877" s="11" t="s">
        <v>3642</v>
      </c>
      <c r="C1877" s="12">
        <v>710</v>
      </c>
      <c r="E1877" s="18">
        <f>+'KALKULATOR (Rabat,Narzut,Marża)'!$C1877*(1-$D$1)</f>
        <v>709.92899999999997</v>
      </c>
      <c r="F1877" s="19">
        <f t="shared" si="87"/>
        <v>873.21267</v>
      </c>
      <c r="I1877" s="24">
        <f>+'KALKULATOR (Rabat,Narzut,Marża)'!$E1877*(1+$H$1)</f>
        <v>780.92190000000005</v>
      </c>
      <c r="J1877" s="25">
        <f>+'KALKULATOR (Rabat,Narzut,Marża)'!$I1877*1.23</f>
        <v>960.53393700000004</v>
      </c>
      <c r="M1877" s="34">
        <f>+'KALKULATOR (Rabat,Narzut,Marża)'!$E1877/(1-$L$1)</f>
        <v>788.81</v>
      </c>
      <c r="N1877" s="35">
        <f>+'KALKULATOR (Rabat,Narzut,Marża)'!$M1877*1.23</f>
        <v>970.23629999999991</v>
      </c>
      <c r="Q1877" s="48">
        <v>100</v>
      </c>
      <c r="R1877" s="49">
        <f t="shared" si="88"/>
        <v>809.92899999999997</v>
      </c>
      <c r="S1877" s="49">
        <f t="shared" si="89"/>
        <v>996.21267</v>
      </c>
    </row>
    <row r="1878" spans="1:19" x14ac:dyDescent="0.35">
      <c r="A1878" s="13" t="s">
        <v>3643</v>
      </c>
      <c r="B1878" s="14" t="s">
        <v>3644</v>
      </c>
      <c r="C1878" s="15">
        <v>980</v>
      </c>
      <c r="E1878" s="20">
        <f>+'KALKULATOR (Rabat,Narzut,Marża)'!$C1878*(1-$D$1)</f>
        <v>979.90200000000004</v>
      </c>
      <c r="F1878" s="21">
        <f t="shared" si="87"/>
        <v>1205.27946</v>
      </c>
      <c r="I1878" s="26">
        <f>+'KALKULATOR (Rabat,Narzut,Marża)'!$E1878*(1+$H$1)</f>
        <v>1077.8922000000002</v>
      </c>
      <c r="J1878" s="27">
        <f>+'KALKULATOR (Rabat,Narzut,Marża)'!$I1878*1.23</f>
        <v>1325.8074060000004</v>
      </c>
      <c r="M1878" s="4">
        <f>+'KALKULATOR (Rabat,Narzut,Marża)'!$E1878/(1-$L$1)</f>
        <v>1088.78</v>
      </c>
      <c r="N1878" s="5">
        <f>+'KALKULATOR (Rabat,Narzut,Marża)'!$M1878*1.23</f>
        <v>1339.1994</v>
      </c>
      <c r="Q1878" s="46">
        <v>100</v>
      </c>
      <c r="R1878" s="47">
        <f t="shared" si="88"/>
        <v>1079.902</v>
      </c>
      <c r="S1878" s="47">
        <f t="shared" si="89"/>
        <v>1328.27946</v>
      </c>
    </row>
    <row r="1879" spans="1:19" x14ac:dyDescent="0.35">
      <c r="A1879" s="10" t="s">
        <v>3645</v>
      </c>
      <c r="B1879" s="11" t="s">
        <v>3646</v>
      </c>
      <c r="C1879" s="12">
        <v>1270</v>
      </c>
      <c r="E1879" s="18">
        <f>+'KALKULATOR (Rabat,Narzut,Marża)'!$C1879*(1-$D$1)</f>
        <v>1269.873</v>
      </c>
      <c r="F1879" s="19">
        <f t="shared" si="87"/>
        <v>1561.94379</v>
      </c>
      <c r="I1879" s="24">
        <f>+'KALKULATOR (Rabat,Narzut,Marża)'!$E1879*(1+$H$1)</f>
        <v>1396.8603000000001</v>
      </c>
      <c r="J1879" s="25">
        <f>+'KALKULATOR (Rabat,Narzut,Marża)'!$I1879*1.23</f>
        <v>1718.1381690000001</v>
      </c>
      <c r="M1879" s="34">
        <f>+'KALKULATOR (Rabat,Narzut,Marża)'!$E1879/(1-$L$1)</f>
        <v>1410.97</v>
      </c>
      <c r="N1879" s="35">
        <f>+'KALKULATOR (Rabat,Narzut,Marża)'!$M1879*1.23</f>
        <v>1735.4930999999999</v>
      </c>
      <c r="Q1879" s="48">
        <v>100</v>
      </c>
      <c r="R1879" s="49">
        <f t="shared" si="88"/>
        <v>1369.873</v>
      </c>
      <c r="S1879" s="49">
        <f t="shared" si="89"/>
        <v>1684.94379</v>
      </c>
    </row>
    <row r="1880" spans="1:19" x14ac:dyDescent="0.35">
      <c r="A1880" s="13" t="s">
        <v>3647</v>
      </c>
      <c r="B1880" s="14" t="s">
        <v>3648</v>
      </c>
      <c r="C1880" s="15">
        <v>410</v>
      </c>
      <c r="E1880" s="20">
        <f>+'KALKULATOR (Rabat,Narzut,Marża)'!$C1880*(1-$D$1)</f>
        <v>409.959</v>
      </c>
      <c r="F1880" s="21">
        <f t="shared" si="87"/>
        <v>504.24957000000001</v>
      </c>
      <c r="I1880" s="26">
        <f>+'KALKULATOR (Rabat,Narzut,Marża)'!$E1880*(1+$H$1)</f>
        <v>450.95490000000007</v>
      </c>
      <c r="J1880" s="27">
        <f>+'KALKULATOR (Rabat,Narzut,Marża)'!$I1880*1.23</f>
        <v>554.67452700000013</v>
      </c>
      <c r="M1880" s="4">
        <f>+'KALKULATOR (Rabat,Narzut,Marża)'!$E1880/(1-$L$1)</f>
        <v>455.51</v>
      </c>
      <c r="N1880" s="5">
        <f>+'KALKULATOR (Rabat,Narzut,Marża)'!$M1880*1.23</f>
        <v>560.27729999999997</v>
      </c>
      <c r="Q1880" s="46">
        <v>100</v>
      </c>
      <c r="R1880" s="47">
        <f t="shared" si="88"/>
        <v>509.959</v>
      </c>
      <c r="S1880" s="47">
        <f t="shared" si="89"/>
        <v>627.24956999999995</v>
      </c>
    </row>
    <row r="1881" spans="1:19" x14ac:dyDescent="0.35">
      <c r="A1881" s="10" t="s">
        <v>3649</v>
      </c>
      <c r="B1881" s="11" t="s">
        <v>3650</v>
      </c>
      <c r="C1881" s="12">
        <v>650</v>
      </c>
      <c r="E1881" s="18">
        <f>+'KALKULATOR (Rabat,Narzut,Marża)'!$C1881*(1-$D$1)</f>
        <v>649.93500000000006</v>
      </c>
      <c r="F1881" s="19">
        <f t="shared" si="87"/>
        <v>799.42005000000006</v>
      </c>
      <c r="I1881" s="24">
        <f>+'KALKULATOR (Rabat,Narzut,Marża)'!$E1881*(1+$H$1)</f>
        <v>714.9285000000001</v>
      </c>
      <c r="J1881" s="25">
        <f>+'KALKULATOR (Rabat,Narzut,Marża)'!$I1881*1.23</f>
        <v>879.36205500000005</v>
      </c>
      <c r="M1881" s="34">
        <f>+'KALKULATOR (Rabat,Narzut,Marża)'!$E1881/(1-$L$1)</f>
        <v>722.15000000000009</v>
      </c>
      <c r="N1881" s="35">
        <f>+'KALKULATOR (Rabat,Narzut,Marża)'!$M1881*1.23</f>
        <v>888.24450000000013</v>
      </c>
      <c r="Q1881" s="48">
        <v>100</v>
      </c>
      <c r="R1881" s="49">
        <f t="shared" si="88"/>
        <v>749.93500000000006</v>
      </c>
      <c r="S1881" s="49">
        <f t="shared" si="89"/>
        <v>922.42005000000006</v>
      </c>
    </row>
    <row r="1882" spans="1:19" x14ac:dyDescent="0.35">
      <c r="A1882" s="13" t="s">
        <v>3651</v>
      </c>
      <c r="B1882" s="14" t="s">
        <v>3652</v>
      </c>
      <c r="C1882" s="15">
        <v>900</v>
      </c>
      <c r="E1882" s="20">
        <f>+'KALKULATOR (Rabat,Narzut,Marża)'!$C1882*(1-$D$1)</f>
        <v>899.91</v>
      </c>
      <c r="F1882" s="21">
        <f t="shared" si="87"/>
        <v>1106.8893</v>
      </c>
      <c r="I1882" s="26">
        <f>+'KALKULATOR (Rabat,Narzut,Marża)'!$E1882*(1+$H$1)</f>
        <v>989.90100000000007</v>
      </c>
      <c r="J1882" s="27">
        <f>+'KALKULATOR (Rabat,Narzut,Marża)'!$I1882*1.23</f>
        <v>1217.5782300000001</v>
      </c>
      <c r="M1882" s="4">
        <f>+'KALKULATOR (Rabat,Narzut,Marża)'!$E1882/(1-$L$1)</f>
        <v>999.9</v>
      </c>
      <c r="N1882" s="5">
        <f>+'KALKULATOR (Rabat,Narzut,Marża)'!$M1882*1.23</f>
        <v>1229.877</v>
      </c>
      <c r="Q1882" s="46">
        <v>100</v>
      </c>
      <c r="R1882" s="47">
        <f t="shared" si="88"/>
        <v>999.91</v>
      </c>
      <c r="S1882" s="47">
        <f t="shared" si="89"/>
        <v>1229.8893</v>
      </c>
    </row>
    <row r="1883" spans="1:19" x14ac:dyDescent="0.35">
      <c r="A1883" s="10" t="s">
        <v>3653</v>
      </c>
      <c r="B1883" s="11" t="s">
        <v>3654</v>
      </c>
      <c r="C1883" s="12">
        <v>1140</v>
      </c>
      <c r="E1883" s="18">
        <f>+'KALKULATOR (Rabat,Narzut,Marża)'!$C1883*(1-$D$1)</f>
        <v>1139.886</v>
      </c>
      <c r="F1883" s="19">
        <f t="shared" si="87"/>
        <v>1402.05978</v>
      </c>
      <c r="I1883" s="24">
        <f>+'KALKULATOR (Rabat,Narzut,Marża)'!$E1883*(1+$H$1)</f>
        <v>1253.8746000000001</v>
      </c>
      <c r="J1883" s="25">
        <f>+'KALKULATOR (Rabat,Narzut,Marża)'!$I1883*1.23</f>
        <v>1542.265758</v>
      </c>
      <c r="M1883" s="34">
        <f>+'KALKULATOR (Rabat,Narzut,Marża)'!$E1883/(1-$L$1)</f>
        <v>1266.54</v>
      </c>
      <c r="N1883" s="35">
        <f>+'KALKULATOR (Rabat,Narzut,Marża)'!$M1883*1.23</f>
        <v>1557.8442</v>
      </c>
      <c r="Q1883" s="48">
        <v>100</v>
      </c>
      <c r="R1883" s="49">
        <f t="shared" si="88"/>
        <v>1239.886</v>
      </c>
      <c r="S1883" s="49">
        <f t="shared" si="89"/>
        <v>1525.05978</v>
      </c>
    </row>
    <row r="1884" spans="1:19" x14ac:dyDescent="0.35">
      <c r="A1884" s="13" t="s">
        <v>3655</v>
      </c>
      <c r="B1884" s="14" t="s">
        <v>3656</v>
      </c>
      <c r="C1884" s="15">
        <v>470</v>
      </c>
      <c r="E1884" s="20">
        <f>+'KALKULATOR (Rabat,Narzut,Marża)'!$C1884*(1-$D$1)</f>
        <v>469.95300000000003</v>
      </c>
      <c r="F1884" s="21">
        <f t="shared" si="87"/>
        <v>578.04219000000001</v>
      </c>
      <c r="I1884" s="26">
        <f>+'KALKULATOR (Rabat,Narzut,Marża)'!$E1884*(1+$H$1)</f>
        <v>516.94830000000013</v>
      </c>
      <c r="J1884" s="27">
        <f>+'KALKULATOR (Rabat,Narzut,Marża)'!$I1884*1.23</f>
        <v>635.84640900000011</v>
      </c>
      <c r="M1884" s="4">
        <f>+'KALKULATOR (Rabat,Narzut,Marża)'!$E1884/(1-$L$1)</f>
        <v>522.17000000000007</v>
      </c>
      <c r="N1884" s="5">
        <f>+'KALKULATOR (Rabat,Narzut,Marża)'!$M1884*1.23</f>
        <v>642.26910000000009</v>
      </c>
      <c r="Q1884" s="46">
        <v>100</v>
      </c>
      <c r="R1884" s="47">
        <f t="shared" si="88"/>
        <v>569.95299999999997</v>
      </c>
      <c r="S1884" s="47">
        <f t="shared" si="89"/>
        <v>701.04219000000001</v>
      </c>
    </row>
    <row r="1885" spans="1:19" x14ac:dyDescent="0.35">
      <c r="A1885" s="10" t="s">
        <v>3657</v>
      </c>
      <c r="B1885" s="11" t="s">
        <v>3658</v>
      </c>
      <c r="C1885" s="12">
        <v>840</v>
      </c>
      <c r="E1885" s="18">
        <f>+'KALKULATOR (Rabat,Narzut,Marża)'!$C1885*(1-$D$1)</f>
        <v>839.91600000000005</v>
      </c>
      <c r="F1885" s="19">
        <f t="shared" si="87"/>
        <v>1033.0966800000001</v>
      </c>
      <c r="I1885" s="24">
        <f>+'KALKULATOR (Rabat,Narzut,Marża)'!$E1885*(1+$H$1)</f>
        <v>923.90760000000012</v>
      </c>
      <c r="J1885" s="25">
        <f>+'KALKULATOR (Rabat,Narzut,Marża)'!$I1885*1.23</f>
        <v>1136.4063480000002</v>
      </c>
      <c r="M1885" s="34">
        <f>+'KALKULATOR (Rabat,Narzut,Marża)'!$E1885/(1-$L$1)</f>
        <v>933.24</v>
      </c>
      <c r="N1885" s="35">
        <f>+'KALKULATOR (Rabat,Narzut,Marża)'!$M1885*1.23</f>
        <v>1147.8851999999999</v>
      </c>
      <c r="Q1885" s="48">
        <v>100</v>
      </c>
      <c r="R1885" s="49">
        <f t="shared" si="88"/>
        <v>939.91600000000005</v>
      </c>
      <c r="S1885" s="49">
        <f t="shared" si="89"/>
        <v>1156.0966800000001</v>
      </c>
    </row>
    <row r="1886" spans="1:19" x14ac:dyDescent="0.35">
      <c r="A1886" s="13" t="s">
        <v>3659</v>
      </c>
      <c r="B1886" s="14" t="s">
        <v>3660</v>
      </c>
      <c r="C1886" s="15">
        <v>1220</v>
      </c>
      <c r="E1886" s="20">
        <f>+'KALKULATOR (Rabat,Narzut,Marża)'!$C1886*(1-$D$1)</f>
        <v>1219.8779999999999</v>
      </c>
      <c r="F1886" s="21">
        <f t="shared" si="87"/>
        <v>1500.44994</v>
      </c>
      <c r="I1886" s="26">
        <f>+'KALKULATOR (Rabat,Narzut,Marża)'!$E1886*(1+$H$1)</f>
        <v>1341.8658</v>
      </c>
      <c r="J1886" s="27">
        <f>+'KALKULATOR (Rabat,Narzut,Marża)'!$I1886*1.23</f>
        <v>1650.4949340000001</v>
      </c>
      <c r="M1886" s="4">
        <f>+'KALKULATOR (Rabat,Narzut,Marża)'!$E1886/(1-$L$1)</f>
        <v>1355.4199999999998</v>
      </c>
      <c r="N1886" s="5">
        <f>+'KALKULATOR (Rabat,Narzut,Marża)'!$M1886*1.23</f>
        <v>1667.1665999999998</v>
      </c>
      <c r="Q1886" s="46">
        <v>100</v>
      </c>
      <c r="R1886" s="47">
        <f t="shared" si="88"/>
        <v>1319.8779999999999</v>
      </c>
      <c r="S1886" s="47">
        <f t="shared" si="89"/>
        <v>1623.44994</v>
      </c>
    </row>
    <row r="1887" spans="1:19" x14ac:dyDescent="0.35">
      <c r="A1887" s="10" t="s">
        <v>3661</v>
      </c>
      <c r="B1887" s="11" t="s">
        <v>3662</v>
      </c>
      <c r="C1887" s="12">
        <v>1630</v>
      </c>
      <c r="E1887" s="18">
        <f>+'KALKULATOR (Rabat,Narzut,Marża)'!$C1887*(1-$D$1)</f>
        <v>1629.837</v>
      </c>
      <c r="F1887" s="19">
        <f t="shared" si="87"/>
        <v>2004.6995099999999</v>
      </c>
      <c r="I1887" s="24">
        <f>+'KALKULATOR (Rabat,Narzut,Marża)'!$E1887*(1+$H$1)</f>
        <v>1792.8207000000002</v>
      </c>
      <c r="J1887" s="25">
        <f>+'KALKULATOR (Rabat,Narzut,Marża)'!$I1887*1.23</f>
        <v>2205.1694610000004</v>
      </c>
      <c r="M1887" s="34">
        <f>+'KALKULATOR (Rabat,Narzut,Marża)'!$E1887/(1-$L$1)</f>
        <v>1810.9299999999998</v>
      </c>
      <c r="N1887" s="35">
        <f>+'KALKULATOR (Rabat,Narzut,Marża)'!$M1887*1.23</f>
        <v>2227.4438999999998</v>
      </c>
      <c r="Q1887" s="48">
        <v>100</v>
      </c>
      <c r="R1887" s="49">
        <f t="shared" si="88"/>
        <v>1729.837</v>
      </c>
      <c r="S1887" s="49">
        <f t="shared" si="89"/>
        <v>2127.6995099999999</v>
      </c>
    </row>
    <row r="1888" spans="1:19" x14ac:dyDescent="0.35">
      <c r="A1888" s="13" t="s">
        <v>3663</v>
      </c>
      <c r="B1888" s="14" t="s">
        <v>6879</v>
      </c>
      <c r="C1888" s="15">
        <v>550</v>
      </c>
      <c r="E1888" s="20">
        <f>+'KALKULATOR (Rabat,Narzut,Marża)'!$C1888*(1-$D$1)</f>
        <v>549.94500000000005</v>
      </c>
      <c r="F1888" s="21">
        <f t="shared" si="87"/>
        <v>676.43235000000004</v>
      </c>
      <c r="I1888" s="26">
        <f>+'KALKULATOR (Rabat,Narzut,Marża)'!$E1888*(1+$H$1)</f>
        <v>604.93950000000007</v>
      </c>
      <c r="J1888" s="27">
        <f>+'KALKULATOR (Rabat,Narzut,Marża)'!$I1888*1.23</f>
        <v>744.07558500000005</v>
      </c>
      <c r="M1888" s="4">
        <f>+'KALKULATOR (Rabat,Narzut,Marża)'!$E1888/(1-$L$1)</f>
        <v>611.05000000000007</v>
      </c>
      <c r="N1888" s="5">
        <f>+'KALKULATOR (Rabat,Narzut,Marża)'!$M1888*1.23</f>
        <v>751.59150000000011</v>
      </c>
      <c r="Q1888" s="46">
        <v>100</v>
      </c>
      <c r="R1888" s="47">
        <f t="shared" si="88"/>
        <v>649.94500000000005</v>
      </c>
      <c r="S1888" s="47">
        <f t="shared" si="89"/>
        <v>799.43235000000004</v>
      </c>
    </row>
    <row r="1889" spans="1:19" x14ac:dyDescent="0.35">
      <c r="A1889" s="10" t="s">
        <v>3664</v>
      </c>
      <c r="B1889" s="11" t="s">
        <v>6880</v>
      </c>
      <c r="C1889" s="12">
        <v>960</v>
      </c>
      <c r="E1889" s="18">
        <f>+'KALKULATOR (Rabat,Narzut,Marża)'!$C1889*(1-$D$1)</f>
        <v>959.904</v>
      </c>
      <c r="F1889" s="19">
        <f t="shared" si="87"/>
        <v>1180.68192</v>
      </c>
      <c r="I1889" s="24">
        <f>+'KALKULATOR (Rabat,Narzut,Marża)'!$E1889*(1+$H$1)</f>
        <v>1055.8944000000001</v>
      </c>
      <c r="J1889" s="25">
        <f>+'KALKULATOR (Rabat,Narzut,Marża)'!$I1889*1.23</f>
        <v>1298.7501120000002</v>
      </c>
      <c r="M1889" s="34">
        <f>+'KALKULATOR (Rabat,Narzut,Marża)'!$E1889/(1-$L$1)</f>
        <v>1066.56</v>
      </c>
      <c r="N1889" s="35">
        <f>+'KALKULATOR (Rabat,Narzut,Marża)'!$M1889*1.23</f>
        <v>1311.8688</v>
      </c>
      <c r="Q1889" s="48">
        <v>100</v>
      </c>
      <c r="R1889" s="49">
        <f t="shared" si="88"/>
        <v>1059.904</v>
      </c>
      <c r="S1889" s="49">
        <f t="shared" si="89"/>
        <v>1303.68192</v>
      </c>
    </row>
    <row r="1890" spans="1:19" x14ac:dyDescent="0.35">
      <c r="A1890" s="13" t="s">
        <v>3665</v>
      </c>
      <c r="B1890" s="14" t="s">
        <v>6881</v>
      </c>
      <c r="C1890" s="15">
        <v>1350</v>
      </c>
      <c r="E1890" s="20">
        <f>+'KALKULATOR (Rabat,Narzut,Marża)'!$C1890*(1-$D$1)</f>
        <v>1349.865</v>
      </c>
      <c r="F1890" s="21">
        <f t="shared" si="87"/>
        <v>1660.33395</v>
      </c>
      <c r="I1890" s="26">
        <f>+'KALKULATOR (Rabat,Narzut,Marża)'!$E1890*(1+$H$1)</f>
        <v>1484.8515000000002</v>
      </c>
      <c r="J1890" s="27">
        <f>+'KALKULATOR (Rabat,Narzut,Marża)'!$I1890*1.23</f>
        <v>1826.3673450000003</v>
      </c>
      <c r="M1890" s="4">
        <f>+'KALKULATOR (Rabat,Narzut,Marża)'!$E1890/(1-$L$1)</f>
        <v>1499.85</v>
      </c>
      <c r="N1890" s="5">
        <f>+'KALKULATOR (Rabat,Narzut,Marża)'!$M1890*1.23</f>
        <v>1844.8154999999999</v>
      </c>
      <c r="Q1890" s="46">
        <v>100</v>
      </c>
      <c r="R1890" s="47">
        <f t="shared" si="88"/>
        <v>1449.865</v>
      </c>
      <c r="S1890" s="47">
        <f t="shared" si="89"/>
        <v>1783.33395</v>
      </c>
    </row>
    <row r="1891" spans="1:19" x14ac:dyDescent="0.35">
      <c r="A1891" s="10" t="s">
        <v>3666</v>
      </c>
      <c r="B1891" s="11" t="s">
        <v>6882</v>
      </c>
      <c r="C1891" s="12">
        <v>1760</v>
      </c>
      <c r="E1891" s="18">
        <f>+'KALKULATOR (Rabat,Narzut,Marża)'!$C1891*(1-$D$1)</f>
        <v>1759.8240000000001</v>
      </c>
      <c r="F1891" s="19">
        <f t="shared" si="87"/>
        <v>2164.5835200000001</v>
      </c>
      <c r="I1891" s="24">
        <f>+'KALKULATOR (Rabat,Narzut,Marża)'!$E1891*(1+$H$1)</f>
        <v>1935.8064000000002</v>
      </c>
      <c r="J1891" s="25">
        <f>+'KALKULATOR (Rabat,Narzut,Marża)'!$I1891*1.23</f>
        <v>2381.0418720000002</v>
      </c>
      <c r="M1891" s="34">
        <f>+'KALKULATOR (Rabat,Narzut,Marża)'!$E1891/(1-$L$1)</f>
        <v>1955.3600000000001</v>
      </c>
      <c r="N1891" s="35">
        <f>+'KALKULATOR (Rabat,Narzut,Marża)'!$M1891*1.23</f>
        <v>2405.0927999999999</v>
      </c>
      <c r="Q1891" s="48">
        <v>100</v>
      </c>
      <c r="R1891" s="49">
        <f t="shared" si="88"/>
        <v>1859.8240000000001</v>
      </c>
      <c r="S1891" s="49">
        <f t="shared" si="89"/>
        <v>2287.5835200000001</v>
      </c>
    </row>
    <row r="1892" spans="1:19" x14ac:dyDescent="0.35">
      <c r="A1892" s="13" t="s">
        <v>3667</v>
      </c>
      <c r="B1892" s="14" t="s">
        <v>3668</v>
      </c>
      <c r="C1892" s="15">
        <v>410</v>
      </c>
      <c r="E1892" s="20">
        <f>+'KALKULATOR (Rabat,Narzut,Marża)'!$C1892*(1-$D$1)</f>
        <v>409.959</v>
      </c>
      <c r="F1892" s="21">
        <f t="shared" si="87"/>
        <v>504.24957000000001</v>
      </c>
      <c r="I1892" s="26">
        <f>+'KALKULATOR (Rabat,Narzut,Marża)'!$E1892*(1+$H$1)</f>
        <v>450.95490000000007</v>
      </c>
      <c r="J1892" s="27">
        <f>+'KALKULATOR (Rabat,Narzut,Marża)'!$I1892*1.23</f>
        <v>554.67452700000013</v>
      </c>
      <c r="M1892" s="4">
        <f>+'KALKULATOR (Rabat,Narzut,Marża)'!$E1892/(1-$L$1)</f>
        <v>455.51</v>
      </c>
      <c r="N1892" s="5">
        <f>+'KALKULATOR (Rabat,Narzut,Marża)'!$M1892*1.23</f>
        <v>560.27729999999997</v>
      </c>
      <c r="Q1892" s="46">
        <v>100</v>
      </c>
      <c r="R1892" s="47">
        <f t="shared" si="88"/>
        <v>509.959</v>
      </c>
      <c r="S1892" s="47">
        <f t="shared" si="89"/>
        <v>627.24956999999995</v>
      </c>
    </row>
    <row r="1893" spans="1:19" x14ac:dyDescent="0.35">
      <c r="A1893" s="10" t="s">
        <v>3669</v>
      </c>
      <c r="B1893" s="11" t="s">
        <v>3670</v>
      </c>
      <c r="C1893" s="12">
        <v>650</v>
      </c>
      <c r="E1893" s="18">
        <f>+'KALKULATOR (Rabat,Narzut,Marża)'!$C1893*(1-$D$1)</f>
        <v>649.93500000000006</v>
      </c>
      <c r="F1893" s="19">
        <f t="shared" si="87"/>
        <v>799.42005000000006</v>
      </c>
      <c r="I1893" s="24">
        <f>+'KALKULATOR (Rabat,Narzut,Marża)'!$E1893*(1+$H$1)</f>
        <v>714.9285000000001</v>
      </c>
      <c r="J1893" s="25">
        <f>+'KALKULATOR (Rabat,Narzut,Marża)'!$I1893*1.23</f>
        <v>879.36205500000005</v>
      </c>
      <c r="M1893" s="34">
        <f>+'KALKULATOR (Rabat,Narzut,Marża)'!$E1893/(1-$L$1)</f>
        <v>722.15000000000009</v>
      </c>
      <c r="N1893" s="35">
        <f>+'KALKULATOR (Rabat,Narzut,Marża)'!$M1893*1.23</f>
        <v>888.24450000000013</v>
      </c>
      <c r="Q1893" s="48">
        <v>100</v>
      </c>
      <c r="R1893" s="49">
        <f t="shared" si="88"/>
        <v>749.93500000000006</v>
      </c>
      <c r="S1893" s="49">
        <f t="shared" si="89"/>
        <v>922.42005000000006</v>
      </c>
    </row>
    <row r="1894" spans="1:19" x14ac:dyDescent="0.35">
      <c r="A1894" s="13" t="s">
        <v>3671</v>
      </c>
      <c r="B1894" s="14" t="s">
        <v>3672</v>
      </c>
      <c r="C1894" s="15">
        <v>900</v>
      </c>
      <c r="E1894" s="20">
        <f>+'KALKULATOR (Rabat,Narzut,Marża)'!$C1894*(1-$D$1)</f>
        <v>899.91</v>
      </c>
      <c r="F1894" s="21">
        <f t="shared" si="87"/>
        <v>1106.8893</v>
      </c>
      <c r="I1894" s="26">
        <f>+'KALKULATOR (Rabat,Narzut,Marża)'!$E1894*(1+$H$1)</f>
        <v>989.90100000000007</v>
      </c>
      <c r="J1894" s="27">
        <f>+'KALKULATOR (Rabat,Narzut,Marża)'!$I1894*1.23</f>
        <v>1217.5782300000001</v>
      </c>
      <c r="M1894" s="4">
        <f>+'KALKULATOR (Rabat,Narzut,Marża)'!$E1894/(1-$L$1)</f>
        <v>999.9</v>
      </c>
      <c r="N1894" s="5">
        <f>+'KALKULATOR (Rabat,Narzut,Marża)'!$M1894*1.23</f>
        <v>1229.877</v>
      </c>
      <c r="Q1894" s="46">
        <v>100</v>
      </c>
      <c r="R1894" s="47">
        <f t="shared" si="88"/>
        <v>999.91</v>
      </c>
      <c r="S1894" s="47">
        <f t="shared" si="89"/>
        <v>1229.8893</v>
      </c>
    </row>
    <row r="1895" spans="1:19" x14ac:dyDescent="0.35">
      <c r="A1895" s="10" t="s">
        <v>3673</v>
      </c>
      <c r="B1895" s="11" t="s">
        <v>3674</v>
      </c>
      <c r="C1895" s="12">
        <v>1140</v>
      </c>
      <c r="E1895" s="18">
        <f>+'KALKULATOR (Rabat,Narzut,Marża)'!$C1895*(1-$D$1)</f>
        <v>1139.886</v>
      </c>
      <c r="F1895" s="19">
        <f t="shared" si="87"/>
        <v>1402.05978</v>
      </c>
      <c r="I1895" s="24">
        <f>+'KALKULATOR (Rabat,Narzut,Marża)'!$E1895*(1+$H$1)</f>
        <v>1253.8746000000001</v>
      </c>
      <c r="J1895" s="25">
        <f>+'KALKULATOR (Rabat,Narzut,Marża)'!$I1895*1.23</f>
        <v>1542.265758</v>
      </c>
      <c r="M1895" s="34">
        <f>+'KALKULATOR (Rabat,Narzut,Marża)'!$E1895/(1-$L$1)</f>
        <v>1266.54</v>
      </c>
      <c r="N1895" s="35">
        <f>+'KALKULATOR (Rabat,Narzut,Marża)'!$M1895*1.23</f>
        <v>1557.8442</v>
      </c>
      <c r="Q1895" s="48">
        <v>100</v>
      </c>
      <c r="R1895" s="49">
        <f t="shared" si="88"/>
        <v>1239.886</v>
      </c>
      <c r="S1895" s="49">
        <f t="shared" si="89"/>
        <v>1525.05978</v>
      </c>
    </row>
    <row r="1896" spans="1:19" x14ac:dyDescent="0.35">
      <c r="A1896" s="13" t="s">
        <v>3675</v>
      </c>
      <c r="B1896" s="14" t="s">
        <v>3676</v>
      </c>
      <c r="C1896" s="15">
        <v>470</v>
      </c>
      <c r="E1896" s="20">
        <f>+'KALKULATOR (Rabat,Narzut,Marża)'!$C1896*(1-$D$1)</f>
        <v>469.95300000000003</v>
      </c>
      <c r="F1896" s="21">
        <f t="shared" si="87"/>
        <v>578.04219000000001</v>
      </c>
      <c r="I1896" s="26">
        <f>+'KALKULATOR (Rabat,Narzut,Marża)'!$E1896*(1+$H$1)</f>
        <v>516.94830000000013</v>
      </c>
      <c r="J1896" s="27">
        <f>+'KALKULATOR (Rabat,Narzut,Marża)'!$I1896*1.23</f>
        <v>635.84640900000011</v>
      </c>
      <c r="M1896" s="4">
        <f>+'KALKULATOR (Rabat,Narzut,Marża)'!$E1896/(1-$L$1)</f>
        <v>522.17000000000007</v>
      </c>
      <c r="N1896" s="5">
        <f>+'KALKULATOR (Rabat,Narzut,Marża)'!$M1896*1.23</f>
        <v>642.26910000000009</v>
      </c>
      <c r="Q1896" s="46">
        <v>100</v>
      </c>
      <c r="R1896" s="47">
        <f t="shared" si="88"/>
        <v>569.95299999999997</v>
      </c>
      <c r="S1896" s="47">
        <f t="shared" si="89"/>
        <v>701.04219000000001</v>
      </c>
    </row>
    <row r="1897" spans="1:19" x14ac:dyDescent="0.35">
      <c r="A1897" s="10" t="s">
        <v>3677</v>
      </c>
      <c r="B1897" s="11" t="s">
        <v>3678</v>
      </c>
      <c r="C1897" s="12">
        <v>840</v>
      </c>
      <c r="E1897" s="18">
        <f>+'KALKULATOR (Rabat,Narzut,Marża)'!$C1897*(1-$D$1)</f>
        <v>839.91600000000005</v>
      </c>
      <c r="F1897" s="19">
        <f t="shared" si="87"/>
        <v>1033.0966800000001</v>
      </c>
      <c r="I1897" s="24">
        <f>+'KALKULATOR (Rabat,Narzut,Marża)'!$E1897*(1+$H$1)</f>
        <v>923.90760000000012</v>
      </c>
      <c r="J1897" s="25">
        <f>+'KALKULATOR (Rabat,Narzut,Marża)'!$I1897*1.23</f>
        <v>1136.4063480000002</v>
      </c>
      <c r="M1897" s="34">
        <f>+'KALKULATOR (Rabat,Narzut,Marża)'!$E1897/(1-$L$1)</f>
        <v>933.24</v>
      </c>
      <c r="N1897" s="35">
        <f>+'KALKULATOR (Rabat,Narzut,Marża)'!$M1897*1.23</f>
        <v>1147.8851999999999</v>
      </c>
      <c r="Q1897" s="48">
        <v>100</v>
      </c>
      <c r="R1897" s="49">
        <f t="shared" si="88"/>
        <v>939.91600000000005</v>
      </c>
      <c r="S1897" s="49">
        <f t="shared" si="89"/>
        <v>1156.0966800000001</v>
      </c>
    </row>
    <row r="1898" spans="1:19" x14ac:dyDescent="0.35">
      <c r="A1898" s="13" t="s">
        <v>3679</v>
      </c>
      <c r="B1898" s="14" t="s">
        <v>3680</v>
      </c>
      <c r="C1898" s="15">
        <v>1220</v>
      </c>
      <c r="E1898" s="20">
        <f>+'KALKULATOR (Rabat,Narzut,Marża)'!$C1898*(1-$D$1)</f>
        <v>1219.8779999999999</v>
      </c>
      <c r="F1898" s="21">
        <f t="shared" si="87"/>
        <v>1500.44994</v>
      </c>
      <c r="I1898" s="26">
        <f>+'KALKULATOR (Rabat,Narzut,Marża)'!$E1898*(1+$H$1)</f>
        <v>1341.8658</v>
      </c>
      <c r="J1898" s="27">
        <f>+'KALKULATOR (Rabat,Narzut,Marża)'!$I1898*1.23</f>
        <v>1650.4949340000001</v>
      </c>
      <c r="M1898" s="4">
        <f>+'KALKULATOR (Rabat,Narzut,Marża)'!$E1898/(1-$L$1)</f>
        <v>1355.4199999999998</v>
      </c>
      <c r="N1898" s="5">
        <f>+'KALKULATOR (Rabat,Narzut,Marża)'!$M1898*1.23</f>
        <v>1667.1665999999998</v>
      </c>
      <c r="Q1898" s="46">
        <v>100</v>
      </c>
      <c r="R1898" s="47">
        <f t="shared" si="88"/>
        <v>1319.8779999999999</v>
      </c>
      <c r="S1898" s="47">
        <f t="shared" si="89"/>
        <v>1623.44994</v>
      </c>
    </row>
    <row r="1899" spans="1:19" x14ac:dyDescent="0.35">
      <c r="A1899" s="10" t="s">
        <v>3681</v>
      </c>
      <c r="B1899" s="11" t="s">
        <v>3682</v>
      </c>
      <c r="C1899" s="12">
        <v>1630</v>
      </c>
      <c r="E1899" s="18">
        <f>+'KALKULATOR (Rabat,Narzut,Marża)'!$C1899*(1-$D$1)</f>
        <v>1629.837</v>
      </c>
      <c r="F1899" s="19">
        <f t="shared" si="87"/>
        <v>2004.6995099999999</v>
      </c>
      <c r="I1899" s="24">
        <f>+'KALKULATOR (Rabat,Narzut,Marża)'!$E1899*(1+$H$1)</f>
        <v>1792.8207000000002</v>
      </c>
      <c r="J1899" s="25">
        <f>+'KALKULATOR (Rabat,Narzut,Marża)'!$I1899*1.23</f>
        <v>2205.1694610000004</v>
      </c>
      <c r="M1899" s="34">
        <f>+'KALKULATOR (Rabat,Narzut,Marża)'!$E1899/(1-$L$1)</f>
        <v>1810.9299999999998</v>
      </c>
      <c r="N1899" s="35">
        <f>+'KALKULATOR (Rabat,Narzut,Marża)'!$M1899*1.23</f>
        <v>2227.4438999999998</v>
      </c>
      <c r="Q1899" s="48">
        <v>100</v>
      </c>
      <c r="R1899" s="49">
        <f t="shared" si="88"/>
        <v>1729.837</v>
      </c>
      <c r="S1899" s="49">
        <f t="shared" si="89"/>
        <v>2127.6995099999999</v>
      </c>
    </row>
    <row r="1900" spans="1:19" x14ac:dyDescent="0.35">
      <c r="A1900" s="13" t="s">
        <v>3683</v>
      </c>
      <c r="B1900" s="14" t="s">
        <v>3684</v>
      </c>
      <c r="C1900" s="15">
        <v>1010</v>
      </c>
      <c r="E1900" s="20">
        <f>+'KALKULATOR (Rabat,Narzut,Marża)'!$C1900*(1-$D$1)</f>
        <v>1009.899</v>
      </c>
      <c r="F1900" s="21">
        <f t="shared" si="87"/>
        <v>1242.1757700000001</v>
      </c>
      <c r="I1900" s="26">
        <f>+'KALKULATOR (Rabat,Narzut,Marża)'!$E1900*(1+$H$1)</f>
        <v>1110.8889000000001</v>
      </c>
      <c r="J1900" s="27">
        <f>+'KALKULATOR (Rabat,Narzut,Marża)'!$I1900*1.23</f>
        <v>1366.3933470000002</v>
      </c>
      <c r="M1900" s="4">
        <f>+'KALKULATOR (Rabat,Narzut,Marża)'!$E1900/(1-$L$1)</f>
        <v>1122.1099999999999</v>
      </c>
      <c r="N1900" s="5">
        <f>+'KALKULATOR (Rabat,Narzut,Marża)'!$M1900*1.23</f>
        <v>1380.1952999999999</v>
      </c>
      <c r="Q1900" s="46">
        <v>100</v>
      </c>
      <c r="R1900" s="47">
        <f t="shared" si="88"/>
        <v>1109.8989999999999</v>
      </c>
      <c r="S1900" s="47">
        <f t="shared" si="89"/>
        <v>1365.1757699999998</v>
      </c>
    </row>
    <row r="1901" spans="1:19" x14ac:dyDescent="0.35">
      <c r="A1901" s="10" t="s">
        <v>3685</v>
      </c>
      <c r="B1901" s="11" t="s">
        <v>3686</v>
      </c>
      <c r="C1901" s="12">
        <v>1040</v>
      </c>
      <c r="E1901" s="18">
        <f>+'KALKULATOR (Rabat,Narzut,Marża)'!$C1901*(1-$D$1)</f>
        <v>1039.896</v>
      </c>
      <c r="F1901" s="19">
        <f t="shared" si="87"/>
        <v>1279.0720799999999</v>
      </c>
      <c r="I1901" s="24">
        <f>+'KALKULATOR (Rabat,Narzut,Marża)'!$E1901*(1+$H$1)</f>
        <v>1143.8856000000001</v>
      </c>
      <c r="J1901" s="25">
        <f>+'KALKULATOR (Rabat,Narzut,Marża)'!$I1901*1.23</f>
        <v>1406.979288</v>
      </c>
      <c r="M1901" s="34">
        <f>+'KALKULATOR (Rabat,Narzut,Marża)'!$E1901/(1-$L$1)</f>
        <v>1155.4399999999998</v>
      </c>
      <c r="N1901" s="35">
        <f>+'KALKULATOR (Rabat,Narzut,Marża)'!$M1901*1.23</f>
        <v>1421.1911999999998</v>
      </c>
      <c r="Q1901" s="48">
        <v>100</v>
      </c>
      <c r="R1901" s="49">
        <f t="shared" si="88"/>
        <v>1139.896</v>
      </c>
      <c r="S1901" s="49">
        <f t="shared" si="89"/>
        <v>1402.0720799999999</v>
      </c>
    </row>
    <row r="1902" spans="1:19" x14ac:dyDescent="0.35">
      <c r="A1902" s="13" t="s">
        <v>3687</v>
      </c>
      <c r="B1902" s="14" t="s">
        <v>3688</v>
      </c>
      <c r="C1902" s="15">
        <v>1120</v>
      </c>
      <c r="E1902" s="20">
        <f>+'KALKULATOR (Rabat,Narzut,Marża)'!$C1902*(1-$D$1)</f>
        <v>1119.8879999999999</v>
      </c>
      <c r="F1902" s="21">
        <f t="shared" si="87"/>
        <v>1377.4622399999998</v>
      </c>
      <c r="I1902" s="26">
        <f>+'KALKULATOR (Rabat,Narzut,Marża)'!$E1902*(1+$H$1)</f>
        <v>1231.8768</v>
      </c>
      <c r="J1902" s="27">
        <f>+'KALKULATOR (Rabat,Narzut,Marża)'!$I1902*1.23</f>
        <v>1515.208464</v>
      </c>
      <c r="M1902" s="4">
        <f>+'KALKULATOR (Rabat,Narzut,Marża)'!$E1902/(1-$L$1)</f>
        <v>1244.32</v>
      </c>
      <c r="N1902" s="5">
        <f>+'KALKULATOR (Rabat,Narzut,Marża)'!$M1902*1.23</f>
        <v>1530.5136</v>
      </c>
      <c r="Q1902" s="46">
        <v>100</v>
      </c>
      <c r="R1902" s="47">
        <f t="shared" si="88"/>
        <v>1219.8879999999999</v>
      </c>
      <c r="S1902" s="47">
        <f t="shared" si="89"/>
        <v>1500.4622399999998</v>
      </c>
    </row>
    <row r="1903" spans="1:19" x14ac:dyDescent="0.35">
      <c r="A1903" s="10" t="s">
        <v>3689</v>
      </c>
      <c r="B1903" s="11" t="s">
        <v>3690</v>
      </c>
      <c r="C1903" s="12">
        <v>1140</v>
      </c>
      <c r="E1903" s="18">
        <f>+'KALKULATOR (Rabat,Narzut,Marża)'!$C1903*(1-$D$1)</f>
        <v>1139.886</v>
      </c>
      <c r="F1903" s="19">
        <f t="shared" si="87"/>
        <v>1402.05978</v>
      </c>
      <c r="I1903" s="24">
        <f>+'KALKULATOR (Rabat,Narzut,Marża)'!$E1903*(1+$H$1)</f>
        <v>1253.8746000000001</v>
      </c>
      <c r="J1903" s="25">
        <f>+'KALKULATOR (Rabat,Narzut,Marża)'!$I1903*1.23</f>
        <v>1542.265758</v>
      </c>
      <c r="M1903" s="34">
        <f>+'KALKULATOR (Rabat,Narzut,Marża)'!$E1903/(1-$L$1)</f>
        <v>1266.54</v>
      </c>
      <c r="N1903" s="35">
        <f>+'KALKULATOR (Rabat,Narzut,Marża)'!$M1903*1.23</f>
        <v>1557.8442</v>
      </c>
      <c r="Q1903" s="48">
        <v>100</v>
      </c>
      <c r="R1903" s="49">
        <f t="shared" si="88"/>
        <v>1239.886</v>
      </c>
      <c r="S1903" s="49">
        <f t="shared" si="89"/>
        <v>1525.05978</v>
      </c>
    </row>
    <row r="1904" spans="1:19" x14ac:dyDescent="0.35">
      <c r="A1904" s="13" t="s">
        <v>3691</v>
      </c>
      <c r="B1904" s="14" t="s">
        <v>3692</v>
      </c>
      <c r="C1904" s="15">
        <v>5650</v>
      </c>
      <c r="E1904" s="20">
        <f>+'KALKULATOR (Rabat,Narzut,Marża)'!$C1904*(1-$D$1)</f>
        <v>5649.4350000000004</v>
      </c>
      <c r="F1904" s="21">
        <f t="shared" si="87"/>
        <v>6948.8050499999999</v>
      </c>
      <c r="I1904" s="26">
        <f>+'KALKULATOR (Rabat,Narzut,Marża)'!$E1904*(1+$H$1)</f>
        <v>6214.3785000000007</v>
      </c>
      <c r="J1904" s="27">
        <f>+'KALKULATOR (Rabat,Narzut,Marża)'!$I1904*1.23</f>
        <v>7643.6855550000009</v>
      </c>
      <c r="M1904" s="4">
        <f>+'KALKULATOR (Rabat,Narzut,Marża)'!$E1904/(1-$L$1)</f>
        <v>6277.1500000000005</v>
      </c>
      <c r="N1904" s="5">
        <f>+'KALKULATOR (Rabat,Narzut,Marża)'!$M1904*1.23</f>
        <v>7720.8945000000003</v>
      </c>
      <c r="Q1904" s="46">
        <v>100</v>
      </c>
      <c r="R1904" s="47">
        <f t="shared" si="88"/>
        <v>5749.4350000000004</v>
      </c>
      <c r="S1904" s="47">
        <f t="shared" si="89"/>
        <v>7071.8050499999999</v>
      </c>
    </row>
    <row r="1905" spans="1:19" x14ac:dyDescent="0.35">
      <c r="A1905" s="10" t="s">
        <v>3693</v>
      </c>
      <c r="B1905" s="11" t="s">
        <v>3694</v>
      </c>
      <c r="C1905" s="12">
        <v>5850</v>
      </c>
      <c r="E1905" s="18">
        <f>+'KALKULATOR (Rabat,Narzut,Marża)'!$C1905*(1-$D$1)</f>
        <v>5849.415</v>
      </c>
      <c r="F1905" s="19">
        <f t="shared" si="87"/>
        <v>7194.7804500000002</v>
      </c>
      <c r="I1905" s="24">
        <f>+'KALKULATOR (Rabat,Narzut,Marża)'!$E1905*(1+$H$1)</f>
        <v>6434.3565000000008</v>
      </c>
      <c r="J1905" s="25">
        <f>+'KALKULATOR (Rabat,Narzut,Marża)'!$I1905*1.23</f>
        <v>7914.2584950000009</v>
      </c>
      <c r="M1905" s="34">
        <f>+'KALKULATOR (Rabat,Narzut,Marża)'!$E1905/(1-$L$1)</f>
        <v>6499.3499999999995</v>
      </c>
      <c r="N1905" s="35">
        <f>+'KALKULATOR (Rabat,Narzut,Marża)'!$M1905*1.23</f>
        <v>7994.200499999999</v>
      </c>
      <c r="Q1905" s="48">
        <v>100</v>
      </c>
      <c r="R1905" s="49">
        <f t="shared" si="88"/>
        <v>5949.415</v>
      </c>
      <c r="S1905" s="49">
        <f t="shared" si="89"/>
        <v>7317.7804500000002</v>
      </c>
    </row>
    <row r="1906" spans="1:19" x14ac:dyDescent="0.35">
      <c r="A1906" s="13" t="s">
        <v>3695</v>
      </c>
      <c r="B1906" s="14" t="s">
        <v>3696</v>
      </c>
      <c r="C1906" s="15">
        <v>6110</v>
      </c>
      <c r="E1906" s="20">
        <f>+'KALKULATOR (Rabat,Narzut,Marża)'!$C1906*(1-$D$1)</f>
        <v>6109.3890000000001</v>
      </c>
      <c r="F1906" s="21">
        <f t="shared" si="87"/>
        <v>7514.5484699999997</v>
      </c>
      <c r="I1906" s="26">
        <f>+'KALKULATOR (Rabat,Narzut,Marża)'!$E1906*(1+$H$1)</f>
        <v>6720.3279000000002</v>
      </c>
      <c r="J1906" s="27">
        <f>+'KALKULATOR (Rabat,Narzut,Marża)'!$I1906*1.23</f>
        <v>8266.0033170000006</v>
      </c>
      <c r="M1906" s="4">
        <f>+'KALKULATOR (Rabat,Narzut,Marża)'!$E1906/(1-$L$1)</f>
        <v>6788.21</v>
      </c>
      <c r="N1906" s="5">
        <f>+'KALKULATOR (Rabat,Narzut,Marża)'!$M1906*1.23</f>
        <v>8349.4982999999993</v>
      </c>
      <c r="Q1906" s="46">
        <v>100</v>
      </c>
      <c r="R1906" s="47">
        <f t="shared" si="88"/>
        <v>6209.3890000000001</v>
      </c>
      <c r="S1906" s="47">
        <f t="shared" si="89"/>
        <v>7637.5484699999997</v>
      </c>
    </row>
    <row r="1907" spans="1:19" x14ac:dyDescent="0.35">
      <c r="A1907" s="10" t="s">
        <v>3697</v>
      </c>
      <c r="B1907" s="11" t="s">
        <v>3698</v>
      </c>
      <c r="C1907" s="12">
        <v>6560</v>
      </c>
      <c r="E1907" s="18">
        <f>+'KALKULATOR (Rabat,Narzut,Marża)'!$C1907*(1-$D$1)</f>
        <v>6559.3440000000001</v>
      </c>
      <c r="F1907" s="19">
        <f t="shared" si="87"/>
        <v>8067.9931200000001</v>
      </c>
      <c r="I1907" s="24">
        <f>+'KALKULATOR (Rabat,Narzut,Marża)'!$E1907*(1+$H$1)</f>
        <v>7215.2784000000011</v>
      </c>
      <c r="J1907" s="25">
        <f>+'KALKULATOR (Rabat,Narzut,Marża)'!$I1907*1.23</f>
        <v>8874.792432000002</v>
      </c>
      <c r="M1907" s="34">
        <f>+'KALKULATOR (Rabat,Narzut,Marża)'!$E1907/(1-$L$1)</f>
        <v>7288.16</v>
      </c>
      <c r="N1907" s="35">
        <f>+'KALKULATOR (Rabat,Narzut,Marża)'!$M1907*1.23</f>
        <v>8964.4367999999995</v>
      </c>
      <c r="Q1907" s="48">
        <v>100</v>
      </c>
      <c r="R1907" s="49">
        <f t="shared" si="88"/>
        <v>6659.3440000000001</v>
      </c>
      <c r="S1907" s="49">
        <f t="shared" si="89"/>
        <v>8190.9931200000001</v>
      </c>
    </row>
    <row r="1908" spans="1:19" x14ac:dyDescent="0.35">
      <c r="A1908" s="13" t="s">
        <v>3699</v>
      </c>
      <c r="B1908" s="14" t="s">
        <v>3700</v>
      </c>
      <c r="C1908" s="15">
        <v>6770</v>
      </c>
      <c r="E1908" s="20">
        <f>+'KALKULATOR (Rabat,Narzut,Marża)'!$C1908*(1-$D$1)</f>
        <v>6769.3230000000003</v>
      </c>
      <c r="F1908" s="21">
        <f t="shared" si="87"/>
        <v>8326.2672899999998</v>
      </c>
      <c r="I1908" s="26">
        <f>+'KALKULATOR (Rabat,Narzut,Marża)'!$E1908*(1+$H$1)</f>
        <v>7446.2553000000007</v>
      </c>
      <c r="J1908" s="27">
        <f>+'KALKULATOR (Rabat,Narzut,Marża)'!$I1908*1.23</f>
        <v>9158.8940190000012</v>
      </c>
      <c r="M1908" s="4">
        <f>+'KALKULATOR (Rabat,Narzut,Marża)'!$E1908/(1-$L$1)</f>
        <v>7521.47</v>
      </c>
      <c r="N1908" s="5">
        <f>+'KALKULATOR (Rabat,Narzut,Marża)'!$M1908*1.23</f>
        <v>9251.4081000000006</v>
      </c>
      <c r="Q1908" s="46">
        <v>100</v>
      </c>
      <c r="R1908" s="47">
        <f t="shared" si="88"/>
        <v>6869.3230000000003</v>
      </c>
      <c r="S1908" s="47">
        <f t="shared" si="89"/>
        <v>8449.2672899999998</v>
      </c>
    </row>
    <row r="1909" spans="1:19" x14ac:dyDescent="0.35">
      <c r="A1909" s="10" t="s">
        <v>3701</v>
      </c>
      <c r="B1909" s="11" t="s">
        <v>3702</v>
      </c>
      <c r="C1909" s="12">
        <v>8040</v>
      </c>
      <c r="E1909" s="18">
        <f>+'KALKULATOR (Rabat,Narzut,Marża)'!$C1909*(1-$D$1)</f>
        <v>8039.1959999999999</v>
      </c>
      <c r="F1909" s="19">
        <f t="shared" si="87"/>
        <v>9888.2110799999991</v>
      </c>
      <c r="I1909" s="24">
        <f>+'KALKULATOR (Rabat,Narzut,Marża)'!$E1909*(1+$H$1)</f>
        <v>8843.115600000001</v>
      </c>
      <c r="J1909" s="25">
        <f>+'KALKULATOR (Rabat,Narzut,Marża)'!$I1909*1.23</f>
        <v>10877.032188000001</v>
      </c>
      <c r="M1909" s="34">
        <f>+'KALKULATOR (Rabat,Narzut,Marża)'!$E1909/(1-$L$1)</f>
        <v>8932.44</v>
      </c>
      <c r="N1909" s="35">
        <f>+'KALKULATOR (Rabat,Narzut,Marża)'!$M1909*1.23</f>
        <v>10986.9012</v>
      </c>
      <c r="Q1909" s="48">
        <v>100</v>
      </c>
      <c r="R1909" s="49">
        <f t="shared" si="88"/>
        <v>8139.1959999999999</v>
      </c>
      <c r="S1909" s="49">
        <f t="shared" si="89"/>
        <v>10011.211079999999</v>
      </c>
    </row>
    <row r="1910" spans="1:19" x14ac:dyDescent="0.35">
      <c r="A1910" s="13" t="s">
        <v>3703</v>
      </c>
      <c r="B1910" s="14" t="s">
        <v>3704</v>
      </c>
      <c r="C1910" s="15">
        <v>10430</v>
      </c>
      <c r="E1910" s="20">
        <f>+'KALKULATOR (Rabat,Narzut,Marża)'!$C1910*(1-$D$1)</f>
        <v>10428.957</v>
      </c>
      <c r="F1910" s="21">
        <f t="shared" si="87"/>
        <v>12827.617110000001</v>
      </c>
      <c r="I1910" s="26">
        <f>+'KALKULATOR (Rabat,Narzut,Marża)'!$E1910*(1+$H$1)</f>
        <v>11471.852700000001</v>
      </c>
      <c r="J1910" s="27">
        <f>+'KALKULATOR (Rabat,Narzut,Marża)'!$I1910*1.23</f>
        <v>14110.378821000002</v>
      </c>
      <c r="M1910" s="4">
        <f>+'KALKULATOR (Rabat,Narzut,Marża)'!$E1910/(1-$L$1)</f>
        <v>11587.73</v>
      </c>
      <c r="N1910" s="5">
        <f>+'KALKULATOR (Rabat,Narzut,Marża)'!$M1910*1.23</f>
        <v>14252.9079</v>
      </c>
      <c r="Q1910" s="46">
        <v>100</v>
      </c>
      <c r="R1910" s="47">
        <f t="shared" si="88"/>
        <v>10528.957</v>
      </c>
      <c r="S1910" s="47">
        <f t="shared" si="89"/>
        <v>12950.617110000001</v>
      </c>
    </row>
    <row r="1911" spans="1:19" x14ac:dyDescent="0.35">
      <c r="A1911" s="10" t="s">
        <v>3705</v>
      </c>
      <c r="B1911" s="11" t="s">
        <v>3706</v>
      </c>
      <c r="C1911" s="12">
        <v>11910</v>
      </c>
      <c r="E1911" s="18">
        <f>+'KALKULATOR (Rabat,Narzut,Marża)'!$C1911*(1-$D$1)</f>
        <v>11908.808999999999</v>
      </c>
      <c r="F1911" s="19">
        <f t="shared" si="87"/>
        <v>14647.835069999999</v>
      </c>
      <c r="I1911" s="24">
        <f>+'KALKULATOR (Rabat,Narzut,Marża)'!$E1911*(1+$H$1)</f>
        <v>13099.689899999999</v>
      </c>
      <c r="J1911" s="25">
        <f>+'KALKULATOR (Rabat,Narzut,Marża)'!$I1911*1.23</f>
        <v>16112.618576999999</v>
      </c>
      <c r="M1911" s="34">
        <f>+'KALKULATOR (Rabat,Narzut,Marża)'!$E1911/(1-$L$1)</f>
        <v>13232.009999999998</v>
      </c>
      <c r="N1911" s="35">
        <f>+'KALKULATOR (Rabat,Narzut,Marża)'!$M1911*1.23</f>
        <v>16275.372299999997</v>
      </c>
      <c r="Q1911" s="48">
        <v>100</v>
      </c>
      <c r="R1911" s="49">
        <f t="shared" si="88"/>
        <v>12008.808999999999</v>
      </c>
      <c r="S1911" s="49">
        <f t="shared" si="89"/>
        <v>14770.835069999999</v>
      </c>
    </row>
    <row r="1912" spans="1:19" x14ac:dyDescent="0.35">
      <c r="A1912" s="13" t="s">
        <v>3707</v>
      </c>
      <c r="B1912" s="14" t="s">
        <v>3708</v>
      </c>
      <c r="C1912" s="15">
        <v>13690</v>
      </c>
      <c r="E1912" s="20">
        <f>+'KALKULATOR (Rabat,Narzut,Marża)'!$C1912*(1-$D$1)</f>
        <v>13688.630999999999</v>
      </c>
      <c r="F1912" s="21">
        <f t="shared" si="87"/>
        <v>16837.01613</v>
      </c>
      <c r="I1912" s="26">
        <f>+'KALKULATOR (Rabat,Narzut,Marża)'!$E1912*(1+$H$1)</f>
        <v>15057.4941</v>
      </c>
      <c r="J1912" s="27">
        <f>+'KALKULATOR (Rabat,Narzut,Marża)'!$I1912*1.23</f>
        <v>18520.717743000001</v>
      </c>
      <c r="M1912" s="4">
        <f>+'KALKULATOR (Rabat,Narzut,Marża)'!$E1912/(1-$L$1)</f>
        <v>15209.589999999998</v>
      </c>
      <c r="N1912" s="5">
        <f>+'KALKULATOR (Rabat,Narzut,Marża)'!$M1912*1.23</f>
        <v>18707.795699999999</v>
      </c>
      <c r="Q1912" s="46">
        <v>100</v>
      </c>
      <c r="R1912" s="47">
        <f t="shared" si="88"/>
        <v>13788.630999999999</v>
      </c>
      <c r="S1912" s="47">
        <f t="shared" si="89"/>
        <v>16960.01613</v>
      </c>
    </row>
    <row r="1913" spans="1:19" x14ac:dyDescent="0.35">
      <c r="A1913" s="10" t="s">
        <v>3709</v>
      </c>
      <c r="B1913" s="11" t="s">
        <v>3710</v>
      </c>
      <c r="C1913" s="12">
        <v>15620</v>
      </c>
      <c r="E1913" s="18">
        <f>+'KALKULATOR (Rabat,Narzut,Marża)'!$C1913*(1-$D$1)</f>
        <v>15618.438</v>
      </c>
      <c r="F1913" s="19">
        <f t="shared" si="87"/>
        <v>19210.678739999999</v>
      </c>
      <c r="I1913" s="24">
        <f>+'KALKULATOR (Rabat,Narzut,Marża)'!$E1913*(1+$H$1)</f>
        <v>17180.281800000001</v>
      </c>
      <c r="J1913" s="25">
        <f>+'KALKULATOR (Rabat,Narzut,Marża)'!$I1913*1.23</f>
        <v>21131.746614</v>
      </c>
      <c r="M1913" s="34">
        <f>+'KALKULATOR (Rabat,Narzut,Marża)'!$E1913/(1-$L$1)</f>
        <v>17353.82</v>
      </c>
      <c r="N1913" s="35">
        <f>+'KALKULATOR (Rabat,Narzut,Marża)'!$M1913*1.23</f>
        <v>21345.1986</v>
      </c>
      <c r="Q1913" s="48">
        <v>100</v>
      </c>
      <c r="R1913" s="49">
        <f t="shared" si="88"/>
        <v>15718.438</v>
      </c>
      <c r="S1913" s="49">
        <f t="shared" si="89"/>
        <v>19333.678739999999</v>
      </c>
    </row>
    <row r="1914" spans="1:19" x14ac:dyDescent="0.35">
      <c r="A1914" s="13" t="s">
        <v>3711</v>
      </c>
      <c r="B1914" s="14" t="s">
        <v>3712</v>
      </c>
      <c r="C1914" s="15">
        <v>6670</v>
      </c>
      <c r="E1914" s="20">
        <f>+'KALKULATOR (Rabat,Narzut,Marża)'!$C1914*(1-$D$1)</f>
        <v>6669.3329999999996</v>
      </c>
      <c r="F1914" s="21">
        <f t="shared" si="87"/>
        <v>8203.2795900000001</v>
      </c>
      <c r="I1914" s="26">
        <f>+'KALKULATOR (Rabat,Narzut,Marża)'!$E1914*(1+$H$1)</f>
        <v>7336.2663000000002</v>
      </c>
      <c r="J1914" s="27">
        <f>+'KALKULATOR (Rabat,Narzut,Marża)'!$I1914*1.23</f>
        <v>9023.6075490000003</v>
      </c>
      <c r="M1914" s="4">
        <f>+'KALKULATOR (Rabat,Narzut,Marża)'!$E1914/(1-$L$1)</f>
        <v>7410.369999999999</v>
      </c>
      <c r="N1914" s="5">
        <f>+'KALKULATOR (Rabat,Narzut,Marża)'!$M1914*1.23</f>
        <v>9114.7550999999985</v>
      </c>
      <c r="Q1914" s="46">
        <v>100</v>
      </c>
      <c r="R1914" s="47">
        <f t="shared" si="88"/>
        <v>6769.3329999999996</v>
      </c>
      <c r="S1914" s="47">
        <f t="shared" si="89"/>
        <v>8326.2795900000001</v>
      </c>
    </row>
    <row r="1915" spans="1:19" x14ac:dyDescent="0.35">
      <c r="A1915" s="10" t="s">
        <v>3713</v>
      </c>
      <c r="B1915" s="11" t="s">
        <v>3714</v>
      </c>
      <c r="C1915" s="12">
        <v>6920</v>
      </c>
      <c r="E1915" s="18">
        <f>+'KALKULATOR (Rabat,Narzut,Marża)'!$C1915*(1-$D$1)</f>
        <v>6919.308</v>
      </c>
      <c r="F1915" s="19">
        <f t="shared" si="87"/>
        <v>8510.7488400000002</v>
      </c>
      <c r="I1915" s="24">
        <f>+'KALKULATOR (Rabat,Narzut,Marża)'!$E1915*(1+$H$1)</f>
        <v>7611.238800000001</v>
      </c>
      <c r="J1915" s="25">
        <f>+'KALKULATOR (Rabat,Narzut,Marża)'!$I1915*1.23</f>
        <v>9361.8237240000017</v>
      </c>
      <c r="M1915" s="34">
        <f>+'KALKULATOR (Rabat,Narzut,Marża)'!$E1915/(1-$L$1)</f>
        <v>7688.12</v>
      </c>
      <c r="N1915" s="35">
        <f>+'KALKULATOR (Rabat,Narzut,Marża)'!$M1915*1.23</f>
        <v>9456.3876</v>
      </c>
      <c r="Q1915" s="48">
        <v>100</v>
      </c>
      <c r="R1915" s="49">
        <f t="shared" si="88"/>
        <v>7019.308</v>
      </c>
      <c r="S1915" s="49">
        <f t="shared" si="89"/>
        <v>8633.7488400000002</v>
      </c>
    </row>
    <row r="1916" spans="1:19" x14ac:dyDescent="0.35">
      <c r="A1916" s="13" t="s">
        <v>3715</v>
      </c>
      <c r="B1916" s="14" t="s">
        <v>3716</v>
      </c>
      <c r="C1916" s="15">
        <v>7430</v>
      </c>
      <c r="E1916" s="20">
        <f>+'KALKULATOR (Rabat,Narzut,Marża)'!$C1916*(1-$D$1)</f>
        <v>7429.2570000000005</v>
      </c>
      <c r="F1916" s="21">
        <f t="shared" si="87"/>
        <v>9137.9861099999998</v>
      </c>
      <c r="I1916" s="26">
        <f>+'KALKULATOR (Rabat,Narzut,Marża)'!$E1916*(1+$H$1)</f>
        <v>8172.1827000000012</v>
      </c>
      <c r="J1916" s="27">
        <f>+'KALKULATOR (Rabat,Narzut,Marża)'!$I1916*1.23</f>
        <v>10051.784721000002</v>
      </c>
      <c r="M1916" s="4">
        <f>+'KALKULATOR (Rabat,Narzut,Marża)'!$E1916/(1-$L$1)</f>
        <v>8254.73</v>
      </c>
      <c r="N1916" s="5">
        <f>+'KALKULATOR (Rabat,Narzut,Marża)'!$M1916*1.23</f>
        <v>10153.3179</v>
      </c>
      <c r="Q1916" s="46">
        <v>100</v>
      </c>
      <c r="R1916" s="47">
        <f t="shared" si="88"/>
        <v>7529.2570000000005</v>
      </c>
      <c r="S1916" s="47">
        <f t="shared" si="89"/>
        <v>9260.9861099999998</v>
      </c>
    </row>
    <row r="1917" spans="1:19" x14ac:dyDescent="0.35">
      <c r="A1917" s="10" t="s">
        <v>3717</v>
      </c>
      <c r="B1917" s="11" t="s">
        <v>3718</v>
      </c>
      <c r="C1917" s="12">
        <v>7580</v>
      </c>
      <c r="E1917" s="18">
        <f>+'KALKULATOR (Rabat,Narzut,Marża)'!$C1917*(1-$D$1)</f>
        <v>7579.2420000000002</v>
      </c>
      <c r="F1917" s="19">
        <f t="shared" si="87"/>
        <v>9322.4676600000003</v>
      </c>
      <c r="I1917" s="24">
        <f>+'KALKULATOR (Rabat,Narzut,Marża)'!$E1917*(1+$H$1)</f>
        <v>8337.1662000000015</v>
      </c>
      <c r="J1917" s="25">
        <f>+'KALKULATOR (Rabat,Narzut,Marża)'!$I1917*1.23</f>
        <v>10254.714426000002</v>
      </c>
      <c r="M1917" s="34">
        <f>+'KALKULATOR (Rabat,Narzut,Marża)'!$E1917/(1-$L$1)</f>
        <v>8421.3799999999992</v>
      </c>
      <c r="N1917" s="35">
        <f>+'KALKULATOR (Rabat,Narzut,Marża)'!$M1917*1.23</f>
        <v>10358.297399999999</v>
      </c>
      <c r="Q1917" s="48">
        <v>100</v>
      </c>
      <c r="R1917" s="49">
        <f t="shared" si="88"/>
        <v>7679.2420000000002</v>
      </c>
      <c r="S1917" s="49">
        <f t="shared" si="89"/>
        <v>9445.4676600000003</v>
      </c>
    </row>
    <row r="1918" spans="1:19" x14ac:dyDescent="0.35">
      <c r="A1918" s="13" t="s">
        <v>3719</v>
      </c>
      <c r="B1918" s="14" t="s">
        <v>3720</v>
      </c>
      <c r="C1918" s="15">
        <v>8950</v>
      </c>
      <c r="E1918" s="20">
        <f>+'KALKULATOR (Rabat,Narzut,Marża)'!$C1918*(1-$D$1)</f>
        <v>8949.1049999999996</v>
      </c>
      <c r="F1918" s="21">
        <f t="shared" si="87"/>
        <v>11007.399149999999</v>
      </c>
      <c r="I1918" s="26">
        <f>+'KALKULATOR (Rabat,Narzut,Marża)'!$E1918*(1+$H$1)</f>
        <v>9844.0154999999995</v>
      </c>
      <c r="J1918" s="27">
        <f>+'KALKULATOR (Rabat,Narzut,Marża)'!$I1918*1.23</f>
        <v>12108.139064999999</v>
      </c>
      <c r="M1918" s="4">
        <f>+'KALKULATOR (Rabat,Narzut,Marża)'!$E1918/(1-$L$1)</f>
        <v>9943.4499999999989</v>
      </c>
      <c r="N1918" s="5">
        <f>+'KALKULATOR (Rabat,Narzut,Marża)'!$M1918*1.23</f>
        <v>12230.443499999998</v>
      </c>
      <c r="Q1918" s="46">
        <v>100</v>
      </c>
      <c r="R1918" s="47">
        <f t="shared" si="88"/>
        <v>9049.1049999999996</v>
      </c>
      <c r="S1918" s="47">
        <f t="shared" si="89"/>
        <v>11130.399149999999</v>
      </c>
    </row>
    <row r="1919" spans="1:19" x14ac:dyDescent="0.35">
      <c r="A1919" s="10" t="s">
        <v>3721</v>
      </c>
      <c r="B1919" s="11" t="s">
        <v>3722</v>
      </c>
      <c r="C1919" s="12">
        <v>11600</v>
      </c>
      <c r="E1919" s="18">
        <f>+'KALKULATOR (Rabat,Narzut,Marża)'!$C1919*(1-$D$1)</f>
        <v>11598.84</v>
      </c>
      <c r="F1919" s="19">
        <f t="shared" si="87"/>
        <v>14266.573200000001</v>
      </c>
      <c r="I1919" s="24">
        <f>+'KALKULATOR (Rabat,Narzut,Marża)'!$E1919*(1+$H$1)</f>
        <v>12758.724000000002</v>
      </c>
      <c r="J1919" s="25">
        <f>+'KALKULATOR (Rabat,Narzut,Marża)'!$I1919*1.23</f>
        <v>15693.230520000003</v>
      </c>
      <c r="M1919" s="34">
        <f>+'KALKULATOR (Rabat,Narzut,Marża)'!$E1919/(1-$L$1)</f>
        <v>12887.6</v>
      </c>
      <c r="N1919" s="35">
        <f>+'KALKULATOR (Rabat,Narzut,Marża)'!$M1919*1.23</f>
        <v>15851.748</v>
      </c>
      <c r="Q1919" s="48">
        <v>100</v>
      </c>
      <c r="R1919" s="49">
        <f t="shared" si="88"/>
        <v>11698.84</v>
      </c>
      <c r="S1919" s="49">
        <f t="shared" si="89"/>
        <v>14389.573200000001</v>
      </c>
    </row>
    <row r="1920" spans="1:19" x14ac:dyDescent="0.35">
      <c r="A1920" s="13" t="s">
        <v>3723</v>
      </c>
      <c r="B1920" s="14" t="s">
        <v>3724</v>
      </c>
      <c r="C1920" s="15">
        <v>13130</v>
      </c>
      <c r="E1920" s="20">
        <f>+'KALKULATOR (Rabat,Narzut,Marża)'!$C1920*(1-$D$1)</f>
        <v>13128.687</v>
      </c>
      <c r="F1920" s="21">
        <f t="shared" ref="F1920:F1983" si="90">+E1920*1.23</f>
        <v>16148.28501</v>
      </c>
      <c r="I1920" s="26">
        <f>+'KALKULATOR (Rabat,Narzut,Marża)'!$E1920*(1+$H$1)</f>
        <v>14441.555700000001</v>
      </c>
      <c r="J1920" s="27">
        <f>+'KALKULATOR (Rabat,Narzut,Marża)'!$I1920*1.23</f>
        <v>17763.113511</v>
      </c>
      <c r="M1920" s="4">
        <f>+'KALKULATOR (Rabat,Narzut,Marża)'!$E1920/(1-$L$1)</f>
        <v>14587.43</v>
      </c>
      <c r="N1920" s="5">
        <f>+'KALKULATOR (Rabat,Narzut,Marża)'!$M1920*1.23</f>
        <v>17942.5389</v>
      </c>
      <c r="Q1920" s="46">
        <v>100</v>
      </c>
      <c r="R1920" s="47">
        <f t="shared" ref="R1920:R1983" si="91">+E1920+Q1920</f>
        <v>13228.687</v>
      </c>
      <c r="S1920" s="47">
        <f t="shared" ref="S1920:S1983" si="92">+R1920*1.23</f>
        <v>16271.28501</v>
      </c>
    </row>
    <row r="1921" spans="1:19" x14ac:dyDescent="0.35">
      <c r="A1921" s="10" t="s">
        <v>3725</v>
      </c>
      <c r="B1921" s="11" t="s">
        <v>3726</v>
      </c>
      <c r="C1921" s="12">
        <v>14960</v>
      </c>
      <c r="E1921" s="18">
        <f>+'KALKULATOR (Rabat,Narzut,Marża)'!$C1921*(1-$D$1)</f>
        <v>14958.504000000001</v>
      </c>
      <c r="F1921" s="19">
        <f t="shared" si="90"/>
        <v>18398.959920000001</v>
      </c>
      <c r="I1921" s="24">
        <f>+'KALKULATOR (Rabat,Narzut,Marża)'!$E1921*(1+$H$1)</f>
        <v>16454.354400000004</v>
      </c>
      <c r="J1921" s="25">
        <f>+'KALKULATOR (Rabat,Narzut,Marża)'!$I1921*1.23</f>
        <v>20238.855912000003</v>
      </c>
      <c r="M1921" s="34">
        <f>+'KALKULATOR (Rabat,Narzut,Marża)'!$E1921/(1-$L$1)</f>
        <v>16620.560000000001</v>
      </c>
      <c r="N1921" s="35">
        <f>+'KALKULATOR (Rabat,Narzut,Marża)'!$M1921*1.23</f>
        <v>20443.288800000002</v>
      </c>
      <c r="Q1921" s="48">
        <v>100</v>
      </c>
      <c r="R1921" s="49">
        <f t="shared" si="91"/>
        <v>15058.504000000001</v>
      </c>
      <c r="S1921" s="49">
        <f t="shared" si="92"/>
        <v>18521.959920000001</v>
      </c>
    </row>
    <row r="1922" spans="1:19" x14ac:dyDescent="0.35">
      <c r="A1922" s="13" t="s">
        <v>3727</v>
      </c>
      <c r="B1922" s="14" t="s">
        <v>3728</v>
      </c>
      <c r="C1922" s="15">
        <v>16940</v>
      </c>
      <c r="E1922" s="20">
        <f>+'KALKULATOR (Rabat,Narzut,Marża)'!$C1922*(1-$D$1)</f>
        <v>16938.306</v>
      </c>
      <c r="F1922" s="21">
        <f t="shared" si="90"/>
        <v>20834.116379999999</v>
      </c>
      <c r="I1922" s="26">
        <f>+'KALKULATOR (Rabat,Narzut,Marża)'!$E1922*(1+$H$1)</f>
        <v>18632.136600000002</v>
      </c>
      <c r="J1922" s="27">
        <f>+'KALKULATOR (Rabat,Narzut,Marża)'!$I1922*1.23</f>
        <v>22917.528018000001</v>
      </c>
      <c r="M1922" s="4">
        <f>+'KALKULATOR (Rabat,Narzut,Marża)'!$E1922/(1-$L$1)</f>
        <v>18820.34</v>
      </c>
      <c r="N1922" s="5">
        <f>+'KALKULATOR (Rabat,Narzut,Marża)'!$M1922*1.23</f>
        <v>23149.018199999999</v>
      </c>
      <c r="Q1922" s="46">
        <v>100</v>
      </c>
      <c r="R1922" s="47">
        <f t="shared" si="91"/>
        <v>17038.306</v>
      </c>
      <c r="S1922" s="47">
        <f t="shared" si="92"/>
        <v>20957.116379999999</v>
      </c>
    </row>
    <row r="1923" spans="1:19" x14ac:dyDescent="0.35">
      <c r="A1923" s="10" t="s">
        <v>3729</v>
      </c>
      <c r="B1923" s="11" t="s">
        <v>3730</v>
      </c>
      <c r="C1923" s="12">
        <v>8090</v>
      </c>
      <c r="E1923" s="18">
        <f>+'KALKULATOR (Rabat,Narzut,Marża)'!$C1923*(1-$D$1)</f>
        <v>8089.1909999999998</v>
      </c>
      <c r="F1923" s="19">
        <f t="shared" si="90"/>
        <v>9949.7049299999999</v>
      </c>
      <c r="I1923" s="24">
        <f>+'KALKULATOR (Rabat,Narzut,Marża)'!$E1923*(1+$H$1)</f>
        <v>8898.1100999999999</v>
      </c>
      <c r="J1923" s="25">
        <f>+'KALKULATOR (Rabat,Narzut,Marża)'!$I1923*1.23</f>
        <v>10944.675423000001</v>
      </c>
      <c r="M1923" s="34">
        <f>+'KALKULATOR (Rabat,Narzut,Marża)'!$E1923/(1-$L$1)</f>
        <v>8987.99</v>
      </c>
      <c r="N1923" s="35">
        <f>+'KALKULATOR (Rabat,Narzut,Marża)'!$M1923*1.23</f>
        <v>11055.227699999999</v>
      </c>
      <c r="Q1923" s="48">
        <v>100</v>
      </c>
      <c r="R1923" s="49">
        <f t="shared" si="91"/>
        <v>8189.1909999999998</v>
      </c>
      <c r="S1923" s="49">
        <f t="shared" si="92"/>
        <v>10072.70493</v>
      </c>
    </row>
    <row r="1924" spans="1:19" x14ac:dyDescent="0.35">
      <c r="A1924" s="13" t="s">
        <v>3731</v>
      </c>
      <c r="B1924" s="14" t="s">
        <v>3732</v>
      </c>
      <c r="C1924" s="15">
        <v>8470</v>
      </c>
      <c r="E1924" s="20">
        <f>+'KALKULATOR (Rabat,Narzut,Marża)'!$C1924*(1-$D$1)</f>
        <v>8469.1530000000002</v>
      </c>
      <c r="F1924" s="21">
        <f t="shared" si="90"/>
        <v>10417.05819</v>
      </c>
      <c r="I1924" s="26">
        <f>+'KALKULATOR (Rabat,Narzut,Marża)'!$E1924*(1+$H$1)</f>
        <v>9316.0683000000008</v>
      </c>
      <c r="J1924" s="27">
        <f>+'KALKULATOR (Rabat,Narzut,Marża)'!$I1924*1.23</f>
        <v>11458.764009</v>
      </c>
      <c r="M1924" s="4">
        <f>+'KALKULATOR (Rabat,Narzut,Marża)'!$E1924/(1-$L$1)</f>
        <v>9410.17</v>
      </c>
      <c r="N1924" s="5">
        <f>+'KALKULATOR (Rabat,Narzut,Marża)'!$M1924*1.23</f>
        <v>11574.509099999999</v>
      </c>
      <c r="Q1924" s="46">
        <v>100</v>
      </c>
      <c r="R1924" s="47">
        <f t="shared" si="91"/>
        <v>8569.1530000000002</v>
      </c>
      <c r="S1924" s="47">
        <f t="shared" si="92"/>
        <v>10540.05819</v>
      </c>
    </row>
    <row r="1925" spans="1:19" x14ac:dyDescent="0.35">
      <c r="A1925" s="10" t="s">
        <v>3733</v>
      </c>
      <c r="B1925" s="11" t="s">
        <v>3734</v>
      </c>
      <c r="C1925" s="12">
        <v>8990</v>
      </c>
      <c r="E1925" s="18">
        <f>+'KALKULATOR (Rabat,Narzut,Marża)'!$C1925*(1-$D$1)</f>
        <v>8989.1010000000006</v>
      </c>
      <c r="F1925" s="19">
        <f t="shared" si="90"/>
        <v>11056.594230000001</v>
      </c>
      <c r="I1925" s="24">
        <f>+'KALKULATOR (Rabat,Narzut,Marża)'!$E1925*(1+$H$1)</f>
        <v>9888.0111000000015</v>
      </c>
      <c r="J1925" s="25">
        <f>+'KALKULATOR (Rabat,Narzut,Marża)'!$I1925*1.23</f>
        <v>12162.253653000002</v>
      </c>
      <c r="M1925" s="34">
        <f>+'KALKULATOR (Rabat,Narzut,Marża)'!$E1925/(1-$L$1)</f>
        <v>9987.8900000000012</v>
      </c>
      <c r="N1925" s="35">
        <f>+'KALKULATOR (Rabat,Narzut,Marża)'!$M1925*1.23</f>
        <v>12285.104700000002</v>
      </c>
      <c r="Q1925" s="48">
        <v>100</v>
      </c>
      <c r="R1925" s="49">
        <f t="shared" si="91"/>
        <v>9089.1010000000006</v>
      </c>
      <c r="S1925" s="49">
        <f t="shared" si="92"/>
        <v>11179.594230000001</v>
      </c>
    </row>
    <row r="1926" spans="1:19" x14ac:dyDescent="0.35">
      <c r="A1926" s="13" t="s">
        <v>3735</v>
      </c>
      <c r="B1926" s="14" t="s">
        <v>3736</v>
      </c>
      <c r="C1926" s="15">
        <v>9870</v>
      </c>
      <c r="E1926" s="20">
        <f>+'KALKULATOR (Rabat,Narzut,Marża)'!$C1926*(1-$D$1)</f>
        <v>9869.0130000000008</v>
      </c>
      <c r="F1926" s="21">
        <f t="shared" si="90"/>
        <v>12138.885990000001</v>
      </c>
      <c r="I1926" s="26">
        <f>+'KALKULATOR (Rabat,Narzut,Marża)'!$E1926*(1+$H$1)</f>
        <v>10855.914300000002</v>
      </c>
      <c r="J1926" s="27">
        <f>+'KALKULATOR (Rabat,Narzut,Marża)'!$I1926*1.23</f>
        <v>13352.774589000002</v>
      </c>
      <c r="M1926" s="4">
        <f>+'KALKULATOR (Rabat,Narzut,Marża)'!$E1926/(1-$L$1)</f>
        <v>10965.570000000002</v>
      </c>
      <c r="N1926" s="5">
        <f>+'KALKULATOR (Rabat,Narzut,Marża)'!$M1926*1.23</f>
        <v>13487.651100000001</v>
      </c>
      <c r="Q1926" s="46">
        <v>100</v>
      </c>
      <c r="R1926" s="47">
        <f t="shared" si="91"/>
        <v>9969.0130000000008</v>
      </c>
      <c r="S1926" s="47">
        <f t="shared" si="92"/>
        <v>12261.885990000001</v>
      </c>
    </row>
    <row r="1927" spans="1:19" x14ac:dyDescent="0.35">
      <c r="A1927" s="10" t="s">
        <v>3737</v>
      </c>
      <c r="B1927" s="11" t="s">
        <v>3738</v>
      </c>
      <c r="C1927" s="12">
        <v>10180</v>
      </c>
      <c r="E1927" s="18">
        <f>+'KALKULATOR (Rabat,Narzut,Marża)'!$C1927*(1-$D$1)</f>
        <v>10178.982</v>
      </c>
      <c r="F1927" s="19">
        <f t="shared" si="90"/>
        <v>12520.147859999999</v>
      </c>
      <c r="I1927" s="24">
        <f>+'KALKULATOR (Rabat,Narzut,Marża)'!$E1927*(1+$H$1)</f>
        <v>11196.880200000001</v>
      </c>
      <c r="J1927" s="25">
        <f>+'KALKULATOR (Rabat,Narzut,Marża)'!$I1927*1.23</f>
        <v>13772.162646000001</v>
      </c>
      <c r="M1927" s="34">
        <f>+'KALKULATOR (Rabat,Narzut,Marża)'!$E1927/(1-$L$1)</f>
        <v>11309.98</v>
      </c>
      <c r="N1927" s="35">
        <f>+'KALKULATOR (Rabat,Narzut,Marża)'!$M1927*1.23</f>
        <v>13911.275399999999</v>
      </c>
      <c r="Q1927" s="48">
        <v>100</v>
      </c>
      <c r="R1927" s="49">
        <f t="shared" si="91"/>
        <v>10278.982</v>
      </c>
      <c r="S1927" s="49">
        <f t="shared" si="92"/>
        <v>12643.147859999999</v>
      </c>
    </row>
    <row r="1928" spans="1:19" x14ac:dyDescent="0.35">
      <c r="A1928" s="13" t="s">
        <v>3739</v>
      </c>
      <c r="B1928" s="14" t="s">
        <v>3740</v>
      </c>
      <c r="C1928" s="15">
        <v>11300</v>
      </c>
      <c r="E1928" s="20">
        <f>+'KALKULATOR (Rabat,Narzut,Marża)'!$C1928*(1-$D$1)</f>
        <v>11298.87</v>
      </c>
      <c r="F1928" s="21">
        <f t="shared" si="90"/>
        <v>13897.6101</v>
      </c>
      <c r="I1928" s="26">
        <f>+'KALKULATOR (Rabat,Narzut,Marża)'!$E1928*(1+$H$1)</f>
        <v>12428.757000000001</v>
      </c>
      <c r="J1928" s="27">
        <f>+'KALKULATOR (Rabat,Narzut,Marża)'!$I1928*1.23</f>
        <v>15287.371110000002</v>
      </c>
      <c r="M1928" s="4">
        <f>+'KALKULATOR (Rabat,Narzut,Marża)'!$E1928/(1-$L$1)</f>
        <v>12554.300000000001</v>
      </c>
      <c r="N1928" s="5">
        <f>+'KALKULATOR (Rabat,Narzut,Marża)'!$M1928*1.23</f>
        <v>15441.789000000001</v>
      </c>
      <c r="Q1928" s="46">
        <v>100</v>
      </c>
      <c r="R1928" s="47">
        <f t="shared" si="91"/>
        <v>11398.87</v>
      </c>
      <c r="S1928" s="47">
        <f t="shared" si="92"/>
        <v>14020.6101</v>
      </c>
    </row>
    <row r="1929" spans="1:19" x14ac:dyDescent="0.35">
      <c r="A1929" s="10" t="s">
        <v>3741</v>
      </c>
      <c r="B1929" s="11" t="s">
        <v>3742</v>
      </c>
      <c r="C1929" s="12">
        <v>12340</v>
      </c>
      <c r="E1929" s="18">
        <f>+'KALKULATOR (Rabat,Narzut,Marża)'!$C1929*(1-$D$1)</f>
        <v>12338.766</v>
      </c>
      <c r="F1929" s="19">
        <f t="shared" si="90"/>
        <v>15176.68218</v>
      </c>
      <c r="I1929" s="24">
        <f>+'KALKULATOR (Rabat,Narzut,Marża)'!$E1929*(1+$H$1)</f>
        <v>13572.642600000001</v>
      </c>
      <c r="J1929" s="25">
        <f>+'KALKULATOR (Rabat,Narzut,Marża)'!$I1929*1.23</f>
        <v>16694.350398000002</v>
      </c>
      <c r="M1929" s="34">
        <f>+'KALKULATOR (Rabat,Narzut,Marża)'!$E1929/(1-$L$1)</f>
        <v>13709.74</v>
      </c>
      <c r="N1929" s="35">
        <f>+'KALKULATOR (Rabat,Narzut,Marża)'!$M1929*1.23</f>
        <v>16862.980199999998</v>
      </c>
      <c r="Q1929" s="48">
        <v>100</v>
      </c>
      <c r="R1929" s="49">
        <f t="shared" si="91"/>
        <v>12438.766</v>
      </c>
      <c r="S1929" s="49">
        <f t="shared" si="92"/>
        <v>15299.68218</v>
      </c>
    </row>
    <row r="1930" spans="1:19" x14ac:dyDescent="0.35">
      <c r="A1930" s="13" t="s">
        <v>3743</v>
      </c>
      <c r="B1930" s="14" t="s">
        <v>3744</v>
      </c>
      <c r="C1930" s="15">
        <v>15260</v>
      </c>
      <c r="E1930" s="20">
        <f>+'KALKULATOR (Rabat,Narzut,Marża)'!$C1930*(1-$D$1)</f>
        <v>15258.474</v>
      </c>
      <c r="F1930" s="21">
        <f t="shared" si="90"/>
        <v>18767.923019999998</v>
      </c>
      <c r="I1930" s="26">
        <f>+'KALKULATOR (Rabat,Narzut,Marża)'!$E1930*(1+$H$1)</f>
        <v>16784.321400000001</v>
      </c>
      <c r="J1930" s="27">
        <f>+'KALKULATOR (Rabat,Narzut,Marża)'!$I1930*1.23</f>
        <v>20644.715322</v>
      </c>
      <c r="M1930" s="4">
        <f>+'KALKULATOR (Rabat,Narzut,Marża)'!$E1930/(1-$L$1)</f>
        <v>16953.86</v>
      </c>
      <c r="N1930" s="5">
        <f>+'KALKULATOR (Rabat,Narzut,Marża)'!$M1930*1.23</f>
        <v>20853.247800000001</v>
      </c>
      <c r="Q1930" s="46">
        <v>100</v>
      </c>
      <c r="R1930" s="47">
        <f t="shared" si="91"/>
        <v>15358.474</v>
      </c>
      <c r="S1930" s="47">
        <f t="shared" si="92"/>
        <v>18890.923019999998</v>
      </c>
    </row>
    <row r="1931" spans="1:19" x14ac:dyDescent="0.35">
      <c r="A1931" s="10" t="s">
        <v>3745</v>
      </c>
      <c r="B1931" s="11" t="s">
        <v>3746</v>
      </c>
      <c r="C1931" s="12">
        <v>16790</v>
      </c>
      <c r="E1931" s="18">
        <f>+'KALKULATOR (Rabat,Narzut,Marża)'!$C1931*(1-$D$1)</f>
        <v>16788.321</v>
      </c>
      <c r="F1931" s="19">
        <f t="shared" si="90"/>
        <v>20649.634829999999</v>
      </c>
      <c r="I1931" s="24">
        <f>+'KALKULATOR (Rabat,Narzut,Marża)'!$E1931*(1+$H$1)</f>
        <v>18467.153100000003</v>
      </c>
      <c r="J1931" s="25">
        <f>+'KALKULATOR (Rabat,Narzut,Marża)'!$I1931*1.23</f>
        <v>22714.598313000002</v>
      </c>
      <c r="M1931" s="34">
        <f>+'KALKULATOR (Rabat,Narzut,Marża)'!$E1931/(1-$L$1)</f>
        <v>18653.689999999999</v>
      </c>
      <c r="N1931" s="35">
        <f>+'KALKULATOR (Rabat,Narzut,Marża)'!$M1931*1.23</f>
        <v>22944.038699999997</v>
      </c>
      <c r="Q1931" s="48">
        <v>100</v>
      </c>
      <c r="R1931" s="49">
        <f t="shared" si="91"/>
        <v>16888.321</v>
      </c>
      <c r="S1931" s="49">
        <f t="shared" si="92"/>
        <v>20772.634829999999</v>
      </c>
    </row>
    <row r="1932" spans="1:19" x14ac:dyDescent="0.35">
      <c r="A1932" s="13" t="s">
        <v>3747</v>
      </c>
      <c r="B1932" s="14" t="s">
        <v>3748</v>
      </c>
      <c r="C1932" s="15">
        <v>17330</v>
      </c>
      <c r="E1932" s="20">
        <f>+'KALKULATOR (Rabat,Narzut,Marża)'!$C1932*(1-$D$1)</f>
        <v>17328.267</v>
      </c>
      <c r="F1932" s="21">
        <f t="shared" si="90"/>
        <v>21313.768410000001</v>
      </c>
      <c r="I1932" s="26">
        <f>+'KALKULATOR (Rabat,Narzut,Marża)'!$E1932*(1+$H$1)</f>
        <v>19061.093700000001</v>
      </c>
      <c r="J1932" s="27">
        <f>+'KALKULATOR (Rabat,Narzut,Marża)'!$I1932*1.23</f>
        <v>23445.145251000002</v>
      </c>
      <c r="M1932" s="4">
        <f>+'KALKULATOR (Rabat,Narzut,Marża)'!$E1932/(1-$L$1)</f>
        <v>19253.63</v>
      </c>
      <c r="N1932" s="5">
        <f>+'KALKULATOR (Rabat,Narzut,Marża)'!$M1932*1.23</f>
        <v>23681.964900000003</v>
      </c>
      <c r="Q1932" s="46">
        <v>100</v>
      </c>
      <c r="R1932" s="47">
        <f t="shared" si="91"/>
        <v>17428.267</v>
      </c>
      <c r="S1932" s="47">
        <f t="shared" si="92"/>
        <v>21436.768410000001</v>
      </c>
    </row>
    <row r="1933" spans="1:19" x14ac:dyDescent="0.35">
      <c r="A1933" s="10" t="s">
        <v>3749</v>
      </c>
      <c r="B1933" s="11" t="s">
        <v>3750</v>
      </c>
      <c r="C1933" s="12">
        <v>19170</v>
      </c>
      <c r="E1933" s="18">
        <f>+'KALKULATOR (Rabat,Narzut,Marża)'!$C1933*(1-$D$1)</f>
        <v>19168.082999999999</v>
      </c>
      <c r="F1933" s="19">
        <f t="shared" si="90"/>
        <v>23576.74209</v>
      </c>
      <c r="I1933" s="24">
        <f>+'KALKULATOR (Rabat,Narzut,Marża)'!$E1933*(1+$H$1)</f>
        <v>21084.891299999999</v>
      </c>
      <c r="J1933" s="25">
        <f>+'KALKULATOR (Rabat,Narzut,Marża)'!$I1933*1.23</f>
        <v>25934.416299</v>
      </c>
      <c r="M1933" s="34">
        <f>+'KALKULATOR (Rabat,Narzut,Marża)'!$E1933/(1-$L$1)</f>
        <v>21297.87</v>
      </c>
      <c r="N1933" s="35">
        <f>+'KALKULATOR (Rabat,Narzut,Marża)'!$M1933*1.23</f>
        <v>26196.380099999998</v>
      </c>
      <c r="Q1933" s="48">
        <v>100</v>
      </c>
      <c r="R1933" s="49">
        <f t="shared" si="91"/>
        <v>19268.082999999999</v>
      </c>
      <c r="S1933" s="49">
        <f t="shared" si="92"/>
        <v>23699.74209</v>
      </c>
    </row>
    <row r="1934" spans="1:19" x14ac:dyDescent="0.35">
      <c r="A1934" s="13" t="s">
        <v>3751</v>
      </c>
      <c r="B1934" s="14" t="s">
        <v>3752</v>
      </c>
      <c r="C1934" s="15">
        <v>10990</v>
      </c>
      <c r="E1934" s="20">
        <f>+'KALKULATOR (Rabat,Narzut,Marża)'!$C1934*(1-$D$1)</f>
        <v>10988.901</v>
      </c>
      <c r="F1934" s="21">
        <f t="shared" si="90"/>
        <v>13516.34823</v>
      </c>
      <c r="I1934" s="26">
        <f>+'KALKULATOR (Rabat,Narzut,Marża)'!$E1934*(1+$H$1)</f>
        <v>12087.7911</v>
      </c>
      <c r="J1934" s="27">
        <f>+'KALKULATOR (Rabat,Narzut,Marża)'!$I1934*1.23</f>
        <v>14867.983053</v>
      </c>
      <c r="M1934" s="4">
        <f>+'KALKULATOR (Rabat,Narzut,Marża)'!$E1934/(1-$L$1)</f>
        <v>12209.89</v>
      </c>
      <c r="N1934" s="5">
        <f>+'KALKULATOR (Rabat,Narzut,Marża)'!$M1934*1.23</f>
        <v>15018.164699999999</v>
      </c>
      <c r="Q1934" s="46">
        <v>100</v>
      </c>
      <c r="R1934" s="47">
        <f t="shared" si="91"/>
        <v>11088.901</v>
      </c>
      <c r="S1934" s="47">
        <f t="shared" si="92"/>
        <v>13639.34823</v>
      </c>
    </row>
    <row r="1935" spans="1:19" x14ac:dyDescent="0.35">
      <c r="A1935" s="10" t="s">
        <v>3753</v>
      </c>
      <c r="B1935" s="11" t="s">
        <v>3754</v>
      </c>
      <c r="C1935" s="12">
        <v>12570</v>
      </c>
      <c r="E1935" s="18">
        <f>+'KALKULATOR (Rabat,Narzut,Marża)'!$C1935*(1-$D$1)</f>
        <v>12568.743</v>
      </c>
      <c r="F1935" s="19">
        <f t="shared" si="90"/>
        <v>15459.553890000001</v>
      </c>
      <c r="I1935" s="24">
        <f>+'KALKULATOR (Rabat,Narzut,Marża)'!$E1935*(1+$H$1)</f>
        <v>13825.617300000002</v>
      </c>
      <c r="J1935" s="25">
        <f>+'KALKULATOR (Rabat,Narzut,Marża)'!$I1935*1.23</f>
        <v>17005.509279000002</v>
      </c>
      <c r="M1935" s="34">
        <f>+'KALKULATOR (Rabat,Narzut,Marża)'!$E1935/(1-$L$1)</f>
        <v>13965.27</v>
      </c>
      <c r="N1935" s="35">
        <f>+'KALKULATOR (Rabat,Narzut,Marża)'!$M1935*1.23</f>
        <v>17177.2821</v>
      </c>
      <c r="Q1935" s="48">
        <v>100</v>
      </c>
      <c r="R1935" s="49">
        <f t="shared" si="91"/>
        <v>12668.743</v>
      </c>
      <c r="S1935" s="49">
        <f t="shared" si="92"/>
        <v>15582.553890000001</v>
      </c>
    </row>
    <row r="1936" spans="1:19" x14ac:dyDescent="0.35">
      <c r="A1936" s="13" t="s">
        <v>3755</v>
      </c>
      <c r="B1936" s="14" t="s">
        <v>3756</v>
      </c>
      <c r="C1936" s="15">
        <v>13740</v>
      </c>
      <c r="E1936" s="20">
        <f>+'KALKULATOR (Rabat,Narzut,Marża)'!$C1936*(1-$D$1)</f>
        <v>13738.626</v>
      </c>
      <c r="F1936" s="21">
        <f t="shared" si="90"/>
        <v>16898.509979999999</v>
      </c>
      <c r="I1936" s="26">
        <f>+'KALKULATOR (Rabat,Narzut,Marża)'!$E1936*(1+$H$1)</f>
        <v>15112.488600000001</v>
      </c>
      <c r="J1936" s="27">
        <f>+'KALKULATOR (Rabat,Narzut,Marża)'!$I1936*1.23</f>
        <v>18588.360978000001</v>
      </c>
      <c r="M1936" s="4">
        <f>+'KALKULATOR (Rabat,Narzut,Marża)'!$E1936/(1-$L$1)</f>
        <v>15265.14</v>
      </c>
      <c r="N1936" s="5">
        <f>+'KALKULATOR (Rabat,Narzut,Marża)'!$M1936*1.23</f>
        <v>18776.122199999998</v>
      </c>
      <c r="Q1936" s="46">
        <v>100</v>
      </c>
      <c r="R1936" s="47">
        <f t="shared" si="91"/>
        <v>13838.626</v>
      </c>
      <c r="S1936" s="47">
        <f t="shared" si="92"/>
        <v>17021.509979999999</v>
      </c>
    </row>
    <row r="1937" spans="1:19" x14ac:dyDescent="0.35">
      <c r="A1937" s="10" t="s">
        <v>3757</v>
      </c>
      <c r="B1937" s="11" t="s">
        <v>3758</v>
      </c>
      <c r="C1937" s="12">
        <v>17040</v>
      </c>
      <c r="E1937" s="18">
        <f>+'KALKULATOR (Rabat,Narzut,Marża)'!$C1937*(1-$D$1)</f>
        <v>17038.295999999998</v>
      </c>
      <c r="F1937" s="19">
        <f t="shared" si="90"/>
        <v>20957.104079999997</v>
      </c>
      <c r="I1937" s="24">
        <f>+'KALKULATOR (Rabat,Narzut,Marża)'!$E1937*(1+$H$1)</f>
        <v>18742.125599999999</v>
      </c>
      <c r="J1937" s="25">
        <f>+'KALKULATOR (Rabat,Narzut,Marża)'!$I1937*1.23</f>
        <v>23052.814488</v>
      </c>
      <c r="M1937" s="34">
        <f>+'KALKULATOR (Rabat,Narzut,Marża)'!$E1937/(1-$L$1)</f>
        <v>18931.439999999999</v>
      </c>
      <c r="N1937" s="35">
        <f>+'KALKULATOR (Rabat,Narzut,Marża)'!$M1937*1.23</f>
        <v>23285.671199999997</v>
      </c>
      <c r="Q1937" s="48">
        <v>100</v>
      </c>
      <c r="R1937" s="49">
        <f t="shared" si="91"/>
        <v>17138.295999999998</v>
      </c>
      <c r="S1937" s="49">
        <f t="shared" si="92"/>
        <v>21080.104079999997</v>
      </c>
    </row>
    <row r="1938" spans="1:19" x14ac:dyDescent="0.35">
      <c r="A1938" s="13" t="s">
        <v>3759</v>
      </c>
      <c r="B1938" s="14" t="s">
        <v>3760</v>
      </c>
      <c r="C1938" s="15">
        <v>19390</v>
      </c>
      <c r="E1938" s="20">
        <f>+'KALKULATOR (Rabat,Narzut,Marża)'!$C1938*(1-$D$1)</f>
        <v>19388.061000000002</v>
      </c>
      <c r="F1938" s="21">
        <f t="shared" si="90"/>
        <v>23847.315030000002</v>
      </c>
      <c r="I1938" s="26">
        <f>+'KALKULATOR (Rabat,Narzut,Marża)'!$E1938*(1+$H$1)</f>
        <v>21326.867100000003</v>
      </c>
      <c r="J1938" s="27">
        <f>+'KALKULATOR (Rabat,Narzut,Marża)'!$I1938*1.23</f>
        <v>26232.046533000004</v>
      </c>
      <c r="M1938" s="4">
        <f>+'KALKULATOR (Rabat,Narzut,Marża)'!$E1938/(1-$L$1)</f>
        <v>21542.29</v>
      </c>
      <c r="N1938" s="5">
        <f>+'KALKULATOR (Rabat,Narzut,Marża)'!$M1938*1.23</f>
        <v>26497.0167</v>
      </c>
      <c r="Q1938" s="46">
        <v>100</v>
      </c>
      <c r="R1938" s="47">
        <f t="shared" si="91"/>
        <v>19488.061000000002</v>
      </c>
      <c r="S1938" s="47">
        <f t="shared" si="92"/>
        <v>23970.315030000002</v>
      </c>
    </row>
    <row r="1939" spans="1:19" x14ac:dyDescent="0.35">
      <c r="A1939" s="10" t="s">
        <v>3761</v>
      </c>
      <c r="B1939" s="11" t="s">
        <v>3762</v>
      </c>
      <c r="C1939" s="12">
        <v>21370</v>
      </c>
      <c r="E1939" s="18">
        <f>+'KALKULATOR (Rabat,Narzut,Marża)'!$C1939*(1-$D$1)</f>
        <v>21367.863000000001</v>
      </c>
      <c r="F1939" s="19">
        <f t="shared" si="90"/>
        <v>26282.47149</v>
      </c>
      <c r="I1939" s="24">
        <f>+'KALKULATOR (Rabat,Narzut,Marża)'!$E1939*(1+$H$1)</f>
        <v>23504.649300000005</v>
      </c>
      <c r="J1939" s="25">
        <f>+'KALKULATOR (Rabat,Narzut,Marża)'!$I1939*1.23</f>
        <v>28910.718639000006</v>
      </c>
      <c r="M1939" s="34">
        <f>+'KALKULATOR (Rabat,Narzut,Marża)'!$E1939/(1-$L$1)</f>
        <v>23742.07</v>
      </c>
      <c r="N1939" s="35">
        <f>+'KALKULATOR (Rabat,Narzut,Marża)'!$M1939*1.23</f>
        <v>29202.7461</v>
      </c>
      <c r="Q1939" s="48">
        <v>100</v>
      </c>
      <c r="R1939" s="49">
        <f t="shared" si="91"/>
        <v>21467.863000000001</v>
      </c>
      <c r="S1939" s="49">
        <f t="shared" si="92"/>
        <v>26405.47149</v>
      </c>
    </row>
    <row r="1940" spans="1:19" x14ac:dyDescent="0.35">
      <c r="A1940" s="13" t="s">
        <v>3763</v>
      </c>
      <c r="B1940" s="14" t="s">
        <v>3764</v>
      </c>
      <c r="C1940" s="15">
        <v>1500</v>
      </c>
      <c r="E1940" s="20">
        <f>+'KALKULATOR (Rabat,Narzut,Marża)'!$C1940*(1-$D$1)</f>
        <v>1499.85</v>
      </c>
      <c r="F1940" s="21">
        <f t="shared" si="90"/>
        <v>1844.8154999999999</v>
      </c>
      <c r="I1940" s="26">
        <f>+'KALKULATOR (Rabat,Narzut,Marża)'!$E1940*(1+$H$1)</f>
        <v>1649.835</v>
      </c>
      <c r="J1940" s="27">
        <f>+'KALKULATOR (Rabat,Narzut,Marża)'!$I1940*1.23</f>
        <v>2029.2970500000001</v>
      </c>
      <c r="M1940" s="4">
        <f>+'KALKULATOR (Rabat,Narzut,Marża)'!$E1940/(1-$L$1)</f>
        <v>1666.4999999999998</v>
      </c>
      <c r="N1940" s="5">
        <f>+'KALKULATOR (Rabat,Narzut,Marża)'!$M1940*1.23</f>
        <v>2049.7949999999996</v>
      </c>
      <c r="Q1940" s="46">
        <v>100</v>
      </c>
      <c r="R1940" s="47">
        <f t="shared" si="91"/>
        <v>1599.85</v>
      </c>
      <c r="S1940" s="47">
        <f t="shared" si="92"/>
        <v>1967.8154999999999</v>
      </c>
    </row>
    <row r="1941" spans="1:19" x14ac:dyDescent="0.35">
      <c r="A1941" s="10" t="s">
        <v>3765</v>
      </c>
      <c r="B1941" s="11" t="s">
        <v>3766</v>
      </c>
      <c r="C1941" s="12">
        <v>2070</v>
      </c>
      <c r="E1941" s="18">
        <f>+'KALKULATOR (Rabat,Narzut,Marża)'!$C1941*(1-$D$1)</f>
        <v>2069.7930000000001</v>
      </c>
      <c r="F1941" s="19">
        <f t="shared" si="90"/>
        <v>2545.84539</v>
      </c>
      <c r="I1941" s="24">
        <f>+'KALKULATOR (Rabat,Narzut,Marża)'!$E1941*(1+$H$1)</f>
        <v>2276.7723000000005</v>
      </c>
      <c r="J1941" s="25">
        <f>+'KALKULATOR (Rabat,Narzut,Marża)'!$I1941*1.23</f>
        <v>2800.4299290000008</v>
      </c>
      <c r="M1941" s="34">
        <f>+'KALKULATOR (Rabat,Narzut,Marża)'!$E1941/(1-$L$1)</f>
        <v>2299.77</v>
      </c>
      <c r="N1941" s="35">
        <f>+'KALKULATOR (Rabat,Narzut,Marża)'!$M1941*1.23</f>
        <v>2828.7170999999998</v>
      </c>
      <c r="Q1941" s="48">
        <v>100</v>
      </c>
      <c r="R1941" s="49">
        <f t="shared" si="91"/>
        <v>2169.7930000000001</v>
      </c>
      <c r="S1941" s="49">
        <f t="shared" si="92"/>
        <v>2668.84539</v>
      </c>
    </row>
    <row r="1942" spans="1:19" x14ac:dyDescent="0.35">
      <c r="A1942" s="13" t="s">
        <v>3767</v>
      </c>
      <c r="B1942" s="14" t="s">
        <v>3768</v>
      </c>
      <c r="C1942" s="15">
        <v>2470</v>
      </c>
      <c r="E1942" s="20">
        <f>+'KALKULATOR (Rabat,Narzut,Marża)'!$C1942*(1-$D$1)</f>
        <v>2469.7530000000002</v>
      </c>
      <c r="F1942" s="21">
        <f t="shared" si="90"/>
        <v>3037.79619</v>
      </c>
      <c r="I1942" s="26">
        <f>+'KALKULATOR (Rabat,Narzut,Marża)'!$E1942*(1+$H$1)</f>
        <v>2716.7283000000002</v>
      </c>
      <c r="J1942" s="27">
        <f>+'KALKULATOR (Rabat,Narzut,Marża)'!$I1942*1.23</f>
        <v>3341.5758090000004</v>
      </c>
      <c r="M1942" s="4">
        <f>+'KALKULATOR (Rabat,Narzut,Marża)'!$E1942/(1-$L$1)</f>
        <v>2744.17</v>
      </c>
      <c r="N1942" s="5">
        <f>+'KALKULATOR (Rabat,Narzut,Marża)'!$M1942*1.23</f>
        <v>3375.3290999999999</v>
      </c>
      <c r="Q1942" s="46">
        <v>100</v>
      </c>
      <c r="R1942" s="47">
        <f t="shared" si="91"/>
        <v>2569.7530000000002</v>
      </c>
      <c r="S1942" s="47">
        <f t="shared" si="92"/>
        <v>3160.79619</v>
      </c>
    </row>
    <row r="1943" spans="1:19" x14ac:dyDescent="0.35">
      <c r="A1943" s="10" t="s">
        <v>3769</v>
      </c>
      <c r="B1943" s="11" t="s">
        <v>3770</v>
      </c>
      <c r="C1943" s="12">
        <v>3010</v>
      </c>
      <c r="E1943" s="18">
        <f>+'KALKULATOR (Rabat,Narzut,Marża)'!$C1943*(1-$D$1)</f>
        <v>3009.6990000000001</v>
      </c>
      <c r="F1943" s="19">
        <f t="shared" si="90"/>
        <v>3701.9297700000002</v>
      </c>
      <c r="I1943" s="24">
        <f>+'KALKULATOR (Rabat,Narzut,Marża)'!$E1943*(1+$H$1)</f>
        <v>3310.6689000000001</v>
      </c>
      <c r="J1943" s="25">
        <f>+'KALKULATOR (Rabat,Narzut,Marża)'!$I1943*1.23</f>
        <v>4072.1227469999999</v>
      </c>
      <c r="M1943" s="34">
        <f>+'KALKULATOR (Rabat,Narzut,Marża)'!$E1943/(1-$L$1)</f>
        <v>3344.11</v>
      </c>
      <c r="N1943" s="35">
        <f>+'KALKULATOR (Rabat,Narzut,Marża)'!$M1943*1.23</f>
        <v>4113.2552999999998</v>
      </c>
      <c r="Q1943" s="48">
        <v>100</v>
      </c>
      <c r="R1943" s="49">
        <f t="shared" si="91"/>
        <v>3109.6990000000001</v>
      </c>
      <c r="S1943" s="49">
        <f t="shared" si="92"/>
        <v>3824.9297700000002</v>
      </c>
    </row>
    <row r="1944" spans="1:19" x14ac:dyDescent="0.35">
      <c r="A1944" s="13" t="s">
        <v>3771</v>
      </c>
      <c r="B1944" s="14" t="s">
        <v>3772</v>
      </c>
      <c r="C1944" s="15">
        <v>1790</v>
      </c>
      <c r="E1944" s="20">
        <f>+'KALKULATOR (Rabat,Narzut,Marża)'!$C1944*(1-$D$1)</f>
        <v>1789.8209999999999</v>
      </c>
      <c r="F1944" s="21">
        <f t="shared" si="90"/>
        <v>2201.4798299999998</v>
      </c>
      <c r="I1944" s="26">
        <f>+'KALKULATOR (Rabat,Narzut,Marża)'!$E1944*(1+$H$1)</f>
        <v>1968.8031000000001</v>
      </c>
      <c r="J1944" s="27">
        <f>+'KALKULATOR (Rabat,Narzut,Marża)'!$I1944*1.23</f>
        <v>2421.6278130000001</v>
      </c>
      <c r="M1944" s="4">
        <f>+'KALKULATOR (Rabat,Narzut,Marża)'!$E1944/(1-$L$1)</f>
        <v>1988.6899999999998</v>
      </c>
      <c r="N1944" s="5">
        <f>+'KALKULATOR (Rabat,Narzut,Marża)'!$M1944*1.23</f>
        <v>2446.0886999999998</v>
      </c>
      <c r="Q1944" s="46">
        <v>100</v>
      </c>
      <c r="R1944" s="47">
        <f t="shared" si="91"/>
        <v>1889.8209999999999</v>
      </c>
      <c r="S1944" s="47">
        <f t="shared" si="92"/>
        <v>2324.4798299999998</v>
      </c>
    </row>
    <row r="1945" spans="1:19" x14ac:dyDescent="0.35">
      <c r="A1945" s="10" t="s">
        <v>3773</v>
      </c>
      <c r="B1945" s="11" t="s">
        <v>3774</v>
      </c>
      <c r="C1945" s="12">
        <v>2900</v>
      </c>
      <c r="E1945" s="18">
        <f>+'KALKULATOR (Rabat,Narzut,Marża)'!$C1945*(1-$D$1)</f>
        <v>2899.71</v>
      </c>
      <c r="F1945" s="19">
        <f t="shared" si="90"/>
        <v>3566.6433000000002</v>
      </c>
      <c r="I1945" s="24">
        <f>+'KALKULATOR (Rabat,Narzut,Marża)'!$E1945*(1+$H$1)</f>
        <v>3189.6810000000005</v>
      </c>
      <c r="J1945" s="25">
        <f>+'KALKULATOR (Rabat,Narzut,Marża)'!$I1945*1.23</f>
        <v>3923.3076300000007</v>
      </c>
      <c r="M1945" s="34">
        <f>+'KALKULATOR (Rabat,Narzut,Marża)'!$E1945/(1-$L$1)</f>
        <v>3221.9</v>
      </c>
      <c r="N1945" s="35">
        <f>+'KALKULATOR (Rabat,Narzut,Marża)'!$M1945*1.23</f>
        <v>3962.9369999999999</v>
      </c>
      <c r="Q1945" s="48">
        <v>100</v>
      </c>
      <c r="R1945" s="49">
        <f t="shared" si="91"/>
        <v>2999.71</v>
      </c>
      <c r="S1945" s="49">
        <f t="shared" si="92"/>
        <v>3689.6433000000002</v>
      </c>
    </row>
    <row r="1946" spans="1:19" x14ac:dyDescent="0.35">
      <c r="A1946" s="13" t="s">
        <v>3775</v>
      </c>
      <c r="B1946" s="14" t="s">
        <v>3776</v>
      </c>
      <c r="C1946" s="15">
        <v>4170</v>
      </c>
      <c r="E1946" s="20">
        <f>+'KALKULATOR (Rabat,Narzut,Marża)'!$C1946*(1-$D$1)</f>
        <v>4169.5829999999996</v>
      </c>
      <c r="F1946" s="21">
        <f t="shared" si="90"/>
        <v>5128.5870899999991</v>
      </c>
      <c r="I1946" s="26">
        <f>+'KALKULATOR (Rabat,Narzut,Marża)'!$E1946*(1+$H$1)</f>
        <v>4586.5412999999999</v>
      </c>
      <c r="J1946" s="27">
        <f>+'KALKULATOR (Rabat,Narzut,Marża)'!$I1946*1.23</f>
        <v>5641.4457990000001</v>
      </c>
      <c r="M1946" s="4">
        <f>+'KALKULATOR (Rabat,Narzut,Marża)'!$E1946/(1-$L$1)</f>
        <v>4632.87</v>
      </c>
      <c r="N1946" s="5">
        <f>+'KALKULATOR (Rabat,Narzut,Marża)'!$M1946*1.23</f>
        <v>5698.4300999999996</v>
      </c>
      <c r="Q1946" s="46">
        <v>100</v>
      </c>
      <c r="R1946" s="47">
        <f t="shared" si="91"/>
        <v>4269.5829999999996</v>
      </c>
      <c r="S1946" s="47">
        <f t="shared" si="92"/>
        <v>5251.5870899999991</v>
      </c>
    </row>
    <row r="1947" spans="1:19" x14ac:dyDescent="0.35">
      <c r="A1947" s="10" t="s">
        <v>3777</v>
      </c>
      <c r="B1947" s="11" t="s">
        <v>3778</v>
      </c>
      <c r="C1947" s="12">
        <v>5640</v>
      </c>
      <c r="E1947" s="18">
        <f>+'KALKULATOR (Rabat,Narzut,Marża)'!$C1947*(1-$D$1)</f>
        <v>5639.4359999999997</v>
      </c>
      <c r="F1947" s="19">
        <f t="shared" si="90"/>
        <v>6936.5062799999996</v>
      </c>
      <c r="I1947" s="24">
        <f>+'KALKULATOR (Rabat,Narzut,Marża)'!$E1947*(1+$H$1)</f>
        <v>6203.3796000000002</v>
      </c>
      <c r="J1947" s="25">
        <f>+'KALKULATOR (Rabat,Narzut,Marża)'!$I1947*1.23</f>
        <v>7630.1569079999999</v>
      </c>
      <c r="M1947" s="34">
        <f>+'KALKULATOR (Rabat,Narzut,Marża)'!$E1947/(1-$L$1)</f>
        <v>6266.0399999999991</v>
      </c>
      <c r="N1947" s="35">
        <f>+'KALKULATOR (Rabat,Narzut,Marża)'!$M1947*1.23</f>
        <v>7707.2291999999989</v>
      </c>
      <c r="Q1947" s="48">
        <v>100</v>
      </c>
      <c r="R1947" s="49">
        <f t="shared" si="91"/>
        <v>5739.4359999999997</v>
      </c>
      <c r="S1947" s="49">
        <f t="shared" si="92"/>
        <v>7059.5062799999996</v>
      </c>
    </row>
    <row r="1948" spans="1:19" x14ac:dyDescent="0.35">
      <c r="A1948" s="13" t="s">
        <v>3779</v>
      </c>
      <c r="B1948" s="14" t="s">
        <v>3780</v>
      </c>
      <c r="C1948" s="15">
        <v>6720</v>
      </c>
      <c r="E1948" s="20">
        <f>+'KALKULATOR (Rabat,Narzut,Marża)'!$C1948*(1-$D$1)</f>
        <v>6719.3280000000004</v>
      </c>
      <c r="F1948" s="21">
        <f t="shared" si="90"/>
        <v>8264.7734400000008</v>
      </c>
      <c r="I1948" s="26">
        <f>+'KALKULATOR (Rabat,Narzut,Marża)'!$E1948*(1+$H$1)</f>
        <v>7391.2608000000009</v>
      </c>
      <c r="J1948" s="27">
        <f>+'KALKULATOR (Rabat,Narzut,Marża)'!$I1948*1.23</f>
        <v>9091.2507840000017</v>
      </c>
      <c r="M1948" s="4">
        <f>+'KALKULATOR (Rabat,Narzut,Marża)'!$E1948/(1-$L$1)</f>
        <v>7465.92</v>
      </c>
      <c r="N1948" s="5">
        <f>+'KALKULATOR (Rabat,Narzut,Marża)'!$M1948*1.23</f>
        <v>9183.0815999999995</v>
      </c>
      <c r="Q1948" s="46">
        <v>100</v>
      </c>
      <c r="R1948" s="47">
        <f t="shared" si="91"/>
        <v>6819.3280000000004</v>
      </c>
      <c r="S1948" s="47">
        <f t="shared" si="92"/>
        <v>8387.7734400000008</v>
      </c>
    </row>
    <row r="1949" spans="1:19" x14ac:dyDescent="0.35">
      <c r="A1949" s="10" t="s">
        <v>3781</v>
      </c>
      <c r="B1949" s="11" t="s">
        <v>3782</v>
      </c>
      <c r="C1949" s="12">
        <v>2850</v>
      </c>
      <c r="E1949" s="18">
        <f>+'KALKULATOR (Rabat,Narzut,Marża)'!$C1949*(1-$D$1)</f>
        <v>2849.7150000000001</v>
      </c>
      <c r="F1949" s="19">
        <f t="shared" si="90"/>
        <v>3505.1494500000003</v>
      </c>
      <c r="I1949" s="24">
        <f>+'KALKULATOR (Rabat,Narzut,Marża)'!$E1949*(1+$H$1)</f>
        <v>3134.6865000000003</v>
      </c>
      <c r="J1949" s="25">
        <f>+'KALKULATOR (Rabat,Narzut,Marża)'!$I1949*1.23</f>
        <v>3855.6643950000002</v>
      </c>
      <c r="M1949" s="34">
        <f>+'KALKULATOR (Rabat,Narzut,Marża)'!$E1949/(1-$L$1)</f>
        <v>3166.35</v>
      </c>
      <c r="N1949" s="35">
        <f>+'KALKULATOR (Rabat,Narzut,Marża)'!$M1949*1.23</f>
        <v>3894.6104999999998</v>
      </c>
      <c r="Q1949" s="48">
        <v>100</v>
      </c>
      <c r="R1949" s="49">
        <f t="shared" si="91"/>
        <v>2949.7150000000001</v>
      </c>
      <c r="S1949" s="49">
        <f t="shared" si="92"/>
        <v>3628.1494500000003</v>
      </c>
    </row>
    <row r="1950" spans="1:19" x14ac:dyDescent="0.35">
      <c r="A1950" s="13" t="s">
        <v>3783</v>
      </c>
      <c r="B1950" s="14" t="s">
        <v>3784</v>
      </c>
      <c r="C1950" s="15">
        <v>2850</v>
      </c>
      <c r="E1950" s="20">
        <f>+'KALKULATOR (Rabat,Narzut,Marża)'!$C1950*(1-$D$1)</f>
        <v>2849.7150000000001</v>
      </c>
      <c r="F1950" s="21">
        <f t="shared" si="90"/>
        <v>3505.1494500000003</v>
      </c>
      <c r="I1950" s="26">
        <f>+'KALKULATOR (Rabat,Narzut,Marża)'!$E1950*(1+$H$1)</f>
        <v>3134.6865000000003</v>
      </c>
      <c r="J1950" s="27">
        <f>+'KALKULATOR (Rabat,Narzut,Marża)'!$I1950*1.23</f>
        <v>3855.6643950000002</v>
      </c>
      <c r="M1950" s="4">
        <f>+'KALKULATOR (Rabat,Narzut,Marża)'!$E1950/(1-$L$1)</f>
        <v>3166.35</v>
      </c>
      <c r="N1950" s="5">
        <f>+'KALKULATOR (Rabat,Narzut,Marża)'!$M1950*1.23</f>
        <v>3894.6104999999998</v>
      </c>
      <c r="Q1950" s="46">
        <v>100</v>
      </c>
      <c r="R1950" s="47">
        <f t="shared" si="91"/>
        <v>2949.7150000000001</v>
      </c>
      <c r="S1950" s="47">
        <f t="shared" si="92"/>
        <v>3628.1494500000003</v>
      </c>
    </row>
    <row r="1951" spans="1:19" x14ac:dyDescent="0.35">
      <c r="A1951" s="10" t="s">
        <v>3785</v>
      </c>
      <c r="B1951" s="11" t="s">
        <v>3786</v>
      </c>
      <c r="C1951" s="12">
        <v>2850</v>
      </c>
      <c r="E1951" s="18">
        <f>+'KALKULATOR (Rabat,Narzut,Marża)'!$C1951*(1-$D$1)</f>
        <v>2849.7150000000001</v>
      </c>
      <c r="F1951" s="19">
        <f t="shared" si="90"/>
        <v>3505.1494500000003</v>
      </c>
      <c r="I1951" s="24">
        <f>+'KALKULATOR (Rabat,Narzut,Marża)'!$E1951*(1+$H$1)</f>
        <v>3134.6865000000003</v>
      </c>
      <c r="J1951" s="25">
        <f>+'KALKULATOR (Rabat,Narzut,Marża)'!$I1951*1.23</f>
        <v>3855.6643950000002</v>
      </c>
      <c r="M1951" s="34">
        <f>+'KALKULATOR (Rabat,Narzut,Marża)'!$E1951/(1-$L$1)</f>
        <v>3166.35</v>
      </c>
      <c r="N1951" s="35">
        <f>+'KALKULATOR (Rabat,Narzut,Marża)'!$M1951*1.23</f>
        <v>3894.6104999999998</v>
      </c>
      <c r="Q1951" s="48">
        <v>100</v>
      </c>
      <c r="R1951" s="49">
        <f t="shared" si="91"/>
        <v>2949.7150000000001</v>
      </c>
      <c r="S1951" s="49">
        <f t="shared" si="92"/>
        <v>3628.1494500000003</v>
      </c>
    </row>
    <row r="1952" spans="1:19" x14ac:dyDescent="0.35">
      <c r="A1952" s="13" t="s">
        <v>3787</v>
      </c>
      <c r="B1952" s="14" t="s">
        <v>3788</v>
      </c>
      <c r="C1952" s="15">
        <v>2870</v>
      </c>
      <c r="E1952" s="20">
        <f>+'KALKULATOR (Rabat,Narzut,Marża)'!$C1952*(1-$D$1)</f>
        <v>2869.7130000000002</v>
      </c>
      <c r="F1952" s="21">
        <f t="shared" si="90"/>
        <v>3529.7469900000001</v>
      </c>
      <c r="I1952" s="26">
        <f>+'KALKULATOR (Rabat,Narzut,Marża)'!$E1952*(1+$H$1)</f>
        <v>3156.6843000000003</v>
      </c>
      <c r="J1952" s="27">
        <f>+'KALKULATOR (Rabat,Narzut,Marża)'!$I1952*1.23</f>
        <v>3882.7216890000004</v>
      </c>
      <c r="M1952" s="4">
        <f>+'KALKULATOR (Rabat,Narzut,Marża)'!$E1952/(1-$L$1)</f>
        <v>3188.57</v>
      </c>
      <c r="N1952" s="5">
        <f>+'KALKULATOR (Rabat,Narzut,Marża)'!$M1952*1.23</f>
        <v>3921.9411</v>
      </c>
      <c r="Q1952" s="46">
        <v>100</v>
      </c>
      <c r="R1952" s="47">
        <f t="shared" si="91"/>
        <v>2969.7130000000002</v>
      </c>
      <c r="S1952" s="47">
        <f t="shared" si="92"/>
        <v>3652.7469900000001</v>
      </c>
    </row>
    <row r="1953" spans="1:19" x14ac:dyDescent="0.35">
      <c r="A1953" s="10" t="s">
        <v>3789</v>
      </c>
      <c r="B1953" s="11" t="s">
        <v>3790</v>
      </c>
      <c r="C1953" s="12">
        <v>2870</v>
      </c>
      <c r="E1953" s="18">
        <f>+'KALKULATOR (Rabat,Narzut,Marża)'!$C1953*(1-$D$1)</f>
        <v>2869.7130000000002</v>
      </c>
      <c r="F1953" s="19">
        <f t="shared" si="90"/>
        <v>3529.7469900000001</v>
      </c>
      <c r="I1953" s="24">
        <f>+'KALKULATOR (Rabat,Narzut,Marża)'!$E1953*(1+$H$1)</f>
        <v>3156.6843000000003</v>
      </c>
      <c r="J1953" s="25">
        <f>+'KALKULATOR (Rabat,Narzut,Marża)'!$I1953*1.23</f>
        <v>3882.7216890000004</v>
      </c>
      <c r="M1953" s="34">
        <f>+'KALKULATOR (Rabat,Narzut,Marża)'!$E1953/(1-$L$1)</f>
        <v>3188.57</v>
      </c>
      <c r="N1953" s="35">
        <f>+'KALKULATOR (Rabat,Narzut,Marża)'!$M1953*1.23</f>
        <v>3921.9411</v>
      </c>
      <c r="Q1953" s="48">
        <v>100</v>
      </c>
      <c r="R1953" s="49">
        <f t="shared" si="91"/>
        <v>2969.7130000000002</v>
      </c>
      <c r="S1953" s="49">
        <f t="shared" si="92"/>
        <v>3652.7469900000001</v>
      </c>
    </row>
    <row r="1954" spans="1:19" x14ac:dyDescent="0.35">
      <c r="A1954" s="13" t="s">
        <v>3791</v>
      </c>
      <c r="B1954" s="14" t="s">
        <v>3792</v>
      </c>
      <c r="C1954" s="15">
        <v>2870</v>
      </c>
      <c r="E1954" s="20">
        <f>+'KALKULATOR (Rabat,Narzut,Marża)'!$C1954*(1-$D$1)</f>
        <v>2869.7130000000002</v>
      </c>
      <c r="F1954" s="21">
        <f t="shared" si="90"/>
        <v>3529.7469900000001</v>
      </c>
      <c r="I1954" s="26">
        <f>+'KALKULATOR (Rabat,Narzut,Marża)'!$E1954*(1+$H$1)</f>
        <v>3156.6843000000003</v>
      </c>
      <c r="J1954" s="27">
        <f>+'KALKULATOR (Rabat,Narzut,Marża)'!$I1954*1.23</f>
        <v>3882.7216890000004</v>
      </c>
      <c r="M1954" s="4">
        <f>+'KALKULATOR (Rabat,Narzut,Marża)'!$E1954/(1-$L$1)</f>
        <v>3188.57</v>
      </c>
      <c r="N1954" s="5">
        <f>+'KALKULATOR (Rabat,Narzut,Marża)'!$M1954*1.23</f>
        <v>3921.9411</v>
      </c>
      <c r="Q1954" s="46">
        <v>100</v>
      </c>
      <c r="R1954" s="47">
        <f t="shared" si="91"/>
        <v>2969.7130000000002</v>
      </c>
      <c r="S1954" s="47">
        <f t="shared" si="92"/>
        <v>3652.7469900000001</v>
      </c>
    </row>
    <row r="1955" spans="1:19" x14ac:dyDescent="0.35">
      <c r="A1955" s="10" t="s">
        <v>3793</v>
      </c>
      <c r="B1955" s="11" t="s">
        <v>3794</v>
      </c>
      <c r="C1955" s="12">
        <v>2980</v>
      </c>
      <c r="E1955" s="18">
        <f>+'KALKULATOR (Rabat,Narzut,Marża)'!$C1955*(1-$D$1)</f>
        <v>2979.7020000000002</v>
      </c>
      <c r="F1955" s="19">
        <f t="shared" si="90"/>
        <v>3665.0334600000001</v>
      </c>
      <c r="I1955" s="24">
        <f>+'KALKULATOR (Rabat,Narzut,Marża)'!$E1955*(1+$H$1)</f>
        <v>3277.6722000000004</v>
      </c>
      <c r="J1955" s="25">
        <f>+'KALKULATOR (Rabat,Narzut,Marża)'!$I1955*1.23</f>
        <v>4031.5368060000005</v>
      </c>
      <c r="M1955" s="34">
        <f>+'KALKULATOR (Rabat,Narzut,Marża)'!$E1955/(1-$L$1)</f>
        <v>3310.78</v>
      </c>
      <c r="N1955" s="35">
        <f>+'KALKULATOR (Rabat,Narzut,Marża)'!$M1955*1.23</f>
        <v>4072.2594000000004</v>
      </c>
      <c r="Q1955" s="48">
        <v>100</v>
      </c>
      <c r="R1955" s="49">
        <f t="shared" si="91"/>
        <v>3079.7020000000002</v>
      </c>
      <c r="S1955" s="49">
        <f t="shared" si="92"/>
        <v>3788.0334600000001</v>
      </c>
    </row>
    <row r="1956" spans="1:19" x14ac:dyDescent="0.35">
      <c r="A1956" s="13" t="s">
        <v>3795</v>
      </c>
      <c r="B1956" s="14" t="s">
        <v>3796</v>
      </c>
      <c r="C1956" s="15">
        <v>2980</v>
      </c>
      <c r="E1956" s="20">
        <f>+'KALKULATOR (Rabat,Narzut,Marża)'!$C1956*(1-$D$1)</f>
        <v>2979.7020000000002</v>
      </c>
      <c r="F1956" s="21">
        <f t="shared" si="90"/>
        <v>3665.0334600000001</v>
      </c>
      <c r="I1956" s="26">
        <f>+'KALKULATOR (Rabat,Narzut,Marża)'!$E1956*(1+$H$1)</f>
        <v>3277.6722000000004</v>
      </c>
      <c r="J1956" s="27">
        <f>+'KALKULATOR (Rabat,Narzut,Marża)'!$I1956*1.23</f>
        <v>4031.5368060000005</v>
      </c>
      <c r="M1956" s="4">
        <f>+'KALKULATOR (Rabat,Narzut,Marża)'!$E1956/(1-$L$1)</f>
        <v>3310.78</v>
      </c>
      <c r="N1956" s="5">
        <f>+'KALKULATOR (Rabat,Narzut,Marża)'!$M1956*1.23</f>
        <v>4072.2594000000004</v>
      </c>
      <c r="Q1956" s="46">
        <v>100</v>
      </c>
      <c r="R1956" s="47">
        <f t="shared" si="91"/>
        <v>3079.7020000000002</v>
      </c>
      <c r="S1956" s="47">
        <f t="shared" si="92"/>
        <v>3788.0334600000001</v>
      </c>
    </row>
    <row r="1957" spans="1:19" x14ac:dyDescent="0.35">
      <c r="A1957" s="10" t="s">
        <v>3797</v>
      </c>
      <c r="B1957" s="11" t="s">
        <v>3798</v>
      </c>
      <c r="C1957" s="12">
        <v>2980</v>
      </c>
      <c r="E1957" s="18">
        <f>+'KALKULATOR (Rabat,Narzut,Marża)'!$C1957*(1-$D$1)</f>
        <v>2979.7020000000002</v>
      </c>
      <c r="F1957" s="19">
        <f t="shared" si="90"/>
        <v>3665.0334600000001</v>
      </c>
      <c r="I1957" s="24">
        <f>+'KALKULATOR (Rabat,Narzut,Marża)'!$E1957*(1+$H$1)</f>
        <v>3277.6722000000004</v>
      </c>
      <c r="J1957" s="25">
        <f>+'KALKULATOR (Rabat,Narzut,Marża)'!$I1957*1.23</f>
        <v>4031.5368060000005</v>
      </c>
      <c r="M1957" s="34">
        <f>+'KALKULATOR (Rabat,Narzut,Marża)'!$E1957/(1-$L$1)</f>
        <v>3310.78</v>
      </c>
      <c r="N1957" s="35">
        <f>+'KALKULATOR (Rabat,Narzut,Marża)'!$M1957*1.23</f>
        <v>4072.2594000000004</v>
      </c>
      <c r="Q1957" s="48">
        <v>100</v>
      </c>
      <c r="R1957" s="49">
        <f t="shared" si="91"/>
        <v>3079.7020000000002</v>
      </c>
      <c r="S1957" s="49">
        <f t="shared" si="92"/>
        <v>3788.0334600000001</v>
      </c>
    </row>
    <row r="1958" spans="1:19" x14ac:dyDescent="0.35">
      <c r="A1958" s="13" t="s">
        <v>3799</v>
      </c>
      <c r="B1958" s="14" t="s">
        <v>3800</v>
      </c>
      <c r="C1958" s="15">
        <v>3260</v>
      </c>
      <c r="E1958" s="20">
        <f>+'KALKULATOR (Rabat,Narzut,Marża)'!$C1958*(1-$D$1)</f>
        <v>3259.674</v>
      </c>
      <c r="F1958" s="21">
        <f t="shared" si="90"/>
        <v>4009.3990199999998</v>
      </c>
      <c r="I1958" s="26">
        <f>+'KALKULATOR (Rabat,Narzut,Marża)'!$E1958*(1+$H$1)</f>
        <v>3585.6414000000004</v>
      </c>
      <c r="J1958" s="27">
        <f>+'KALKULATOR (Rabat,Narzut,Marża)'!$I1958*1.23</f>
        <v>4410.3389220000008</v>
      </c>
      <c r="M1958" s="4">
        <f>+'KALKULATOR (Rabat,Narzut,Marża)'!$E1958/(1-$L$1)</f>
        <v>3621.8599999999997</v>
      </c>
      <c r="N1958" s="5">
        <f>+'KALKULATOR (Rabat,Narzut,Marża)'!$M1958*1.23</f>
        <v>4454.8877999999995</v>
      </c>
      <c r="Q1958" s="46">
        <v>100</v>
      </c>
      <c r="R1958" s="47">
        <f t="shared" si="91"/>
        <v>3359.674</v>
      </c>
      <c r="S1958" s="47">
        <f t="shared" si="92"/>
        <v>4132.3990199999998</v>
      </c>
    </row>
    <row r="1959" spans="1:19" x14ac:dyDescent="0.35">
      <c r="A1959" s="10" t="s">
        <v>3801</v>
      </c>
      <c r="B1959" s="11" t="s">
        <v>3802</v>
      </c>
      <c r="C1959" s="12">
        <v>3260</v>
      </c>
      <c r="E1959" s="18">
        <f>+'KALKULATOR (Rabat,Narzut,Marża)'!$C1959*(1-$D$1)</f>
        <v>3259.674</v>
      </c>
      <c r="F1959" s="19">
        <f t="shared" si="90"/>
        <v>4009.3990199999998</v>
      </c>
      <c r="I1959" s="24">
        <f>+'KALKULATOR (Rabat,Narzut,Marża)'!$E1959*(1+$H$1)</f>
        <v>3585.6414000000004</v>
      </c>
      <c r="J1959" s="25">
        <f>+'KALKULATOR (Rabat,Narzut,Marża)'!$I1959*1.23</f>
        <v>4410.3389220000008</v>
      </c>
      <c r="M1959" s="34">
        <f>+'KALKULATOR (Rabat,Narzut,Marża)'!$E1959/(1-$L$1)</f>
        <v>3621.8599999999997</v>
      </c>
      <c r="N1959" s="35">
        <f>+'KALKULATOR (Rabat,Narzut,Marża)'!$M1959*1.23</f>
        <v>4454.8877999999995</v>
      </c>
      <c r="Q1959" s="48">
        <v>100</v>
      </c>
      <c r="R1959" s="49">
        <f t="shared" si="91"/>
        <v>3359.674</v>
      </c>
      <c r="S1959" s="49">
        <f t="shared" si="92"/>
        <v>4132.3990199999998</v>
      </c>
    </row>
    <row r="1960" spans="1:19" x14ac:dyDescent="0.35">
      <c r="A1960" s="13" t="s">
        <v>3803</v>
      </c>
      <c r="B1960" s="14" t="s">
        <v>3804</v>
      </c>
      <c r="C1960" s="15">
        <v>3260</v>
      </c>
      <c r="E1960" s="20">
        <f>+'KALKULATOR (Rabat,Narzut,Marża)'!$C1960*(1-$D$1)</f>
        <v>3259.674</v>
      </c>
      <c r="F1960" s="21">
        <f t="shared" si="90"/>
        <v>4009.3990199999998</v>
      </c>
      <c r="I1960" s="26">
        <f>+'KALKULATOR (Rabat,Narzut,Marża)'!$E1960*(1+$H$1)</f>
        <v>3585.6414000000004</v>
      </c>
      <c r="J1960" s="27">
        <f>+'KALKULATOR (Rabat,Narzut,Marża)'!$I1960*1.23</f>
        <v>4410.3389220000008</v>
      </c>
      <c r="M1960" s="4">
        <f>+'KALKULATOR (Rabat,Narzut,Marża)'!$E1960/(1-$L$1)</f>
        <v>3621.8599999999997</v>
      </c>
      <c r="N1960" s="5">
        <f>+'KALKULATOR (Rabat,Narzut,Marża)'!$M1960*1.23</f>
        <v>4454.8877999999995</v>
      </c>
      <c r="Q1960" s="46">
        <v>100</v>
      </c>
      <c r="R1960" s="47">
        <f t="shared" si="91"/>
        <v>3359.674</v>
      </c>
      <c r="S1960" s="47">
        <f t="shared" si="92"/>
        <v>4132.3990199999998</v>
      </c>
    </row>
    <row r="1961" spans="1:19" x14ac:dyDescent="0.35">
      <c r="A1961" s="10" t="s">
        <v>3805</v>
      </c>
      <c r="B1961" s="11" t="s">
        <v>3806</v>
      </c>
      <c r="C1961" s="12">
        <v>2850</v>
      </c>
      <c r="E1961" s="18">
        <f>+'KALKULATOR (Rabat,Narzut,Marża)'!$C1961*(1-$D$1)</f>
        <v>2849.7150000000001</v>
      </c>
      <c r="F1961" s="19">
        <f t="shared" si="90"/>
        <v>3505.1494500000003</v>
      </c>
      <c r="I1961" s="24">
        <f>+'KALKULATOR (Rabat,Narzut,Marża)'!$E1961*(1+$H$1)</f>
        <v>3134.6865000000003</v>
      </c>
      <c r="J1961" s="25">
        <f>+'KALKULATOR (Rabat,Narzut,Marża)'!$I1961*1.23</f>
        <v>3855.6643950000002</v>
      </c>
      <c r="M1961" s="34">
        <f>+'KALKULATOR (Rabat,Narzut,Marża)'!$E1961/(1-$L$1)</f>
        <v>3166.35</v>
      </c>
      <c r="N1961" s="35">
        <f>+'KALKULATOR (Rabat,Narzut,Marża)'!$M1961*1.23</f>
        <v>3894.6104999999998</v>
      </c>
      <c r="Q1961" s="48">
        <v>100</v>
      </c>
      <c r="R1961" s="49">
        <f t="shared" si="91"/>
        <v>2949.7150000000001</v>
      </c>
      <c r="S1961" s="49">
        <f t="shared" si="92"/>
        <v>3628.1494500000003</v>
      </c>
    </row>
    <row r="1962" spans="1:19" x14ac:dyDescent="0.35">
      <c r="A1962" s="13" t="s">
        <v>3807</v>
      </c>
      <c r="B1962" s="14" t="s">
        <v>3808</v>
      </c>
      <c r="C1962" s="15">
        <v>2850</v>
      </c>
      <c r="E1962" s="20">
        <f>+'KALKULATOR (Rabat,Narzut,Marża)'!$C1962*(1-$D$1)</f>
        <v>2849.7150000000001</v>
      </c>
      <c r="F1962" s="21">
        <f t="shared" si="90"/>
        <v>3505.1494500000003</v>
      </c>
      <c r="I1962" s="26">
        <f>+'KALKULATOR (Rabat,Narzut,Marża)'!$E1962*(1+$H$1)</f>
        <v>3134.6865000000003</v>
      </c>
      <c r="J1962" s="27">
        <f>+'KALKULATOR (Rabat,Narzut,Marża)'!$I1962*1.23</f>
        <v>3855.6643950000002</v>
      </c>
      <c r="M1962" s="4">
        <f>+'KALKULATOR (Rabat,Narzut,Marża)'!$E1962/(1-$L$1)</f>
        <v>3166.35</v>
      </c>
      <c r="N1962" s="5">
        <f>+'KALKULATOR (Rabat,Narzut,Marża)'!$M1962*1.23</f>
        <v>3894.6104999999998</v>
      </c>
      <c r="Q1962" s="46">
        <v>100</v>
      </c>
      <c r="R1962" s="47">
        <f t="shared" si="91"/>
        <v>2949.7150000000001</v>
      </c>
      <c r="S1962" s="47">
        <f t="shared" si="92"/>
        <v>3628.1494500000003</v>
      </c>
    </row>
    <row r="1963" spans="1:19" x14ac:dyDescent="0.35">
      <c r="A1963" s="10" t="s">
        <v>3809</v>
      </c>
      <c r="B1963" s="11" t="s">
        <v>3810</v>
      </c>
      <c r="C1963" s="12">
        <v>2850</v>
      </c>
      <c r="E1963" s="18">
        <f>+'KALKULATOR (Rabat,Narzut,Marża)'!$C1963*(1-$D$1)</f>
        <v>2849.7150000000001</v>
      </c>
      <c r="F1963" s="19">
        <f t="shared" si="90"/>
        <v>3505.1494500000003</v>
      </c>
      <c r="I1963" s="24">
        <f>+'KALKULATOR (Rabat,Narzut,Marża)'!$E1963*(1+$H$1)</f>
        <v>3134.6865000000003</v>
      </c>
      <c r="J1963" s="25">
        <f>+'KALKULATOR (Rabat,Narzut,Marża)'!$I1963*1.23</f>
        <v>3855.6643950000002</v>
      </c>
      <c r="M1963" s="34">
        <f>+'KALKULATOR (Rabat,Narzut,Marża)'!$E1963/(1-$L$1)</f>
        <v>3166.35</v>
      </c>
      <c r="N1963" s="35">
        <f>+'KALKULATOR (Rabat,Narzut,Marża)'!$M1963*1.23</f>
        <v>3894.6104999999998</v>
      </c>
      <c r="Q1963" s="48">
        <v>100</v>
      </c>
      <c r="R1963" s="49">
        <f t="shared" si="91"/>
        <v>2949.7150000000001</v>
      </c>
      <c r="S1963" s="49">
        <f t="shared" si="92"/>
        <v>3628.1494500000003</v>
      </c>
    </row>
    <row r="1964" spans="1:19" x14ac:dyDescent="0.35">
      <c r="A1964" s="13" t="s">
        <v>3811</v>
      </c>
      <c r="B1964" s="14" t="s">
        <v>3812</v>
      </c>
      <c r="C1964" s="15">
        <v>2870</v>
      </c>
      <c r="E1964" s="20">
        <f>+'KALKULATOR (Rabat,Narzut,Marża)'!$C1964*(1-$D$1)</f>
        <v>2869.7130000000002</v>
      </c>
      <c r="F1964" s="21">
        <f t="shared" si="90"/>
        <v>3529.7469900000001</v>
      </c>
      <c r="I1964" s="26">
        <f>+'KALKULATOR (Rabat,Narzut,Marża)'!$E1964*(1+$H$1)</f>
        <v>3156.6843000000003</v>
      </c>
      <c r="J1964" s="27">
        <f>+'KALKULATOR (Rabat,Narzut,Marża)'!$I1964*1.23</f>
        <v>3882.7216890000004</v>
      </c>
      <c r="M1964" s="4">
        <f>+'KALKULATOR (Rabat,Narzut,Marża)'!$E1964/(1-$L$1)</f>
        <v>3188.57</v>
      </c>
      <c r="N1964" s="5">
        <f>+'KALKULATOR (Rabat,Narzut,Marża)'!$M1964*1.23</f>
        <v>3921.9411</v>
      </c>
      <c r="Q1964" s="46">
        <v>100</v>
      </c>
      <c r="R1964" s="47">
        <f t="shared" si="91"/>
        <v>2969.7130000000002</v>
      </c>
      <c r="S1964" s="47">
        <f t="shared" si="92"/>
        <v>3652.7469900000001</v>
      </c>
    </row>
    <row r="1965" spans="1:19" x14ac:dyDescent="0.35">
      <c r="A1965" s="10" t="s">
        <v>3813</v>
      </c>
      <c r="B1965" s="11" t="s">
        <v>3814</v>
      </c>
      <c r="C1965" s="12">
        <v>2870</v>
      </c>
      <c r="E1965" s="18">
        <f>+'KALKULATOR (Rabat,Narzut,Marża)'!$C1965*(1-$D$1)</f>
        <v>2869.7130000000002</v>
      </c>
      <c r="F1965" s="19">
        <f t="shared" si="90"/>
        <v>3529.7469900000001</v>
      </c>
      <c r="I1965" s="24">
        <f>+'KALKULATOR (Rabat,Narzut,Marża)'!$E1965*(1+$H$1)</f>
        <v>3156.6843000000003</v>
      </c>
      <c r="J1965" s="25">
        <f>+'KALKULATOR (Rabat,Narzut,Marża)'!$I1965*1.23</f>
        <v>3882.7216890000004</v>
      </c>
      <c r="M1965" s="34">
        <f>+'KALKULATOR (Rabat,Narzut,Marża)'!$E1965/(1-$L$1)</f>
        <v>3188.57</v>
      </c>
      <c r="N1965" s="35">
        <f>+'KALKULATOR (Rabat,Narzut,Marża)'!$M1965*1.23</f>
        <v>3921.9411</v>
      </c>
      <c r="Q1965" s="48">
        <v>100</v>
      </c>
      <c r="R1965" s="49">
        <f t="shared" si="91"/>
        <v>2969.7130000000002</v>
      </c>
      <c r="S1965" s="49">
        <f t="shared" si="92"/>
        <v>3652.7469900000001</v>
      </c>
    </row>
    <row r="1966" spans="1:19" x14ac:dyDescent="0.35">
      <c r="A1966" s="13" t="s">
        <v>3815</v>
      </c>
      <c r="B1966" s="14" t="s">
        <v>3816</v>
      </c>
      <c r="C1966" s="15">
        <v>2870</v>
      </c>
      <c r="E1966" s="20">
        <f>+'KALKULATOR (Rabat,Narzut,Marża)'!$C1966*(1-$D$1)</f>
        <v>2869.7130000000002</v>
      </c>
      <c r="F1966" s="21">
        <f t="shared" si="90"/>
        <v>3529.7469900000001</v>
      </c>
      <c r="I1966" s="26">
        <f>+'KALKULATOR (Rabat,Narzut,Marża)'!$E1966*(1+$H$1)</f>
        <v>3156.6843000000003</v>
      </c>
      <c r="J1966" s="27">
        <f>+'KALKULATOR (Rabat,Narzut,Marża)'!$I1966*1.23</f>
        <v>3882.7216890000004</v>
      </c>
      <c r="M1966" s="4">
        <f>+'KALKULATOR (Rabat,Narzut,Marża)'!$E1966/(1-$L$1)</f>
        <v>3188.57</v>
      </c>
      <c r="N1966" s="5">
        <f>+'KALKULATOR (Rabat,Narzut,Marża)'!$M1966*1.23</f>
        <v>3921.9411</v>
      </c>
      <c r="Q1966" s="46">
        <v>100</v>
      </c>
      <c r="R1966" s="47">
        <f t="shared" si="91"/>
        <v>2969.7130000000002</v>
      </c>
      <c r="S1966" s="47">
        <f t="shared" si="92"/>
        <v>3652.7469900000001</v>
      </c>
    </row>
    <row r="1967" spans="1:19" x14ac:dyDescent="0.35">
      <c r="A1967" s="10" t="s">
        <v>3817</v>
      </c>
      <c r="B1967" s="11" t="s">
        <v>3818</v>
      </c>
      <c r="C1967" s="12">
        <v>2980</v>
      </c>
      <c r="E1967" s="18">
        <f>+'KALKULATOR (Rabat,Narzut,Marża)'!$C1967*(1-$D$1)</f>
        <v>2979.7020000000002</v>
      </c>
      <c r="F1967" s="19">
        <f t="shared" si="90"/>
        <v>3665.0334600000001</v>
      </c>
      <c r="I1967" s="24">
        <f>+'KALKULATOR (Rabat,Narzut,Marża)'!$E1967*(1+$H$1)</f>
        <v>3277.6722000000004</v>
      </c>
      <c r="J1967" s="25">
        <f>+'KALKULATOR (Rabat,Narzut,Marża)'!$I1967*1.23</f>
        <v>4031.5368060000005</v>
      </c>
      <c r="M1967" s="34">
        <f>+'KALKULATOR (Rabat,Narzut,Marża)'!$E1967/(1-$L$1)</f>
        <v>3310.78</v>
      </c>
      <c r="N1967" s="35">
        <f>+'KALKULATOR (Rabat,Narzut,Marża)'!$M1967*1.23</f>
        <v>4072.2594000000004</v>
      </c>
      <c r="Q1967" s="48">
        <v>100</v>
      </c>
      <c r="R1967" s="49">
        <f t="shared" si="91"/>
        <v>3079.7020000000002</v>
      </c>
      <c r="S1967" s="49">
        <f t="shared" si="92"/>
        <v>3788.0334600000001</v>
      </c>
    </row>
    <row r="1968" spans="1:19" x14ac:dyDescent="0.35">
      <c r="A1968" s="13" t="s">
        <v>3819</v>
      </c>
      <c r="B1968" s="14" t="s">
        <v>3820</v>
      </c>
      <c r="C1968" s="15">
        <v>2980</v>
      </c>
      <c r="E1968" s="20">
        <f>+'KALKULATOR (Rabat,Narzut,Marża)'!$C1968*(1-$D$1)</f>
        <v>2979.7020000000002</v>
      </c>
      <c r="F1968" s="21">
        <f t="shared" si="90"/>
        <v>3665.0334600000001</v>
      </c>
      <c r="I1968" s="26">
        <f>+'KALKULATOR (Rabat,Narzut,Marża)'!$E1968*(1+$H$1)</f>
        <v>3277.6722000000004</v>
      </c>
      <c r="J1968" s="27">
        <f>+'KALKULATOR (Rabat,Narzut,Marża)'!$I1968*1.23</f>
        <v>4031.5368060000005</v>
      </c>
      <c r="M1968" s="4">
        <f>+'KALKULATOR (Rabat,Narzut,Marża)'!$E1968/(1-$L$1)</f>
        <v>3310.78</v>
      </c>
      <c r="N1968" s="5">
        <f>+'KALKULATOR (Rabat,Narzut,Marża)'!$M1968*1.23</f>
        <v>4072.2594000000004</v>
      </c>
      <c r="Q1968" s="46">
        <v>100</v>
      </c>
      <c r="R1968" s="47">
        <f t="shared" si="91"/>
        <v>3079.7020000000002</v>
      </c>
      <c r="S1968" s="47">
        <f t="shared" si="92"/>
        <v>3788.0334600000001</v>
      </c>
    </row>
    <row r="1969" spans="1:19" x14ac:dyDescent="0.35">
      <c r="A1969" s="10" t="s">
        <v>3821</v>
      </c>
      <c r="B1969" s="11" t="s">
        <v>3822</v>
      </c>
      <c r="C1969" s="12">
        <v>2980</v>
      </c>
      <c r="E1969" s="18">
        <f>+'KALKULATOR (Rabat,Narzut,Marża)'!$C1969*(1-$D$1)</f>
        <v>2979.7020000000002</v>
      </c>
      <c r="F1969" s="19">
        <f t="shared" si="90"/>
        <v>3665.0334600000001</v>
      </c>
      <c r="I1969" s="24">
        <f>+'KALKULATOR (Rabat,Narzut,Marża)'!$E1969*(1+$H$1)</f>
        <v>3277.6722000000004</v>
      </c>
      <c r="J1969" s="25">
        <f>+'KALKULATOR (Rabat,Narzut,Marża)'!$I1969*1.23</f>
        <v>4031.5368060000005</v>
      </c>
      <c r="M1969" s="34">
        <f>+'KALKULATOR (Rabat,Narzut,Marża)'!$E1969/(1-$L$1)</f>
        <v>3310.78</v>
      </c>
      <c r="N1969" s="35">
        <f>+'KALKULATOR (Rabat,Narzut,Marża)'!$M1969*1.23</f>
        <v>4072.2594000000004</v>
      </c>
      <c r="Q1969" s="48">
        <v>100</v>
      </c>
      <c r="R1969" s="49">
        <f t="shared" si="91"/>
        <v>3079.7020000000002</v>
      </c>
      <c r="S1969" s="49">
        <f t="shared" si="92"/>
        <v>3788.0334600000001</v>
      </c>
    </row>
    <row r="1970" spans="1:19" x14ac:dyDescent="0.35">
      <c r="A1970" s="13" t="s">
        <v>3823</v>
      </c>
      <c r="B1970" s="14" t="s">
        <v>3824</v>
      </c>
      <c r="C1970" s="15">
        <v>3260</v>
      </c>
      <c r="E1970" s="20">
        <f>+'KALKULATOR (Rabat,Narzut,Marża)'!$C1970*(1-$D$1)</f>
        <v>3259.674</v>
      </c>
      <c r="F1970" s="21">
        <f t="shared" si="90"/>
        <v>4009.3990199999998</v>
      </c>
      <c r="I1970" s="26">
        <f>+'KALKULATOR (Rabat,Narzut,Marża)'!$E1970*(1+$H$1)</f>
        <v>3585.6414000000004</v>
      </c>
      <c r="J1970" s="27">
        <f>+'KALKULATOR (Rabat,Narzut,Marża)'!$I1970*1.23</f>
        <v>4410.3389220000008</v>
      </c>
      <c r="M1970" s="4">
        <f>+'KALKULATOR (Rabat,Narzut,Marża)'!$E1970/(1-$L$1)</f>
        <v>3621.8599999999997</v>
      </c>
      <c r="N1970" s="5">
        <f>+'KALKULATOR (Rabat,Narzut,Marża)'!$M1970*1.23</f>
        <v>4454.8877999999995</v>
      </c>
      <c r="Q1970" s="46">
        <v>100</v>
      </c>
      <c r="R1970" s="47">
        <f t="shared" si="91"/>
        <v>3359.674</v>
      </c>
      <c r="S1970" s="47">
        <f t="shared" si="92"/>
        <v>4132.3990199999998</v>
      </c>
    </row>
    <row r="1971" spans="1:19" x14ac:dyDescent="0.35">
      <c r="A1971" s="10" t="s">
        <v>3825</v>
      </c>
      <c r="B1971" s="11" t="s">
        <v>3826</v>
      </c>
      <c r="C1971" s="12">
        <v>3260</v>
      </c>
      <c r="E1971" s="18">
        <f>+'KALKULATOR (Rabat,Narzut,Marża)'!$C1971*(1-$D$1)</f>
        <v>3259.674</v>
      </c>
      <c r="F1971" s="19">
        <f t="shared" si="90"/>
        <v>4009.3990199999998</v>
      </c>
      <c r="I1971" s="24">
        <f>+'KALKULATOR (Rabat,Narzut,Marża)'!$E1971*(1+$H$1)</f>
        <v>3585.6414000000004</v>
      </c>
      <c r="J1971" s="25">
        <f>+'KALKULATOR (Rabat,Narzut,Marża)'!$I1971*1.23</f>
        <v>4410.3389220000008</v>
      </c>
      <c r="M1971" s="34">
        <f>+'KALKULATOR (Rabat,Narzut,Marża)'!$E1971/(1-$L$1)</f>
        <v>3621.8599999999997</v>
      </c>
      <c r="N1971" s="35">
        <f>+'KALKULATOR (Rabat,Narzut,Marża)'!$M1971*1.23</f>
        <v>4454.8877999999995</v>
      </c>
      <c r="Q1971" s="48">
        <v>100</v>
      </c>
      <c r="R1971" s="49">
        <f t="shared" si="91"/>
        <v>3359.674</v>
      </c>
      <c r="S1971" s="49">
        <f t="shared" si="92"/>
        <v>4132.3990199999998</v>
      </c>
    </row>
    <row r="1972" spans="1:19" x14ac:dyDescent="0.35">
      <c r="A1972" s="13" t="s">
        <v>3827</v>
      </c>
      <c r="B1972" s="14" t="s">
        <v>3828</v>
      </c>
      <c r="C1972" s="15">
        <v>3260</v>
      </c>
      <c r="E1972" s="20">
        <f>+'KALKULATOR (Rabat,Narzut,Marża)'!$C1972*(1-$D$1)</f>
        <v>3259.674</v>
      </c>
      <c r="F1972" s="21">
        <f t="shared" si="90"/>
        <v>4009.3990199999998</v>
      </c>
      <c r="I1972" s="26">
        <f>+'KALKULATOR (Rabat,Narzut,Marża)'!$E1972*(1+$H$1)</f>
        <v>3585.6414000000004</v>
      </c>
      <c r="J1972" s="27">
        <f>+'KALKULATOR (Rabat,Narzut,Marża)'!$I1972*1.23</f>
        <v>4410.3389220000008</v>
      </c>
      <c r="M1972" s="4">
        <f>+'KALKULATOR (Rabat,Narzut,Marża)'!$E1972/(1-$L$1)</f>
        <v>3621.8599999999997</v>
      </c>
      <c r="N1972" s="5">
        <f>+'KALKULATOR (Rabat,Narzut,Marża)'!$M1972*1.23</f>
        <v>4454.8877999999995</v>
      </c>
      <c r="Q1972" s="46">
        <v>100</v>
      </c>
      <c r="R1972" s="47">
        <f t="shared" si="91"/>
        <v>3359.674</v>
      </c>
      <c r="S1972" s="47">
        <f t="shared" si="92"/>
        <v>4132.3990199999998</v>
      </c>
    </row>
    <row r="1973" spans="1:19" x14ac:dyDescent="0.35">
      <c r="A1973" s="10" t="s">
        <v>3829</v>
      </c>
      <c r="B1973" s="11" t="s">
        <v>3830</v>
      </c>
      <c r="C1973" s="12">
        <v>1260</v>
      </c>
      <c r="E1973" s="18">
        <f>+'KALKULATOR (Rabat,Narzut,Marża)'!$C1973*(1-$D$1)</f>
        <v>1259.874</v>
      </c>
      <c r="F1973" s="19">
        <f t="shared" si="90"/>
        <v>1549.6450199999999</v>
      </c>
      <c r="I1973" s="24">
        <f>+'KALKULATOR (Rabat,Narzut,Marża)'!$E1973*(1+$H$1)</f>
        <v>1385.8614000000002</v>
      </c>
      <c r="J1973" s="25">
        <f>+'KALKULATOR (Rabat,Narzut,Marża)'!$I1973*1.23</f>
        <v>1704.6095220000002</v>
      </c>
      <c r="M1973" s="34">
        <f>+'KALKULATOR (Rabat,Narzut,Marża)'!$E1973/(1-$L$1)</f>
        <v>1399.86</v>
      </c>
      <c r="N1973" s="35">
        <f>+'KALKULATOR (Rabat,Narzut,Marża)'!$M1973*1.23</f>
        <v>1721.8277999999998</v>
      </c>
      <c r="Q1973" s="48">
        <v>100</v>
      </c>
      <c r="R1973" s="49">
        <f t="shared" si="91"/>
        <v>1359.874</v>
      </c>
      <c r="S1973" s="49">
        <f t="shared" si="92"/>
        <v>1672.6450199999999</v>
      </c>
    </row>
    <row r="1974" spans="1:19" x14ac:dyDescent="0.35">
      <c r="A1974" s="13" t="s">
        <v>3831</v>
      </c>
      <c r="B1974" s="14" t="s">
        <v>3832</v>
      </c>
      <c r="C1974" s="15">
        <v>1630</v>
      </c>
      <c r="E1974" s="20">
        <f>+'KALKULATOR (Rabat,Narzut,Marża)'!$C1974*(1-$D$1)</f>
        <v>1629.837</v>
      </c>
      <c r="F1974" s="21">
        <f t="shared" si="90"/>
        <v>2004.6995099999999</v>
      </c>
      <c r="I1974" s="26">
        <f>+'KALKULATOR (Rabat,Narzut,Marża)'!$E1974*(1+$H$1)</f>
        <v>1792.8207000000002</v>
      </c>
      <c r="J1974" s="27">
        <f>+'KALKULATOR (Rabat,Narzut,Marża)'!$I1974*1.23</f>
        <v>2205.1694610000004</v>
      </c>
      <c r="M1974" s="4">
        <f>+'KALKULATOR (Rabat,Narzut,Marża)'!$E1974/(1-$L$1)</f>
        <v>1810.9299999999998</v>
      </c>
      <c r="N1974" s="5">
        <f>+'KALKULATOR (Rabat,Narzut,Marża)'!$M1974*1.23</f>
        <v>2227.4438999999998</v>
      </c>
      <c r="Q1974" s="46">
        <v>100</v>
      </c>
      <c r="R1974" s="47">
        <f t="shared" si="91"/>
        <v>1729.837</v>
      </c>
      <c r="S1974" s="47">
        <f t="shared" si="92"/>
        <v>2127.6995099999999</v>
      </c>
    </row>
    <row r="1975" spans="1:19" x14ac:dyDescent="0.35">
      <c r="A1975" s="10" t="s">
        <v>3833</v>
      </c>
      <c r="B1975" s="11" t="s">
        <v>3834</v>
      </c>
      <c r="C1975" s="12">
        <v>1690</v>
      </c>
      <c r="E1975" s="18">
        <f>+'KALKULATOR (Rabat,Narzut,Marża)'!$C1975*(1-$D$1)</f>
        <v>1689.8310000000001</v>
      </c>
      <c r="F1975" s="19">
        <f t="shared" si="90"/>
        <v>2078.4921300000001</v>
      </c>
      <c r="I1975" s="24">
        <f>+'KALKULATOR (Rabat,Narzut,Marża)'!$E1975*(1+$H$1)</f>
        <v>1858.8141000000003</v>
      </c>
      <c r="J1975" s="25">
        <f>+'KALKULATOR (Rabat,Narzut,Marża)'!$I1975*1.23</f>
        <v>2286.3413430000005</v>
      </c>
      <c r="M1975" s="34">
        <f>+'KALKULATOR (Rabat,Narzut,Marża)'!$E1975/(1-$L$1)</f>
        <v>1877.5900000000001</v>
      </c>
      <c r="N1975" s="35">
        <f>+'KALKULATOR (Rabat,Narzut,Marża)'!$M1975*1.23</f>
        <v>2309.4357</v>
      </c>
      <c r="Q1975" s="48">
        <v>100</v>
      </c>
      <c r="R1975" s="49">
        <f t="shared" si="91"/>
        <v>1789.8310000000001</v>
      </c>
      <c r="S1975" s="49">
        <f t="shared" si="92"/>
        <v>2201.4921300000001</v>
      </c>
    </row>
    <row r="1976" spans="1:19" x14ac:dyDescent="0.35">
      <c r="A1976" s="13" t="s">
        <v>3835</v>
      </c>
      <c r="B1976" s="14" t="s">
        <v>3836</v>
      </c>
      <c r="C1976" s="15">
        <v>2000</v>
      </c>
      <c r="E1976" s="20">
        <f>+'KALKULATOR (Rabat,Narzut,Marża)'!$C1976*(1-$D$1)</f>
        <v>1999.8</v>
      </c>
      <c r="F1976" s="21">
        <f t="shared" si="90"/>
        <v>2459.7539999999999</v>
      </c>
      <c r="I1976" s="26">
        <f>+'KALKULATOR (Rabat,Narzut,Marża)'!$E1976*(1+$H$1)</f>
        <v>2199.7800000000002</v>
      </c>
      <c r="J1976" s="27">
        <f>+'KALKULATOR (Rabat,Narzut,Marża)'!$I1976*1.23</f>
        <v>2705.7294000000002</v>
      </c>
      <c r="M1976" s="4">
        <f>+'KALKULATOR (Rabat,Narzut,Marża)'!$E1976/(1-$L$1)</f>
        <v>2222</v>
      </c>
      <c r="N1976" s="5">
        <f>+'KALKULATOR (Rabat,Narzut,Marża)'!$M1976*1.23</f>
        <v>2733.06</v>
      </c>
      <c r="Q1976" s="46">
        <v>100</v>
      </c>
      <c r="R1976" s="47">
        <f t="shared" si="91"/>
        <v>2099.8000000000002</v>
      </c>
      <c r="S1976" s="47">
        <f t="shared" si="92"/>
        <v>2582.7540000000004</v>
      </c>
    </row>
    <row r="1977" spans="1:19" x14ac:dyDescent="0.35">
      <c r="A1977" s="10" t="s">
        <v>3837</v>
      </c>
      <c r="B1977" s="11" t="s">
        <v>3838</v>
      </c>
      <c r="C1977" s="12">
        <v>2040</v>
      </c>
      <c r="E1977" s="18">
        <f>+'KALKULATOR (Rabat,Narzut,Marża)'!$C1977*(1-$D$1)</f>
        <v>2039.796</v>
      </c>
      <c r="F1977" s="19">
        <f t="shared" si="90"/>
        <v>2508.9490799999999</v>
      </c>
      <c r="I1977" s="24">
        <f>+'KALKULATOR (Rabat,Narzut,Marża)'!$E1977*(1+$H$1)</f>
        <v>2243.7756000000004</v>
      </c>
      <c r="J1977" s="25">
        <f>+'KALKULATOR (Rabat,Narzut,Marża)'!$I1977*1.23</f>
        <v>2759.8439880000005</v>
      </c>
      <c r="M1977" s="34">
        <f>+'KALKULATOR (Rabat,Narzut,Marża)'!$E1977/(1-$L$1)</f>
        <v>2266.44</v>
      </c>
      <c r="N1977" s="35">
        <f>+'KALKULATOR (Rabat,Narzut,Marża)'!$M1977*1.23</f>
        <v>2787.7212</v>
      </c>
      <c r="Q1977" s="48">
        <v>100</v>
      </c>
      <c r="R1977" s="49">
        <f t="shared" si="91"/>
        <v>2139.7960000000003</v>
      </c>
      <c r="S1977" s="49">
        <f t="shared" si="92"/>
        <v>2631.9490800000003</v>
      </c>
    </row>
    <row r="1978" spans="1:19" x14ac:dyDescent="0.35">
      <c r="A1978" s="13" t="s">
        <v>3839</v>
      </c>
      <c r="B1978" s="14" t="s">
        <v>3840</v>
      </c>
      <c r="C1978" s="15">
        <v>1530</v>
      </c>
      <c r="E1978" s="20">
        <f>+'KALKULATOR (Rabat,Narzut,Marża)'!$C1978*(1-$D$1)</f>
        <v>1529.847</v>
      </c>
      <c r="F1978" s="21">
        <f t="shared" si="90"/>
        <v>1881.71181</v>
      </c>
      <c r="I1978" s="26">
        <f>+'KALKULATOR (Rabat,Narzut,Marża)'!$E1978*(1+$H$1)</f>
        <v>1682.8317000000002</v>
      </c>
      <c r="J1978" s="27">
        <f>+'KALKULATOR (Rabat,Narzut,Marża)'!$I1978*1.23</f>
        <v>2069.8829910000004</v>
      </c>
      <c r="M1978" s="4">
        <f>+'KALKULATOR (Rabat,Narzut,Marża)'!$E1978/(1-$L$1)</f>
        <v>1699.83</v>
      </c>
      <c r="N1978" s="5">
        <f>+'KALKULATOR (Rabat,Narzut,Marża)'!$M1978*1.23</f>
        <v>2090.7909</v>
      </c>
      <c r="Q1978" s="46">
        <v>100</v>
      </c>
      <c r="R1978" s="47">
        <f t="shared" si="91"/>
        <v>1629.847</v>
      </c>
      <c r="S1978" s="47">
        <f t="shared" si="92"/>
        <v>2004.71181</v>
      </c>
    </row>
    <row r="1979" spans="1:19" x14ac:dyDescent="0.35">
      <c r="A1979" s="10" t="s">
        <v>3841</v>
      </c>
      <c r="B1979" s="11" t="s">
        <v>3842</v>
      </c>
      <c r="C1979" s="12">
        <v>1890</v>
      </c>
      <c r="E1979" s="18">
        <f>+'KALKULATOR (Rabat,Narzut,Marża)'!$C1979*(1-$D$1)</f>
        <v>1889.8109999999999</v>
      </c>
      <c r="F1979" s="19">
        <f t="shared" si="90"/>
        <v>2324.4675299999999</v>
      </c>
      <c r="I1979" s="24">
        <f>+'KALKULATOR (Rabat,Narzut,Marża)'!$E1979*(1+$H$1)</f>
        <v>2078.7921000000001</v>
      </c>
      <c r="J1979" s="25">
        <f>+'KALKULATOR (Rabat,Narzut,Marża)'!$I1979*1.23</f>
        <v>2556.9142830000001</v>
      </c>
      <c r="M1979" s="34">
        <f>+'KALKULATOR (Rabat,Narzut,Marża)'!$E1979/(1-$L$1)</f>
        <v>2099.79</v>
      </c>
      <c r="N1979" s="35">
        <f>+'KALKULATOR (Rabat,Narzut,Marża)'!$M1979*1.23</f>
        <v>2582.7417</v>
      </c>
      <c r="Q1979" s="48">
        <v>100</v>
      </c>
      <c r="R1979" s="49">
        <f t="shared" si="91"/>
        <v>1989.8109999999999</v>
      </c>
      <c r="S1979" s="49">
        <f t="shared" si="92"/>
        <v>2447.4675299999999</v>
      </c>
    </row>
    <row r="1980" spans="1:19" x14ac:dyDescent="0.35">
      <c r="A1980" s="13" t="s">
        <v>3843</v>
      </c>
      <c r="B1980" s="14" t="s">
        <v>3844</v>
      </c>
      <c r="C1980" s="15">
        <v>1950</v>
      </c>
      <c r="E1980" s="20">
        <f>+'KALKULATOR (Rabat,Narzut,Marża)'!$C1980*(1-$D$1)</f>
        <v>1949.8050000000001</v>
      </c>
      <c r="F1980" s="21">
        <f t="shared" si="90"/>
        <v>2398.2601500000001</v>
      </c>
      <c r="I1980" s="26">
        <f>+'KALKULATOR (Rabat,Narzut,Marża)'!$E1980*(1+$H$1)</f>
        <v>2144.7855000000004</v>
      </c>
      <c r="J1980" s="27">
        <f>+'KALKULATOR (Rabat,Narzut,Marża)'!$I1980*1.23</f>
        <v>2638.0861650000006</v>
      </c>
      <c r="M1980" s="4">
        <f>+'KALKULATOR (Rabat,Narzut,Marża)'!$E1980/(1-$L$1)</f>
        <v>2166.4499999999998</v>
      </c>
      <c r="N1980" s="5">
        <f>+'KALKULATOR (Rabat,Narzut,Marża)'!$M1980*1.23</f>
        <v>2664.7334999999998</v>
      </c>
      <c r="Q1980" s="46">
        <v>100</v>
      </c>
      <c r="R1980" s="47">
        <f t="shared" si="91"/>
        <v>2049.8050000000003</v>
      </c>
      <c r="S1980" s="47">
        <f t="shared" si="92"/>
        <v>2521.2601500000005</v>
      </c>
    </row>
    <row r="1981" spans="1:19" x14ac:dyDescent="0.35">
      <c r="A1981" s="10" t="s">
        <v>3845</v>
      </c>
      <c r="B1981" s="11" t="s">
        <v>3846</v>
      </c>
      <c r="C1981" s="12">
        <v>2270</v>
      </c>
      <c r="E1981" s="18">
        <f>+'KALKULATOR (Rabat,Narzut,Marża)'!$C1981*(1-$D$1)</f>
        <v>2269.7730000000001</v>
      </c>
      <c r="F1981" s="19">
        <f t="shared" si="90"/>
        <v>2791.8207900000002</v>
      </c>
      <c r="I1981" s="24">
        <f>+'KALKULATOR (Rabat,Narzut,Marża)'!$E1981*(1+$H$1)</f>
        <v>2496.7503000000002</v>
      </c>
      <c r="J1981" s="25">
        <f>+'KALKULATOR (Rabat,Narzut,Marża)'!$I1981*1.23</f>
        <v>3071.0028689999999</v>
      </c>
      <c r="M1981" s="34">
        <f>+'KALKULATOR (Rabat,Narzut,Marża)'!$E1981/(1-$L$1)</f>
        <v>2521.9700000000003</v>
      </c>
      <c r="N1981" s="35">
        <f>+'KALKULATOR (Rabat,Narzut,Marża)'!$M1981*1.23</f>
        <v>3102.0231000000003</v>
      </c>
      <c r="Q1981" s="48">
        <v>100</v>
      </c>
      <c r="R1981" s="49">
        <f t="shared" si="91"/>
        <v>2369.7730000000001</v>
      </c>
      <c r="S1981" s="49">
        <f t="shared" si="92"/>
        <v>2914.8207900000002</v>
      </c>
    </row>
    <row r="1982" spans="1:19" x14ac:dyDescent="0.35">
      <c r="A1982" s="13" t="s">
        <v>3847</v>
      </c>
      <c r="B1982" s="14" t="s">
        <v>3848</v>
      </c>
      <c r="C1982" s="15">
        <v>2300</v>
      </c>
      <c r="E1982" s="20">
        <f>+'KALKULATOR (Rabat,Narzut,Marża)'!$C1982*(1-$D$1)</f>
        <v>2299.77</v>
      </c>
      <c r="F1982" s="21">
        <f t="shared" si="90"/>
        <v>2828.7170999999998</v>
      </c>
      <c r="I1982" s="26">
        <f>+'KALKULATOR (Rabat,Narzut,Marża)'!$E1982*(1+$H$1)</f>
        <v>2529.7470000000003</v>
      </c>
      <c r="J1982" s="27">
        <f>+'KALKULATOR (Rabat,Narzut,Marża)'!$I1982*1.23</f>
        <v>3111.5888100000002</v>
      </c>
      <c r="M1982" s="4">
        <f>+'KALKULATOR (Rabat,Narzut,Marża)'!$E1982/(1-$L$1)</f>
        <v>2555.2999999999997</v>
      </c>
      <c r="N1982" s="5">
        <f>+'KALKULATOR (Rabat,Narzut,Marża)'!$M1982*1.23</f>
        <v>3143.0189999999998</v>
      </c>
      <c r="Q1982" s="46">
        <v>100</v>
      </c>
      <c r="R1982" s="47">
        <f t="shared" si="91"/>
        <v>2399.77</v>
      </c>
      <c r="S1982" s="47">
        <f t="shared" si="92"/>
        <v>2951.7170999999998</v>
      </c>
    </row>
    <row r="1983" spans="1:19" x14ac:dyDescent="0.35">
      <c r="A1983" s="10" t="s">
        <v>3849</v>
      </c>
      <c r="B1983" s="11" t="s">
        <v>3850</v>
      </c>
      <c r="C1983" s="12">
        <v>1530</v>
      </c>
      <c r="E1983" s="18">
        <f>+'KALKULATOR (Rabat,Narzut,Marża)'!$C1983*(1-$D$1)</f>
        <v>1529.847</v>
      </c>
      <c r="F1983" s="19">
        <f t="shared" si="90"/>
        <v>1881.71181</v>
      </c>
      <c r="I1983" s="24">
        <f>+'KALKULATOR (Rabat,Narzut,Marża)'!$E1983*(1+$H$1)</f>
        <v>1682.8317000000002</v>
      </c>
      <c r="J1983" s="25">
        <f>+'KALKULATOR (Rabat,Narzut,Marża)'!$I1983*1.23</f>
        <v>2069.8829910000004</v>
      </c>
      <c r="M1983" s="34">
        <f>+'KALKULATOR (Rabat,Narzut,Marża)'!$E1983/(1-$L$1)</f>
        <v>1699.83</v>
      </c>
      <c r="N1983" s="35">
        <f>+'KALKULATOR (Rabat,Narzut,Marża)'!$M1983*1.23</f>
        <v>2090.7909</v>
      </c>
      <c r="Q1983" s="48">
        <v>100</v>
      </c>
      <c r="R1983" s="49">
        <f t="shared" si="91"/>
        <v>1629.847</v>
      </c>
      <c r="S1983" s="49">
        <f t="shared" si="92"/>
        <v>2004.71181</v>
      </c>
    </row>
    <row r="1984" spans="1:19" x14ac:dyDescent="0.35">
      <c r="A1984" s="13" t="s">
        <v>3851</v>
      </c>
      <c r="B1984" s="14" t="s">
        <v>3852</v>
      </c>
      <c r="C1984" s="15">
        <v>1890</v>
      </c>
      <c r="E1984" s="20">
        <f>+'KALKULATOR (Rabat,Narzut,Marża)'!$C1984*(1-$D$1)</f>
        <v>1889.8109999999999</v>
      </c>
      <c r="F1984" s="21">
        <f t="shared" ref="F1984:F2047" si="93">+E1984*1.23</f>
        <v>2324.4675299999999</v>
      </c>
      <c r="I1984" s="26">
        <f>+'KALKULATOR (Rabat,Narzut,Marża)'!$E1984*(1+$H$1)</f>
        <v>2078.7921000000001</v>
      </c>
      <c r="J1984" s="27">
        <f>+'KALKULATOR (Rabat,Narzut,Marża)'!$I1984*1.23</f>
        <v>2556.9142830000001</v>
      </c>
      <c r="M1984" s="4">
        <f>+'KALKULATOR (Rabat,Narzut,Marża)'!$E1984/(1-$L$1)</f>
        <v>2099.79</v>
      </c>
      <c r="N1984" s="5">
        <f>+'KALKULATOR (Rabat,Narzut,Marża)'!$M1984*1.23</f>
        <v>2582.7417</v>
      </c>
      <c r="Q1984" s="46">
        <v>100</v>
      </c>
      <c r="R1984" s="47">
        <f t="shared" ref="R1984:R2047" si="94">+E1984+Q1984</f>
        <v>1989.8109999999999</v>
      </c>
      <c r="S1984" s="47">
        <f t="shared" ref="S1984:S2047" si="95">+R1984*1.23</f>
        <v>2447.4675299999999</v>
      </c>
    </row>
    <row r="1985" spans="1:19" x14ac:dyDescent="0.35">
      <c r="A1985" s="10" t="s">
        <v>3853</v>
      </c>
      <c r="B1985" s="11" t="s">
        <v>3854</v>
      </c>
      <c r="C1985" s="12">
        <v>1950</v>
      </c>
      <c r="E1985" s="18">
        <f>+'KALKULATOR (Rabat,Narzut,Marża)'!$C1985*(1-$D$1)</f>
        <v>1949.8050000000001</v>
      </c>
      <c r="F1985" s="19">
        <f t="shared" si="93"/>
        <v>2398.2601500000001</v>
      </c>
      <c r="I1985" s="24">
        <f>+'KALKULATOR (Rabat,Narzut,Marża)'!$E1985*(1+$H$1)</f>
        <v>2144.7855000000004</v>
      </c>
      <c r="J1985" s="25">
        <f>+'KALKULATOR (Rabat,Narzut,Marża)'!$I1985*1.23</f>
        <v>2638.0861650000006</v>
      </c>
      <c r="M1985" s="34">
        <f>+'KALKULATOR (Rabat,Narzut,Marża)'!$E1985/(1-$L$1)</f>
        <v>2166.4499999999998</v>
      </c>
      <c r="N1985" s="35">
        <f>+'KALKULATOR (Rabat,Narzut,Marża)'!$M1985*1.23</f>
        <v>2664.7334999999998</v>
      </c>
      <c r="Q1985" s="48">
        <v>100</v>
      </c>
      <c r="R1985" s="49">
        <f t="shared" si="94"/>
        <v>2049.8050000000003</v>
      </c>
      <c r="S1985" s="49">
        <f t="shared" si="95"/>
        <v>2521.2601500000005</v>
      </c>
    </row>
    <row r="1986" spans="1:19" x14ac:dyDescent="0.35">
      <c r="A1986" s="13" t="s">
        <v>3855</v>
      </c>
      <c r="B1986" s="14" t="s">
        <v>3856</v>
      </c>
      <c r="C1986" s="15">
        <v>2270</v>
      </c>
      <c r="E1986" s="20">
        <f>+'KALKULATOR (Rabat,Narzut,Marża)'!$C1986*(1-$D$1)</f>
        <v>2269.7730000000001</v>
      </c>
      <c r="F1986" s="21">
        <f t="shared" si="93"/>
        <v>2791.8207900000002</v>
      </c>
      <c r="I1986" s="26">
        <f>+'KALKULATOR (Rabat,Narzut,Marża)'!$E1986*(1+$H$1)</f>
        <v>2496.7503000000002</v>
      </c>
      <c r="J1986" s="27">
        <f>+'KALKULATOR (Rabat,Narzut,Marża)'!$I1986*1.23</f>
        <v>3071.0028689999999</v>
      </c>
      <c r="M1986" s="4">
        <f>+'KALKULATOR (Rabat,Narzut,Marża)'!$E1986/(1-$L$1)</f>
        <v>2521.9700000000003</v>
      </c>
      <c r="N1986" s="5">
        <f>+'KALKULATOR (Rabat,Narzut,Marża)'!$M1986*1.23</f>
        <v>3102.0231000000003</v>
      </c>
      <c r="Q1986" s="46">
        <v>100</v>
      </c>
      <c r="R1986" s="47">
        <f t="shared" si="94"/>
        <v>2369.7730000000001</v>
      </c>
      <c r="S1986" s="47">
        <f t="shared" si="95"/>
        <v>2914.8207900000002</v>
      </c>
    </row>
    <row r="1987" spans="1:19" x14ac:dyDescent="0.35">
      <c r="A1987" s="10" t="s">
        <v>3857</v>
      </c>
      <c r="B1987" s="11" t="s">
        <v>3858</v>
      </c>
      <c r="C1987" s="12">
        <v>2300</v>
      </c>
      <c r="E1987" s="18">
        <f>+'KALKULATOR (Rabat,Narzut,Marża)'!$C1987*(1-$D$1)</f>
        <v>2299.77</v>
      </c>
      <c r="F1987" s="19">
        <f t="shared" si="93"/>
        <v>2828.7170999999998</v>
      </c>
      <c r="I1987" s="24">
        <f>+'KALKULATOR (Rabat,Narzut,Marża)'!$E1987*(1+$H$1)</f>
        <v>2529.7470000000003</v>
      </c>
      <c r="J1987" s="25">
        <f>+'KALKULATOR (Rabat,Narzut,Marża)'!$I1987*1.23</f>
        <v>3111.5888100000002</v>
      </c>
      <c r="M1987" s="34">
        <f>+'KALKULATOR (Rabat,Narzut,Marża)'!$E1987/(1-$L$1)</f>
        <v>2555.2999999999997</v>
      </c>
      <c r="N1987" s="35">
        <f>+'KALKULATOR (Rabat,Narzut,Marża)'!$M1987*1.23</f>
        <v>3143.0189999999998</v>
      </c>
      <c r="Q1987" s="48">
        <v>100</v>
      </c>
      <c r="R1987" s="49">
        <f t="shared" si="94"/>
        <v>2399.77</v>
      </c>
      <c r="S1987" s="49">
        <f t="shared" si="95"/>
        <v>2951.7170999999998</v>
      </c>
    </row>
    <row r="1988" spans="1:19" x14ac:dyDescent="0.35">
      <c r="A1988" s="13" t="s">
        <v>3859</v>
      </c>
      <c r="B1988" s="14" t="s">
        <v>3860</v>
      </c>
      <c r="C1988" s="15">
        <v>360</v>
      </c>
      <c r="E1988" s="20">
        <f>+'KALKULATOR (Rabat,Narzut,Marża)'!$C1988*(1-$D$1)</f>
        <v>359.964</v>
      </c>
      <c r="F1988" s="21">
        <f t="shared" si="93"/>
        <v>442.75572</v>
      </c>
      <c r="I1988" s="26">
        <f>+'KALKULATOR (Rabat,Narzut,Marża)'!$E1988*(1+$H$1)</f>
        <v>395.96040000000005</v>
      </c>
      <c r="J1988" s="27">
        <f>+'KALKULATOR (Rabat,Narzut,Marża)'!$I1988*1.23</f>
        <v>487.03129200000006</v>
      </c>
      <c r="M1988" s="4">
        <f>+'KALKULATOR (Rabat,Narzut,Marża)'!$E1988/(1-$L$1)</f>
        <v>399.96</v>
      </c>
      <c r="N1988" s="5">
        <f>+'KALKULATOR (Rabat,Narzut,Marża)'!$M1988*1.23</f>
        <v>491.95079999999996</v>
      </c>
      <c r="Q1988" s="46">
        <v>100</v>
      </c>
      <c r="R1988" s="47">
        <f t="shared" si="94"/>
        <v>459.964</v>
      </c>
      <c r="S1988" s="47">
        <f t="shared" si="95"/>
        <v>565.75572</v>
      </c>
    </row>
    <row r="1989" spans="1:19" x14ac:dyDescent="0.35">
      <c r="A1989" s="10" t="s">
        <v>3861</v>
      </c>
      <c r="B1989" s="11" t="s">
        <v>3862</v>
      </c>
      <c r="C1989" s="12">
        <v>2060</v>
      </c>
      <c r="E1989" s="18">
        <f>+'KALKULATOR (Rabat,Narzut,Marża)'!$C1989*(1-$D$1)</f>
        <v>2059.7939999999999</v>
      </c>
      <c r="F1989" s="19">
        <f t="shared" si="93"/>
        <v>2533.5466199999996</v>
      </c>
      <c r="I1989" s="24">
        <f>+'KALKULATOR (Rabat,Narzut,Marża)'!$E1989*(1+$H$1)</f>
        <v>2265.7734</v>
      </c>
      <c r="J1989" s="25">
        <f>+'KALKULATOR (Rabat,Narzut,Marża)'!$I1989*1.23</f>
        <v>2786.9012819999998</v>
      </c>
      <c r="M1989" s="34">
        <f>+'KALKULATOR (Rabat,Narzut,Marża)'!$E1989/(1-$L$1)</f>
        <v>2288.66</v>
      </c>
      <c r="N1989" s="35">
        <f>+'KALKULATOR (Rabat,Narzut,Marża)'!$M1989*1.23</f>
        <v>2815.0517999999997</v>
      </c>
      <c r="Q1989" s="48">
        <v>100</v>
      </c>
      <c r="R1989" s="49">
        <f t="shared" si="94"/>
        <v>2159.7939999999999</v>
      </c>
      <c r="S1989" s="49">
        <f t="shared" si="95"/>
        <v>2656.5466199999996</v>
      </c>
    </row>
    <row r="1990" spans="1:19" x14ac:dyDescent="0.35">
      <c r="A1990" s="13" t="s">
        <v>3863</v>
      </c>
      <c r="B1990" s="14" t="s">
        <v>3864</v>
      </c>
      <c r="C1990" s="15">
        <v>2110</v>
      </c>
      <c r="E1990" s="20">
        <f>+'KALKULATOR (Rabat,Narzut,Marża)'!$C1990*(1-$D$1)</f>
        <v>2109.7890000000002</v>
      </c>
      <c r="F1990" s="21">
        <f t="shared" si="93"/>
        <v>2595.0404700000004</v>
      </c>
      <c r="I1990" s="26">
        <f>+'KALKULATOR (Rabat,Narzut,Marża)'!$E1990*(1+$H$1)</f>
        <v>2320.7679000000003</v>
      </c>
      <c r="J1990" s="27">
        <f>+'KALKULATOR (Rabat,Narzut,Marża)'!$I1990*1.23</f>
        <v>2854.5445170000003</v>
      </c>
      <c r="M1990" s="4">
        <f>+'KALKULATOR (Rabat,Narzut,Marża)'!$E1990/(1-$L$1)</f>
        <v>2344.21</v>
      </c>
      <c r="N1990" s="5">
        <f>+'KALKULATOR (Rabat,Narzut,Marża)'!$M1990*1.23</f>
        <v>2883.3782999999999</v>
      </c>
      <c r="Q1990" s="46">
        <v>100</v>
      </c>
      <c r="R1990" s="47">
        <f t="shared" si="94"/>
        <v>2209.7890000000002</v>
      </c>
      <c r="S1990" s="47">
        <f t="shared" si="95"/>
        <v>2718.0404700000004</v>
      </c>
    </row>
    <row r="1991" spans="1:19" x14ac:dyDescent="0.35">
      <c r="A1991" s="10" t="s">
        <v>3865</v>
      </c>
      <c r="B1991" s="11" t="s">
        <v>3866</v>
      </c>
      <c r="C1991" s="12">
        <v>2290</v>
      </c>
      <c r="E1991" s="18">
        <f>+'KALKULATOR (Rabat,Narzut,Marża)'!$C1991*(1-$D$1)</f>
        <v>2289.7710000000002</v>
      </c>
      <c r="F1991" s="19">
        <f t="shared" si="93"/>
        <v>2816.41833</v>
      </c>
      <c r="I1991" s="24">
        <f>+'KALKULATOR (Rabat,Narzut,Marża)'!$E1991*(1+$H$1)</f>
        <v>2518.7481000000002</v>
      </c>
      <c r="J1991" s="25">
        <f>+'KALKULATOR (Rabat,Narzut,Marża)'!$I1991*1.23</f>
        <v>3098.0601630000001</v>
      </c>
      <c r="M1991" s="34">
        <f>+'KALKULATOR (Rabat,Narzut,Marża)'!$E1991/(1-$L$1)</f>
        <v>2544.19</v>
      </c>
      <c r="N1991" s="35">
        <f>+'KALKULATOR (Rabat,Narzut,Marża)'!$M1991*1.23</f>
        <v>3129.3537000000001</v>
      </c>
      <c r="Q1991" s="48">
        <v>100</v>
      </c>
      <c r="R1991" s="49">
        <f t="shared" si="94"/>
        <v>2389.7710000000002</v>
      </c>
      <c r="S1991" s="49">
        <f t="shared" si="95"/>
        <v>2939.41833</v>
      </c>
    </row>
    <row r="1992" spans="1:19" x14ac:dyDescent="0.35">
      <c r="A1992" s="13" t="s">
        <v>3867</v>
      </c>
      <c r="B1992" s="14" t="s">
        <v>3868</v>
      </c>
      <c r="C1992" s="15">
        <v>2460</v>
      </c>
      <c r="E1992" s="20">
        <f>+'KALKULATOR (Rabat,Narzut,Marża)'!$C1992*(1-$D$1)</f>
        <v>2459.7539999999999</v>
      </c>
      <c r="F1992" s="21">
        <f t="shared" si="93"/>
        <v>3025.4974199999997</v>
      </c>
      <c r="I1992" s="26">
        <f>+'KALKULATOR (Rabat,Narzut,Marża)'!$E1992*(1+$H$1)</f>
        <v>2705.7294000000002</v>
      </c>
      <c r="J1992" s="27">
        <f>+'KALKULATOR (Rabat,Narzut,Marża)'!$I1992*1.23</f>
        <v>3328.0471620000003</v>
      </c>
      <c r="M1992" s="4">
        <f>+'KALKULATOR (Rabat,Narzut,Marża)'!$E1992/(1-$L$1)</f>
        <v>2733.06</v>
      </c>
      <c r="N1992" s="5">
        <f>+'KALKULATOR (Rabat,Narzut,Marża)'!$M1992*1.23</f>
        <v>3361.6637999999998</v>
      </c>
      <c r="Q1992" s="46">
        <v>100</v>
      </c>
      <c r="R1992" s="47">
        <f t="shared" si="94"/>
        <v>2559.7539999999999</v>
      </c>
      <c r="S1992" s="47">
        <f t="shared" si="95"/>
        <v>3148.4974199999997</v>
      </c>
    </row>
    <row r="1993" spans="1:19" x14ac:dyDescent="0.35">
      <c r="A1993" s="10" t="s">
        <v>3869</v>
      </c>
      <c r="B1993" s="11" t="s">
        <v>3870</v>
      </c>
      <c r="C1993" s="12">
        <v>2320</v>
      </c>
      <c r="E1993" s="18">
        <f>+'KALKULATOR (Rabat,Narzut,Marża)'!$C1993*(1-$D$1)</f>
        <v>2319.768</v>
      </c>
      <c r="F1993" s="19">
        <f t="shared" si="93"/>
        <v>2853.3146400000001</v>
      </c>
      <c r="I1993" s="24">
        <f>+'KALKULATOR (Rabat,Narzut,Marża)'!$E1993*(1+$H$1)</f>
        <v>2551.7448000000004</v>
      </c>
      <c r="J1993" s="25">
        <f>+'KALKULATOR (Rabat,Narzut,Marża)'!$I1993*1.23</f>
        <v>3138.6461040000004</v>
      </c>
      <c r="M1993" s="34">
        <f>+'KALKULATOR (Rabat,Narzut,Marża)'!$E1993/(1-$L$1)</f>
        <v>2577.52</v>
      </c>
      <c r="N1993" s="35">
        <f>+'KALKULATOR (Rabat,Narzut,Marża)'!$M1993*1.23</f>
        <v>3170.3496</v>
      </c>
      <c r="Q1993" s="48">
        <v>100</v>
      </c>
      <c r="R1993" s="49">
        <f t="shared" si="94"/>
        <v>2419.768</v>
      </c>
      <c r="S1993" s="49">
        <f t="shared" si="95"/>
        <v>2976.3146400000001</v>
      </c>
    </row>
    <row r="1994" spans="1:19" x14ac:dyDescent="0.35">
      <c r="A1994" s="13" t="s">
        <v>3871</v>
      </c>
      <c r="B1994" s="14" t="s">
        <v>3872</v>
      </c>
      <c r="C1994" s="15">
        <v>2370</v>
      </c>
      <c r="E1994" s="20">
        <f>+'KALKULATOR (Rabat,Narzut,Marża)'!$C1994*(1-$D$1)</f>
        <v>2369.7629999999999</v>
      </c>
      <c r="F1994" s="21">
        <f t="shared" si="93"/>
        <v>2914.8084899999999</v>
      </c>
      <c r="I1994" s="26">
        <f>+'KALKULATOR (Rabat,Narzut,Marża)'!$E1994*(1+$H$1)</f>
        <v>2606.7393000000002</v>
      </c>
      <c r="J1994" s="27">
        <f>+'KALKULATOR (Rabat,Narzut,Marża)'!$I1994*1.23</f>
        <v>3206.2893390000004</v>
      </c>
      <c r="M1994" s="4">
        <f>+'KALKULATOR (Rabat,Narzut,Marża)'!$E1994/(1-$L$1)</f>
        <v>2633.0699999999997</v>
      </c>
      <c r="N1994" s="5">
        <f>+'KALKULATOR (Rabat,Narzut,Marża)'!$M1994*1.23</f>
        <v>3238.6760999999997</v>
      </c>
      <c r="Q1994" s="46">
        <v>100</v>
      </c>
      <c r="R1994" s="47">
        <f t="shared" si="94"/>
        <v>2469.7629999999999</v>
      </c>
      <c r="S1994" s="47">
        <f t="shared" si="95"/>
        <v>3037.8084899999999</v>
      </c>
    </row>
    <row r="1995" spans="1:19" x14ac:dyDescent="0.35">
      <c r="A1995" s="10" t="s">
        <v>3873</v>
      </c>
      <c r="B1995" s="11" t="s">
        <v>3874</v>
      </c>
      <c r="C1995" s="12">
        <v>2550</v>
      </c>
      <c r="E1995" s="18">
        <f>+'KALKULATOR (Rabat,Narzut,Marża)'!$C1995*(1-$D$1)</f>
        <v>2549.7449999999999</v>
      </c>
      <c r="F1995" s="19">
        <f t="shared" si="93"/>
        <v>3136.1863499999999</v>
      </c>
      <c r="I1995" s="24">
        <f>+'KALKULATOR (Rabat,Narzut,Marża)'!$E1995*(1+$H$1)</f>
        <v>2804.7195000000002</v>
      </c>
      <c r="J1995" s="25">
        <f>+'KALKULATOR (Rabat,Narzut,Marża)'!$I1995*1.23</f>
        <v>3449.8049850000002</v>
      </c>
      <c r="M1995" s="34">
        <f>+'KALKULATOR (Rabat,Narzut,Marża)'!$E1995/(1-$L$1)</f>
        <v>2833.0499999999997</v>
      </c>
      <c r="N1995" s="35">
        <f>+'KALKULATOR (Rabat,Narzut,Marża)'!$M1995*1.23</f>
        <v>3484.6514999999995</v>
      </c>
      <c r="Q1995" s="48">
        <v>100</v>
      </c>
      <c r="R1995" s="49">
        <f t="shared" si="94"/>
        <v>2649.7449999999999</v>
      </c>
      <c r="S1995" s="49">
        <f t="shared" si="95"/>
        <v>3259.1863499999999</v>
      </c>
    </row>
    <row r="1996" spans="1:19" x14ac:dyDescent="0.35">
      <c r="A1996" s="13" t="s">
        <v>3875</v>
      </c>
      <c r="B1996" s="14" t="s">
        <v>3876</v>
      </c>
      <c r="C1996" s="15">
        <v>2730</v>
      </c>
      <c r="E1996" s="20">
        <f>+'KALKULATOR (Rabat,Narzut,Marża)'!$C1996*(1-$D$1)</f>
        <v>2729.7269999999999</v>
      </c>
      <c r="F1996" s="21">
        <f t="shared" si="93"/>
        <v>3357.56421</v>
      </c>
      <c r="I1996" s="26">
        <f>+'KALKULATOR (Rabat,Narzut,Marża)'!$E1996*(1+$H$1)</f>
        <v>3002.6997000000001</v>
      </c>
      <c r="J1996" s="27">
        <f>+'KALKULATOR (Rabat,Narzut,Marża)'!$I1996*1.23</f>
        <v>3693.320631</v>
      </c>
      <c r="M1996" s="4">
        <f>+'KALKULATOR (Rabat,Narzut,Marża)'!$E1996/(1-$L$1)</f>
        <v>3033.0299999999997</v>
      </c>
      <c r="N1996" s="5">
        <f>+'KALKULATOR (Rabat,Narzut,Marża)'!$M1996*1.23</f>
        <v>3730.6268999999998</v>
      </c>
      <c r="Q1996" s="46">
        <v>100</v>
      </c>
      <c r="R1996" s="47">
        <f t="shared" si="94"/>
        <v>2829.7269999999999</v>
      </c>
      <c r="S1996" s="47">
        <f t="shared" si="95"/>
        <v>3480.56421</v>
      </c>
    </row>
    <row r="1997" spans="1:19" x14ac:dyDescent="0.35">
      <c r="A1997" s="10" t="s">
        <v>3877</v>
      </c>
      <c r="B1997" s="11" t="s">
        <v>3878</v>
      </c>
      <c r="C1997" s="12">
        <v>310</v>
      </c>
      <c r="E1997" s="18">
        <f>+'KALKULATOR (Rabat,Narzut,Marża)'!$C1997*(1-$D$1)</f>
        <v>309.96899999999999</v>
      </c>
      <c r="F1997" s="19">
        <f t="shared" si="93"/>
        <v>381.26186999999999</v>
      </c>
      <c r="I1997" s="24">
        <f>+'KALKULATOR (Rabat,Narzut,Marża)'!$E1997*(1+$H$1)</f>
        <v>340.96590000000003</v>
      </c>
      <c r="J1997" s="25">
        <f>+'KALKULATOR (Rabat,Narzut,Marża)'!$I1997*1.23</f>
        <v>419.38805700000006</v>
      </c>
      <c r="M1997" s="34">
        <f>+'KALKULATOR (Rabat,Narzut,Marża)'!$E1997/(1-$L$1)</f>
        <v>344.40999999999997</v>
      </c>
      <c r="N1997" s="35">
        <f>+'KALKULATOR (Rabat,Narzut,Marża)'!$M1997*1.23</f>
        <v>423.62429999999995</v>
      </c>
      <c r="Q1997" s="48">
        <v>100</v>
      </c>
      <c r="R1997" s="49">
        <f t="shared" si="94"/>
        <v>409.96899999999999</v>
      </c>
      <c r="S1997" s="49">
        <f t="shared" si="95"/>
        <v>504.26186999999999</v>
      </c>
    </row>
    <row r="1998" spans="1:19" x14ac:dyDescent="0.35">
      <c r="A1998" s="13" t="s">
        <v>3879</v>
      </c>
      <c r="B1998" s="14" t="s">
        <v>3880</v>
      </c>
      <c r="C1998" s="15">
        <v>320</v>
      </c>
      <c r="E1998" s="20">
        <f>+'KALKULATOR (Rabat,Narzut,Marża)'!$C1998*(1-$D$1)</f>
        <v>319.96800000000002</v>
      </c>
      <c r="F1998" s="21">
        <f t="shared" si="93"/>
        <v>393.56064000000003</v>
      </c>
      <c r="I1998" s="26">
        <f>+'KALKULATOR (Rabat,Narzut,Marża)'!$E1998*(1+$H$1)</f>
        <v>351.96480000000003</v>
      </c>
      <c r="J1998" s="27">
        <f>+'KALKULATOR (Rabat,Narzut,Marża)'!$I1998*1.23</f>
        <v>432.91670400000004</v>
      </c>
      <c r="M1998" s="4">
        <f>+'KALKULATOR (Rabat,Narzut,Marża)'!$E1998/(1-$L$1)</f>
        <v>355.52000000000004</v>
      </c>
      <c r="N1998" s="5">
        <f>+'KALKULATOR (Rabat,Narzut,Marża)'!$M1998*1.23</f>
        <v>437.28960000000006</v>
      </c>
      <c r="Q1998" s="46">
        <v>100</v>
      </c>
      <c r="R1998" s="47">
        <f t="shared" si="94"/>
        <v>419.96800000000002</v>
      </c>
      <c r="S1998" s="47">
        <f t="shared" si="95"/>
        <v>516.56064000000003</v>
      </c>
    </row>
    <row r="1999" spans="1:19" x14ac:dyDescent="0.35">
      <c r="A1999" s="10" t="s">
        <v>3881</v>
      </c>
      <c r="B1999" s="11" t="s">
        <v>3882</v>
      </c>
      <c r="C1999" s="12">
        <v>50</v>
      </c>
      <c r="E1999" s="18">
        <f>+'KALKULATOR (Rabat,Narzut,Marża)'!$C1999*(1-$D$1)</f>
        <v>49.994999999999997</v>
      </c>
      <c r="F1999" s="19">
        <f t="shared" si="93"/>
        <v>61.493849999999995</v>
      </c>
      <c r="I1999" s="24">
        <f>+'KALKULATOR (Rabat,Narzut,Marża)'!$E1999*(1+$H$1)</f>
        <v>54.994500000000002</v>
      </c>
      <c r="J1999" s="25">
        <f>+'KALKULATOR (Rabat,Narzut,Marża)'!$I1999*1.23</f>
        <v>67.643235000000004</v>
      </c>
      <c r="M1999" s="34">
        <f>+'KALKULATOR (Rabat,Narzut,Marża)'!$E1999/(1-$L$1)</f>
        <v>55.55</v>
      </c>
      <c r="N1999" s="35">
        <f>+'KALKULATOR (Rabat,Narzut,Marża)'!$M1999*1.23</f>
        <v>68.326499999999996</v>
      </c>
      <c r="Q1999" s="48">
        <v>100</v>
      </c>
      <c r="R1999" s="49">
        <f t="shared" si="94"/>
        <v>149.995</v>
      </c>
      <c r="S1999" s="49">
        <f t="shared" si="95"/>
        <v>184.49385000000001</v>
      </c>
    </row>
    <row r="2000" spans="1:19" x14ac:dyDescent="0.35">
      <c r="A2000" s="13" t="s">
        <v>3883</v>
      </c>
      <c r="B2000" s="14" t="s">
        <v>3884</v>
      </c>
      <c r="C2000" s="15">
        <v>2480</v>
      </c>
      <c r="E2000" s="20">
        <f>+'KALKULATOR (Rabat,Narzut,Marża)'!$C2000*(1-$D$1)</f>
        <v>2479.752</v>
      </c>
      <c r="F2000" s="21">
        <f t="shared" si="93"/>
        <v>3050.0949599999999</v>
      </c>
      <c r="I2000" s="26">
        <f>+'KALKULATOR (Rabat,Narzut,Marża)'!$E2000*(1+$H$1)</f>
        <v>2727.7272000000003</v>
      </c>
      <c r="J2000" s="27">
        <f>+'KALKULATOR (Rabat,Narzut,Marża)'!$I2000*1.23</f>
        <v>3355.1044560000005</v>
      </c>
      <c r="M2000" s="4">
        <f>+'KALKULATOR (Rabat,Narzut,Marża)'!$E2000/(1-$L$1)</f>
        <v>2755.2799999999997</v>
      </c>
      <c r="N2000" s="5">
        <f>+'KALKULATOR (Rabat,Narzut,Marża)'!$M2000*1.23</f>
        <v>3388.9943999999996</v>
      </c>
      <c r="Q2000" s="46">
        <v>100</v>
      </c>
      <c r="R2000" s="47">
        <f t="shared" si="94"/>
        <v>2579.752</v>
      </c>
      <c r="S2000" s="47">
        <f t="shared" si="95"/>
        <v>3173.0949599999999</v>
      </c>
    </row>
    <row r="2001" spans="1:19" x14ac:dyDescent="0.35">
      <c r="A2001" s="10" t="s">
        <v>3885</v>
      </c>
      <c r="B2001" s="11" t="s">
        <v>3886</v>
      </c>
      <c r="C2001" s="12">
        <v>2550</v>
      </c>
      <c r="E2001" s="18">
        <f>+'KALKULATOR (Rabat,Narzut,Marża)'!$C2001*(1-$D$1)</f>
        <v>2549.7449999999999</v>
      </c>
      <c r="F2001" s="19">
        <f t="shared" si="93"/>
        <v>3136.1863499999999</v>
      </c>
      <c r="I2001" s="24">
        <f>+'KALKULATOR (Rabat,Narzut,Marża)'!$E2001*(1+$H$1)</f>
        <v>2804.7195000000002</v>
      </c>
      <c r="J2001" s="25">
        <f>+'KALKULATOR (Rabat,Narzut,Marża)'!$I2001*1.23</f>
        <v>3449.8049850000002</v>
      </c>
      <c r="M2001" s="34">
        <f>+'KALKULATOR (Rabat,Narzut,Marża)'!$E2001/(1-$L$1)</f>
        <v>2833.0499999999997</v>
      </c>
      <c r="N2001" s="35">
        <f>+'KALKULATOR (Rabat,Narzut,Marża)'!$M2001*1.23</f>
        <v>3484.6514999999995</v>
      </c>
      <c r="Q2001" s="48">
        <v>100</v>
      </c>
      <c r="R2001" s="49">
        <f t="shared" si="94"/>
        <v>2649.7449999999999</v>
      </c>
      <c r="S2001" s="49">
        <f t="shared" si="95"/>
        <v>3259.1863499999999</v>
      </c>
    </row>
    <row r="2002" spans="1:19" x14ac:dyDescent="0.35">
      <c r="A2002" s="13" t="s">
        <v>3887</v>
      </c>
      <c r="B2002" s="14" t="s">
        <v>3888</v>
      </c>
      <c r="C2002" s="15">
        <v>2690</v>
      </c>
      <c r="E2002" s="20">
        <f>+'KALKULATOR (Rabat,Narzut,Marża)'!$C2002*(1-$D$1)</f>
        <v>2689.7310000000002</v>
      </c>
      <c r="F2002" s="21">
        <f t="shared" si="93"/>
        <v>3308.36913</v>
      </c>
      <c r="I2002" s="26">
        <f>+'KALKULATOR (Rabat,Narzut,Marża)'!$E2002*(1+$H$1)</f>
        <v>2958.7041000000004</v>
      </c>
      <c r="J2002" s="27">
        <f>+'KALKULATOR (Rabat,Narzut,Marża)'!$I2002*1.23</f>
        <v>3639.2060430000006</v>
      </c>
      <c r="M2002" s="4">
        <f>+'KALKULATOR (Rabat,Narzut,Marża)'!$E2002/(1-$L$1)</f>
        <v>2988.59</v>
      </c>
      <c r="N2002" s="5">
        <f>+'KALKULATOR (Rabat,Narzut,Marża)'!$M2002*1.23</f>
        <v>3675.9657000000002</v>
      </c>
      <c r="Q2002" s="46">
        <v>100</v>
      </c>
      <c r="R2002" s="47">
        <f t="shared" si="94"/>
        <v>2789.7310000000002</v>
      </c>
      <c r="S2002" s="47">
        <f t="shared" si="95"/>
        <v>3431.36913</v>
      </c>
    </row>
    <row r="2003" spans="1:19" x14ac:dyDescent="0.35">
      <c r="A2003" s="10" t="s">
        <v>3889</v>
      </c>
      <c r="B2003" s="11" t="s">
        <v>3890</v>
      </c>
      <c r="C2003" s="12">
        <v>2830</v>
      </c>
      <c r="E2003" s="18">
        <f>+'KALKULATOR (Rabat,Narzut,Marża)'!$C2003*(1-$D$1)</f>
        <v>2829.7170000000001</v>
      </c>
      <c r="F2003" s="19">
        <f t="shared" si="93"/>
        <v>3480.5519100000001</v>
      </c>
      <c r="I2003" s="24">
        <f>+'KALKULATOR (Rabat,Narzut,Marża)'!$E2003*(1+$H$1)</f>
        <v>3112.6887000000002</v>
      </c>
      <c r="J2003" s="25">
        <f>+'KALKULATOR (Rabat,Narzut,Marża)'!$I2003*1.23</f>
        <v>3828.6071010000001</v>
      </c>
      <c r="M2003" s="34">
        <f>+'KALKULATOR (Rabat,Narzut,Marża)'!$E2003/(1-$L$1)</f>
        <v>3144.13</v>
      </c>
      <c r="N2003" s="35">
        <f>+'KALKULATOR (Rabat,Narzut,Marża)'!$M2003*1.23</f>
        <v>3867.2799</v>
      </c>
      <c r="Q2003" s="48">
        <v>100</v>
      </c>
      <c r="R2003" s="49">
        <f t="shared" si="94"/>
        <v>2929.7170000000001</v>
      </c>
      <c r="S2003" s="49">
        <f t="shared" si="95"/>
        <v>3603.5519100000001</v>
      </c>
    </row>
    <row r="2004" spans="1:19" x14ac:dyDescent="0.35">
      <c r="A2004" s="13" t="s">
        <v>3891</v>
      </c>
      <c r="B2004" s="14" t="s">
        <v>3892</v>
      </c>
      <c r="C2004" s="15">
        <v>2980</v>
      </c>
      <c r="E2004" s="20">
        <f>+'KALKULATOR (Rabat,Narzut,Marża)'!$C2004*(1-$D$1)</f>
        <v>2979.7020000000002</v>
      </c>
      <c r="F2004" s="21">
        <f t="shared" si="93"/>
        <v>3665.0334600000001</v>
      </c>
      <c r="I2004" s="26">
        <f>+'KALKULATOR (Rabat,Narzut,Marża)'!$E2004*(1+$H$1)</f>
        <v>3277.6722000000004</v>
      </c>
      <c r="J2004" s="27">
        <f>+'KALKULATOR (Rabat,Narzut,Marża)'!$I2004*1.23</f>
        <v>4031.5368060000005</v>
      </c>
      <c r="M2004" s="4">
        <f>+'KALKULATOR (Rabat,Narzut,Marża)'!$E2004/(1-$L$1)</f>
        <v>3310.78</v>
      </c>
      <c r="N2004" s="5">
        <f>+'KALKULATOR (Rabat,Narzut,Marża)'!$M2004*1.23</f>
        <v>4072.2594000000004</v>
      </c>
      <c r="Q2004" s="46">
        <v>100</v>
      </c>
      <c r="R2004" s="47">
        <f t="shared" si="94"/>
        <v>3079.7020000000002</v>
      </c>
      <c r="S2004" s="47">
        <f t="shared" si="95"/>
        <v>3788.0334600000001</v>
      </c>
    </row>
    <row r="2005" spans="1:19" x14ac:dyDescent="0.35">
      <c r="A2005" s="10" t="s">
        <v>3893</v>
      </c>
      <c r="B2005" s="11" t="s">
        <v>3894</v>
      </c>
      <c r="C2005" s="12">
        <v>2550</v>
      </c>
      <c r="E2005" s="18">
        <f>+'KALKULATOR (Rabat,Narzut,Marża)'!$C2005*(1-$D$1)</f>
        <v>2549.7449999999999</v>
      </c>
      <c r="F2005" s="19">
        <f t="shared" si="93"/>
        <v>3136.1863499999999</v>
      </c>
      <c r="I2005" s="24">
        <f>+'KALKULATOR (Rabat,Narzut,Marża)'!$E2005*(1+$H$1)</f>
        <v>2804.7195000000002</v>
      </c>
      <c r="J2005" s="25">
        <f>+'KALKULATOR (Rabat,Narzut,Marża)'!$I2005*1.23</f>
        <v>3449.8049850000002</v>
      </c>
      <c r="M2005" s="34">
        <f>+'KALKULATOR (Rabat,Narzut,Marża)'!$E2005/(1-$L$1)</f>
        <v>2833.0499999999997</v>
      </c>
      <c r="N2005" s="35">
        <f>+'KALKULATOR (Rabat,Narzut,Marża)'!$M2005*1.23</f>
        <v>3484.6514999999995</v>
      </c>
      <c r="Q2005" s="48">
        <v>100</v>
      </c>
      <c r="R2005" s="49">
        <f t="shared" si="94"/>
        <v>2649.7449999999999</v>
      </c>
      <c r="S2005" s="49">
        <f t="shared" si="95"/>
        <v>3259.1863499999999</v>
      </c>
    </row>
    <row r="2006" spans="1:19" x14ac:dyDescent="0.35">
      <c r="A2006" s="13" t="s">
        <v>3895</v>
      </c>
      <c r="B2006" s="14" t="s">
        <v>3896</v>
      </c>
      <c r="C2006" s="15">
        <v>2690</v>
      </c>
      <c r="E2006" s="20">
        <f>+'KALKULATOR (Rabat,Narzut,Marża)'!$C2006*(1-$D$1)</f>
        <v>2689.7310000000002</v>
      </c>
      <c r="F2006" s="21">
        <f t="shared" si="93"/>
        <v>3308.36913</v>
      </c>
      <c r="I2006" s="26">
        <f>+'KALKULATOR (Rabat,Narzut,Marża)'!$E2006*(1+$H$1)</f>
        <v>2958.7041000000004</v>
      </c>
      <c r="J2006" s="27">
        <f>+'KALKULATOR (Rabat,Narzut,Marża)'!$I2006*1.23</f>
        <v>3639.2060430000006</v>
      </c>
      <c r="M2006" s="4">
        <f>+'KALKULATOR (Rabat,Narzut,Marża)'!$E2006/(1-$L$1)</f>
        <v>2988.59</v>
      </c>
      <c r="N2006" s="5">
        <f>+'KALKULATOR (Rabat,Narzut,Marża)'!$M2006*1.23</f>
        <v>3675.9657000000002</v>
      </c>
      <c r="Q2006" s="46">
        <v>100</v>
      </c>
      <c r="R2006" s="47">
        <f t="shared" si="94"/>
        <v>2789.7310000000002</v>
      </c>
      <c r="S2006" s="47">
        <f t="shared" si="95"/>
        <v>3431.36913</v>
      </c>
    </row>
    <row r="2007" spans="1:19" x14ac:dyDescent="0.35">
      <c r="A2007" s="10" t="s">
        <v>3897</v>
      </c>
      <c r="B2007" s="11" t="s">
        <v>3898</v>
      </c>
      <c r="C2007" s="12">
        <v>2830</v>
      </c>
      <c r="E2007" s="18">
        <f>+'KALKULATOR (Rabat,Narzut,Marża)'!$C2007*(1-$D$1)</f>
        <v>2829.7170000000001</v>
      </c>
      <c r="F2007" s="19">
        <f t="shared" si="93"/>
        <v>3480.5519100000001</v>
      </c>
      <c r="I2007" s="24">
        <f>+'KALKULATOR (Rabat,Narzut,Marża)'!$E2007*(1+$H$1)</f>
        <v>3112.6887000000002</v>
      </c>
      <c r="J2007" s="25">
        <f>+'KALKULATOR (Rabat,Narzut,Marża)'!$I2007*1.23</f>
        <v>3828.6071010000001</v>
      </c>
      <c r="M2007" s="34">
        <f>+'KALKULATOR (Rabat,Narzut,Marża)'!$E2007/(1-$L$1)</f>
        <v>3144.13</v>
      </c>
      <c r="N2007" s="35">
        <f>+'KALKULATOR (Rabat,Narzut,Marża)'!$M2007*1.23</f>
        <v>3867.2799</v>
      </c>
      <c r="Q2007" s="48">
        <v>100</v>
      </c>
      <c r="R2007" s="49">
        <f t="shared" si="94"/>
        <v>2929.7170000000001</v>
      </c>
      <c r="S2007" s="49">
        <f t="shared" si="95"/>
        <v>3603.5519100000001</v>
      </c>
    </row>
    <row r="2008" spans="1:19" x14ac:dyDescent="0.35">
      <c r="A2008" s="13" t="s">
        <v>3899</v>
      </c>
      <c r="B2008" s="14" t="s">
        <v>3900</v>
      </c>
      <c r="C2008" s="15">
        <v>2980</v>
      </c>
      <c r="E2008" s="20">
        <f>+'KALKULATOR (Rabat,Narzut,Marża)'!$C2008*(1-$D$1)</f>
        <v>2979.7020000000002</v>
      </c>
      <c r="F2008" s="21">
        <f t="shared" si="93"/>
        <v>3665.0334600000001</v>
      </c>
      <c r="I2008" s="26">
        <f>+'KALKULATOR (Rabat,Narzut,Marża)'!$E2008*(1+$H$1)</f>
        <v>3277.6722000000004</v>
      </c>
      <c r="J2008" s="27">
        <f>+'KALKULATOR (Rabat,Narzut,Marża)'!$I2008*1.23</f>
        <v>4031.5368060000005</v>
      </c>
      <c r="M2008" s="4">
        <f>+'KALKULATOR (Rabat,Narzut,Marża)'!$E2008/(1-$L$1)</f>
        <v>3310.78</v>
      </c>
      <c r="N2008" s="5">
        <f>+'KALKULATOR (Rabat,Narzut,Marża)'!$M2008*1.23</f>
        <v>4072.2594000000004</v>
      </c>
      <c r="Q2008" s="46">
        <v>100</v>
      </c>
      <c r="R2008" s="47">
        <f t="shared" si="94"/>
        <v>3079.7020000000002</v>
      </c>
      <c r="S2008" s="47">
        <f t="shared" si="95"/>
        <v>3788.0334600000001</v>
      </c>
    </row>
    <row r="2009" spans="1:19" x14ac:dyDescent="0.35">
      <c r="A2009" s="10" t="s">
        <v>3901</v>
      </c>
      <c r="B2009" s="11" t="s">
        <v>3902</v>
      </c>
      <c r="C2009" s="12">
        <v>2830</v>
      </c>
      <c r="E2009" s="18">
        <f>+'KALKULATOR (Rabat,Narzut,Marża)'!$C2009*(1-$D$1)</f>
        <v>2829.7170000000001</v>
      </c>
      <c r="F2009" s="19">
        <f t="shared" si="93"/>
        <v>3480.5519100000001</v>
      </c>
      <c r="I2009" s="24">
        <f>+'KALKULATOR (Rabat,Narzut,Marża)'!$E2009*(1+$H$1)</f>
        <v>3112.6887000000002</v>
      </c>
      <c r="J2009" s="25">
        <f>+'KALKULATOR (Rabat,Narzut,Marża)'!$I2009*1.23</f>
        <v>3828.6071010000001</v>
      </c>
      <c r="M2009" s="34">
        <f>+'KALKULATOR (Rabat,Narzut,Marża)'!$E2009/(1-$L$1)</f>
        <v>3144.13</v>
      </c>
      <c r="N2009" s="35">
        <f>+'KALKULATOR (Rabat,Narzut,Marża)'!$M2009*1.23</f>
        <v>3867.2799</v>
      </c>
      <c r="Q2009" s="48">
        <v>100</v>
      </c>
      <c r="R2009" s="49">
        <f t="shared" si="94"/>
        <v>2929.7170000000001</v>
      </c>
      <c r="S2009" s="49">
        <f t="shared" si="95"/>
        <v>3603.5519100000001</v>
      </c>
    </row>
    <row r="2010" spans="1:19" x14ac:dyDescent="0.35">
      <c r="A2010" s="13" t="s">
        <v>3903</v>
      </c>
      <c r="B2010" s="14" t="s">
        <v>3904</v>
      </c>
      <c r="C2010" s="15">
        <v>2980</v>
      </c>
      <c r="E2010" s="20">
        <f>+'KALKULATOR (Rabat,Narzut,Marża)'!$C2010*(1-$D$1)</f>
        <v>2979.7020000000002</v>
      </c>
      <c r="F2010" s="21">
        <f t="shared" si="93"/>
        <v>3665.0334600000001</v>
      </c>
      <c r="I2010" s="26">
        <f>+'KALKULATOR (Rabat,Narzut,Marża)'!$E2010*(1+$H$1)</f>
        <v>3277.6722000000004</v>
      </c>
      <c r="J2010" s="27">
        <f>+'KALKULATOR (Rabat,Narzut,Marża)'!$I2010*1.23</f>
        <v>4031.5368060000005</v>
      </c>
      <c r="M2010" s="4">
        <f>+'KALKULATOR (Rabat,Narzut,Marża)'!$E2010/(1-$L$1)</f>
        <v>3310.78</v>
      </c>
      <c r="N2010" s="5">
        <f>+'KALKULATOR (Rabat,Narzut,Marża)'!$M2010*1.23</f>
        <v>4072.2594000000004</v>
      </c>
      <c r="Q2010" s="46">
        <v>100</v>
      </c>
      <c r="R2010" s="47">
        <f t="shared" si="94"/>
        <v>3079.7020000000002</v>
      </c>
      <c r="S2010" s="47">
        <f t="shared" si="95"/>
        <v>3788.0334600000001</v>
      </c>
    </row>
    <row r="2011" spans="1:19" x14ac:dyDescent="0.35">
      <c r="A2011" s="10" t="s">
        <v>3905</v>
      </c>
      <c r="B2011" s="11" t="s">
        <v>3906</v>
      </c>
      <c r="C2011" s="12">
        <v>2410</v>
      </c>
      <c r="E2011" s="18">
        <f>+'KALKULATOR (Rabat,Narzut,Marża)'!$C2011*(1-$D$1)</f>
        <v>2409.759</v>
      </c>
      <c r="F2011" s="19">
        <f t="shared" si="93"/>
        <v>2964.0035699999999</v>
      </c>
      <c r="I2011" s="24">
        <f>+'KALKULATOR (Rabat,Narzut,Marża)'!$E2011*(1+$H$1)</f>
        <v>2650.7349000000004</v>
      </c>
      <c r="J2011" s="25">
        <f>+'KALKULATOR (Rabat,Narzut,Marża)'!$I2011*1.23</f>
        <v>3260.4039270000003</v>
      </c>
      <c r="M2011" s="34">
        <f>+'KALKULATOR (Rabat,Narzut,Marża)'!$E2011/(1-$L$1)</f>
        <v>2677.5099999999998</v>
      </c>
      <c r="N2011" s="35">
        <f>+'KALKULATOR (Rabat,Narzut,Marża)'!$M2011*1.23</f>
        <v>3293.3372999999997</v>
      </c>
      <c r="Q2011" s="48">
        <v>100</v>
      </c>
      <c r="R2011" s="49">
        <f t="shared" si="94"/>
        <v>2509.759</v>
      </c>
      <c r="S2011" s="49">
        <f t="shared" si="95"/>
        <v>3087.0035699999999</v>
      </c>
    </row>
    <row r="2012" spans="1:19" x14ac:dyDescent="0.35">
      <c r="A2012" s="13" t="s">
        <v>3907</v>
      </c>
      <c r="B2012" s="14" t="s">
        <v>3908</v>
      </c>
      <c r="C2012" s="15">
        <v>2480</v>
      </c>
      <c r="E2012" s="20">
        <f>+'KALKULATOR (Rabat,Narzut,Marża)'!$C2012*(1-$D$1)</f>
        <v>2479.752</v>
      </c>
      <c r="F2012" s="21">
        <f t="shared" si="93"/>
        <v>3050.0949599999999</v>
      </c>
      <c r="I2012" s="26">
        <f>+'KALKULATOR (Rabat,Narzut,Marża)'!$E2012*(1+$H$1)</f>
        <v>2727.7272000000003</v>
      </c>
      <c r="J2012" s="27">
        <f>+'KALKULATOR (Rabat,Narzut,Marża)'!$I2012*1.23</f>
        <v>3355.1044560000005</v>
      </c>
      <c r="M2012" s="4">
        <f>+'KALKULATOR (Rabat,Narzut,Marża)'!$E2012/(1-$L$1)</f>
        <v>2755.2799999999997</v>
      </c>
      <c r="N2012" s="5">
        <f>+'KALKULATOR (Rabat,Narzut,Marża)'!$M2012*1.23</f>
        <v>3388.9943999999996</v>
      </c>
      <c r="Q2012" s="46">
        <v>100</v>
      </c>
      <c r="R2012" s="47">
        <f t="shared" si="94"/>
        <v>2579.752</v>
      </c>
      <c r="S2012" s="47">
        <f t="shared" si="95"/>
        <v>3173.0949599999999</v>
      </c>
    </row>
    <row r="2013" spans="1:19" x14ac:dyDescent="0.35">
      <c r="A2013" s="10" t="s">
        <v>3909</v>
      </c>
      <c r="B2013" s="11" t="s">
        <v>3910</v>
      </c>
      <c r="C2013" s="12">
        <v>2620</v>
      </c>
      <c r="E2013" s="18">
        <f>+'KALKULATOR (Rabat,Narzut,Marża)'!$C2013*(1-$D$1)</f>
        <v>2619.7379999999998</v>
      </c>
      <c r="F2013" s="19">
        <f t="shared" si="93"/>
        <v>3222.2777399999995</v>
      </c>
      <c r="I2013" s="24">
        <f>+'KALKULATOR (Rabat,Narzut,Marża)'!$E2013*(1+$H$1)</f>
        <v>2881.7118</v>
      </c>
      <c r="J2013" s="25">
        <f>+'KALKULATOR (Rabat,Narzut,Marża)'!$I2013*1.23</f>
        <v>3544.5055139999999</v>
      </c>
      <c r="M2013" s="34">
        <f>+'KALKULATOR (Rabat,Narzut,Marża)'!$E2013/(1-$L$1)</f>
        <v>2910.8199999999997</v>
      </c>
      <c r="N2013" s="35">
        <f>+'KALKULATOR (Rabat,Narzut,Marża)'!$M2013*1.23</f>
        <v>3580.3085999999994</v>
      </c>
      <c r="Q2013" s="48">
        <v>100</v>
      </c>
      <c r="R2013" s="49">
        <f t="shared" si="94"/>
        <v>2719.7379999999998</v>
      </c>
      <c r="S2013" s="49">
        <f t="shared" si="95"/>
        <v>3345.2777399999995</v>
      </c>
    </row>
    <row r="2014" spans="1:19" x14ac:dyDescent="0.35">
      <c r="A2014" s="13" t="s">
        <v>3911</v>
      </c>
      <c r="B2014" s="14" t="s">
        <v>3912</v>
      </c>
      <c r="C2014" s="15">
        <v>2760</v>
      </c>
      <c r="E2014" s="20">
        <f>+'KALKULATOR (Rabat,Narzut,Marża)'!$C2014*(1-$D$1)</f>
        <v>2759.7240000000002</v>
      </c>
      <c r="F2014" s="21">
        <f t="shared" si="93"/>
        <v>3394.4605200000001</v>
      </c>
      <c r="I2014" s="26">
        <f>+'KALKULATOR (Rabat,Narzut,Marża)'!$E2014*(1+$H$1)</f>
        <v>3035.6964000000003</v>
      </c>
      <c r="J2014" s="27">
        <f>+'KALKULATOR (Rabat,Narzut,Marża)'!$I2014*1.23</f>
        <v>3733.9065720000003</v>
      </c>
      <c r="M2014" s="4">
        <f>+'KALKULATOR (Rabat,Narzut,Marża)'!$E2014/(1-$L$1)</f>
        <v>3066.36</v>
      </c>
      <c r="N2014" s="5">
        <f>+'KALKULATOR (Rabat,Narzut,Marża)'!$M2014*1.23</f>
        <v>3771.6228000000001</v>
      </c>
      <c r="Q2014" s="46">
        <v>100</v>
      </c>
      <c r="R2014" s="47">
        <f t="shared" si="94"/>
        <v>2859.7240000000002</v>
      </c>
      <c r="S2014" s="47">
        <f t="shared" si="95"/>
        <v>3517.4605200000001</v>
      </c>
    </row>
    <row r="2015" spans="1:19" x14ac:dyDescent="0.35">
      <c r="A2015" s="10" t="s">
        <v>3913</v>
      </c>
      <c r="B2015" s="11" t="s">
        <v>3914</v>
      </c>
      <c r="C2015" s="12">
        <v>2910</v>
      </c>
      <c r="E2015" s="18">
        <f>+'KALKULATOR (Rabat,Narzut,Marża)'!$C2015*(1-$D$1)</f>
        <v>2909.7089999999998</v>
      </c>
      <c r="F2015" s="19">
        <f t="shared" si="93"/>
        <v>3578.9420699999996</v>
      </c>
      <c r="I2015" s="24">
        <f>+'KALKULATOR (Rabat,Narzut,Marża)'!$E2015*(1+$H$1)</f>
        <v>3200.6799000000001</v>
      </c>
      <c r="J2015" s="25">
        <f>+'KALKULATOR (Rabat,Narzut,Marża)'!$I2015*1.23</f>
        <v>3936.8362769999999</v>
      </c>
      <c r="M2015" s="34">
        <f>+'KALKULATOR (Rabat,Narzut,Marża)'!$E2015/(1-$L$1)</f>
        <v>3233.0099999999998</v>
      </c>
      <c r="N2015" s="35">
        <f>+'KALKULATOR (Rabat,Narzut,Marża)'!$M2015*1.23</f>
        <v>3976.6022999999996</v>
      </c>
      <c r="Q2015" s="48">
        <v>100</v>
      </c>
      <c r="R2015" s="49">
        <f t="shared" si="94"/>
        <v>3009.7089999999998</v>
      </c>
      <c r="S2015" s="49">
        <f t="shared" si="95"/>
        <v>3701.9420699999996</v>
      </c>
    </row>
    <row r="2016" spans="1:19" x14ac:dyDescent="0.35">
      <c r="A2016" s="13" t="s">
        <v>3915</v>
      </c>
      <c r="B2016" s="14" t="s">
        <v>3916</v>
      </c>
      <c r="C2016" s="15">
        <v>2480</v>
      </c>
      <c r="E2016" s="20">
        <f>+'KALKULATOR (Rabat,Narzut,Marża)'!$C2016*(1-$D$1)</f>
        <v>2479.752</v>
      </c>
      <c r="F2016" s="21">
        <f t="shared" si="93"/>
        <v>3050.0949599999999</v>
      </c>
      <c r="I2016" s="26">
        <f>+'KALKULATOR (Rabat,Narzut,Marża)'!$E2016*(1+$H$1)</f>
        <v>2727.7272000000003</v>
      </c>
      <c r="J2016" s="27">
        <f>+'KALKULATOR (Rabat,Narzut,Marża)'!$I2016*1.23</f>
        <v>3355.1044560000005</v>
      </c>
      <c r="M2016" s="4">
        <f>+'KALKULATOR (Rabat,Narzut,Marża)'!$E2016/(1-$L$1)</f>
        <v>2755.2799999999997</v>
      </c>
      <c r="N2016" s="5">
        <f>+'KALKULATOR (Rabat,Narzut,Marża)'!$M2016*1.23</f>
        <v>3388.9943999999996</v>
      </c>
      <c r="Q2016" s="46">
        <v>100</v>
      </c>
      <c r="R2016" s="47">
        <f t="shared" si="94"/>
        <v>2579.752</v>
      </c>
      <c r="S2016" s="47">
        <f t="shared" si="95"/>
        <v>3173.0949599999999</v>
      </c>
    </row>
    <row r="2017" spans="1:19" x14ac:dyDescent="0.35">
      <c r="A2017" s="10" t="s">
        <v>3917</v>
      </c>
      <c r="B2017" s="11" t="s">
        <v>3918</v>
      </c>
      <c r="C2017" s="12">
        <v>2620</v>
      </c>
      <c r="E2017" s="18">
        <f>+'KALKULATOR (Rabat,Narzut,Marża)'!$C2017*(1-$D$1)</f>
        <v>2619.7379999999998</v>
      </c>
      <c r="F2017" s="19">
        <f t="shared" si="93"/>
        <v>3222.2777399999995</v>
      </c>
      <c r="I2017" s="24">
        <f>+'KALKULATOR (Rabat,Narzut,Marża)'!$E2017*(1+$H$1)</f>
        <v>2881.7118</v>
      </c>
      <c r="J2017" s="25">
        <f>+'KALKULATOR (Rabat,Narzut,Marża)'!$I2017*1.23</f>
        <v>3544.5055139999999</v>
      </c>
      <c r="M2017" s="34">
        <f>+'KALKULATOR (Rabat,Narzut,Marża)'!$E2017/(1-$L$1)</f>
        <v>2910.8199999999997</v>
      </c>
      <c r="N2017" s="35">
        <f>+'KALKULATOR (Rabat,Narzut,Marża)'!$M2017*1.23</f>
        <v>3580.3085999999994</v>
      </c>
      <c r="Q2017" s="48">
        <v>100</v>
      </c>
      <c r="R2017" s="49">
        <f t="shared" si="94"/>
        <v>2719.7379999999998</v>
      </c>
      <c r="S2017" s="49">
        <f t="shared" si="95"/>
        <v>3345.2777399999995</v>
      </c>
    </row>
    <row r="2018" spans="1:19" x14ac:dyDescent="0.35">
      <c r="A2018" s="13" t="s">
        <v>3919</v>
      </c>
      <c r="B2018" s="14" t="s">
        <v>3920</v>
      </c>
      <c r="C2018" s="15">
        <v>2760</v>
      </c>
      <c r="E2018" s="20">
        <f>+'KALKULATOR (Rabat,Narzut,Marża)'!$C2018*(1-$D$1)</f>
        <v>2759.7240000000002</v>
      </c>
      <c r="F2018" s="21">
        <f t="shared" si="93"/>
        <v>3394.4605200000001</v>
      </c>
      <c r="I2018" s="26">
        <f>+'KALKULATOR (Rabat,Narzut,Marża)'!$E2018*(1+$H$1)</f>
        <v>3035.6964000000003</v>
      </c>
      <c r="J2018" s="27">
        <f>+'KALKULATOR (Rabat,Narzut,Marża)'!$I2018*1.23</f>
        <v>3733.9065720000003</v>
      </c>
      <c r="M2018" s="4">
        <f>+'KALKULATOR (Rabat,Narzut,Marża)'!$E2018/(1-$L$1)</f>
        <v>3066.36</v>
      </c>
      <c r="N2018" s="5">
        <f>+'KALKULATOR (Rabat,Narzut,Marża)'!$M2018*1.23</f>
        <v>3771.6228000000001</v>
      </c>
      <c r="Q2018" s="46">
        <v>100</v>
      </c>
      <c r="R2018" s="47">
        <f t="shared" si="94"/>
        <v>2859.7240000000002</v>
      </c>
      <c r="S2018" s="47">
        <f t="shared" si="95"/>
        <v>3517.4605200000001</v>
      </c>
    </row>
    <row r="2019" spans="1:19" x14ac:dyDescent="0.35">
      <c r="A2019" s="10" t="s">
        <v>3921</v>
      </c>
      <c r="B2019" s="11" t="s">
        <v>3922</v>
      </c>
      <c r="C2019" s="12">
        <v>2910</v>
      </c>
      <c r="E2019" s="18">
        <f>+'KALKULATOR (Rabat,Narzut,Marża)'!$C2019*(1-$D$1)</f>
        <v>2909.7089999999998</v>
      </c>
      <c r="F2019" s="19">
        <f t="shared" si="93"/>
        <v>3578.9420699999996</v>
      </c>
      <c r="I2019" s="24">
        <f>+'KALKULATOR (Rabat,Narzut,Marża)'!$E2019*(1+$H$1)</f>
        <v>3200.6799000000001</v>
      </c>
      <c r="J2019" s="25">
        <f>+'KALKULATOR (Rabat,Narzut,Marża)'!$I2019*1.23</f>
        <v>3936.8362769999999</v>
      </c>
      <c r="M2019" s="34">
        <f>+'KALKULATOR (Rabat,Narzut,Marża)'!$E2019/(1-$L$1)</f>
        <v>3233.0099999999998</v>
      </c>
      <c r="N2019" s="35">
        <f>+'KALKULATOR (Rabat,Narzut,Marża)'!$M2019*1.23</f>
        <v>3976.6022999999996</v>
      </c>
      <c r="Q2019" s="48">
        <v>100</v>
      </c>
      <c r="R2019" s="49">
        <f t="shared" si="94"/>
        <v>3009.7089999999998</v>
      </c>
      <c r="S2019" s="49">
        <f t="shared" si="95"/>
        <v>3701.9420699999996</v>
      </c>
    </row>
    <row r="2020" spans="1:19" x14ac:dyDescent="0.35">
      <c r="A2020" s="13" t="s">
        <v>3923</v>
      </c>
      <c r="B2020" s="14" t="s">
        <v>3924</v>
      </c>
      <c r="C2020" s="15">
        <v>2760</v>
      </c>
      <c r="E2020" s="20">
        <f>+'KALKULATOR (Rabat,Narzut,Marża)'!$C2020*(1-$D$1)</f>
        <v>2759.7240000000002</v>
      </c>
      <c r="F2020" s="21">
        <f t="shared" si="93"/>
        <v>3394.4605200000001</v>
      </c>
      <c r="I2020" s="26">
        <f>+'KALKULATOR (Rabat,Narzut,Marża)'!$E2020*(1+$H$1)</f>
        <v>3035.6964000000003</v>
      </c>
      <c r="J2020" s="27">
        <f>+'KALKULATOR (Rabat,Narzut,Marża)'!$I2020*1.23</f>
        <v>3733.9065720000003</v>
      </c>
      <c r="M2020" s="4">
        <f>+'KALKULATOR (Rabat,Narzut,Marża)'!$E2020/(1-$L$1)</f>
        <v>3066.36</v>
      </c>
      <c r="N2020" s="5">
        <f>+'KALKULATOR (Rabat,Narzut,Marża)'!$M2020*1.23</f>
        <v>3771.6228000000001</v>
      </c>
      <c r="Q2020" s="46">
        <v>100</v>
      </c>
      <c r="R2020" s="47">
        <f t="shared" si="94"/>
        <v>2859.7240000000002</v>
      </c>
      <c r="S2020" s="47">
        <f t="shared" si="95"/>
        <v>3517.4605200000001</v>
      </c>
    </row>
    <row r="2021" spans="1:19" x14ac:dyDescent="0.35">
      <c r="A2021" s="10" t="s">
        <v>3925</v>
      </c>
      <c r="B2021" s="11" t="s">
        <v>3926</v>
      </c>
      <c r="C2021" s="12">
        <v>2910</v>
      </c>
      <c r="E2021" s="18">
        <f>+'KALKULATOR (Rabat,Narzut,Marża)'!$C2021*(1-$D$1)</f>
        <v>2909.7089999999998</v>
      </c>
      <c r="F2021" s="19">
        <f t="shared" si="93"/>
        <v>3578.9420699999996</v>
      </c>
      <c r="I2021" s="24">
        <f>+'KALKULATOR (Rabat,Narzut,Marża)'!$E2021*(1+$H$1)</f>
        <v>3200.6799000000001</v>
      </c>
      <c r="J2021" s="25">
        <f>+'KALKULATOR (Rabat,Narzut,Marża)'!$I2021*1.23</f>
        <v>3936.8362769999999</v>
      </c>
      <c r="M2021" s="34">
        <f>+'KALKULATOR (Rabat,Narzut,Marża)'!$E2021/(1-$L$1)</f>
        <v>3233.0099999999998</v>
      </c>
      <c r="N2021" s="35">
        <f>+'KALKULATOR (Rabat,Narzut,Marża)'!$M2021*1.23</f>
        <v>3976.6022999999996</v>
      </c>
      <c r="Q2021" s="48">
        <v>100</v>
      </c>
      <c r="R2021" s="49">
        <f t="shared" si="94"/>
        <v>3009.7089999999998</v>
      </c>
      <c r="S2021" s="49">
        <f t="shared" si="95"/>
        <v>3701.9420699999996</v>
      </c>
    </row>
    <row r="2022" spans="1:19" x14ac:dyDescent="0.35">
      <c r="A2022" s="13" t="s">
        <v>3927</v>
      </c>
      <c r="B2022" s="14" t="s">
        <v>3928</v>
      </c>
      <c r="C2022" s="15">
        <v>2580</v>
      </c>
      <c r="E2022" s="20">
        <f>+'KALKULATOR (Rabat,Narzut,Marża)'!$C2022*(1-$D$1)</f>
        <v>2579.7420000000002</v>
      </c>
      <c r="F2022" s="21">
        <f t="shared" si="93"/>
        <v>3173.08266</v>
      </c>
      <c r="I2022" s="26">
        <f>+'KALKULATOR (Rabat,Narzut,Marża)'!$E2022*(1+$H$1)</f>
        <v>2837.7162000000003</v>
      </c>
      <c r="J2022" s="27">
        <f>+'KALKULATOR (Rabat,Narzut,Marża)'!$I2022*1.23</f>
        <v>3490.3909260000005</v>
      </c>
      <c r="M2022" s="4">
        <f>+'KALKULATOR (Rabat,Narzut,Marża)'!$E2022/(1-$L$1)</f>
        <v>2866.38</v>
      </c>
      <c r="N2022" s="5">
        <f>+'KALKULATOR (Rabat,Narzut,Marża)'!$M2022*1.23</f>
        <v>3525.6474000000003</v>
      </c>
      <c r="Q2022" s="46">
        <v>100</v>
      </c>
      <c r="R2022" s="47">
        <f t="shared" si="94"/>
        <v>2679.7420000000002</v>
      </c>
      <c r="S2022" s="47">
        <f t="shared" si="95"/>
        <v>3296.08266</v>
      </c>
    </row>
    <row r="2023" spans="1:19" x14ac:dyDescent="0.35">
      <c r="A2023" s="10" t="s">
        <v>3929</v>
      </c>
      <c r="B2023" s="11" t="s">
        <v>3930</v>
      </c>
      <c r="C2023" s="12">
        <v>2720</v>
      </c>
      <c r="E2023" s="18">
        <f>+'KALKULATOR (Rabat,Narzut,Marża)'!$C2023*(1-$D$1)</f>
        <v>2719.7280000000001</v>
      </c>
      <c r="F2023" s="19">
        <f t="shared" si="93"/>
        <v>3345.2654400000001</v>
      </c>
      <c r="I2023" s="24">
        <f>+'KALKULATOR (Rabat,Narzut,Marża)'!$E2023*(1+$H$1)</f>
        <v>2991.7008000000005</v>
      </c>
      <c r="J2023" s="25">
        <f>+'KALKULATOR (Rabat,Narzut,Marża)'!$I2023*1.23</f>
        <v>3679.7919840000004</v>
      </c>
      <c r="M2023" s="34">
        <f>+'KALKULATOR (Rabat,Narzut,Marża)'!$E2023/(1-$L$1)</f>
        <v>3021.92</v>
      </c>
      <c r="N2023" s="35">
        <f>+'KALKULATOR (Rabat,Narzut,Marża)'!$M2023*1.23</f>
        <v>3716.9616000000001</v>
      </c>
      <c r="Q2023" s="48">
        <v>100</v>
      </c>
      <c r="R2023" s="49">
        <f t="shared" si="94"/>
        <v>2819.7280000000001</v>
      </c>
      <c r="S2023" s="49">
        <f t="shared" si="95"/>
        <v>3468.2654400000001</v>
      </c>
    </row>
    <row r="2024" spans="1:19" x14ac:dyDescent="0.35">
      <c r="A2024" s="13" t="s">
        <v>3931</v>
      </c>
      <c r="B2024" s="14" t="s">
        <v>3932</v>
      </c>
      <c r="C2024" s="15">
        <v>2860</v>
      </c>
      <c r="E2024" s="20">
        <f>+'KALKULATOR (Rabat,Narzut,Marża)'!$C2024*(1-$D$1)</f>
        <v>2859.7139999999999</v>
      </c>
      <c r="F2024" s="21">
        <f t="shared" si="93"/>
        <v>3517.4482199999998</v>
      </c>
      <c r="I2024" s="26">
        <f>+'KALKULATOR (Rabat,Narzut,Marża)'!$E2024*(1+$H$1)</f>
        <v>3145.6854000000003</v>
      </c>
      <c r="J2024" s="27">
        <f>+'KALKULATOR (Rabat,Narzut,Marża)'!$I2024*1.23</f>
        <v>3869.1930420000003</v>
      </c>
      <c r="M2024" s="4">
        <f>+'KALKULATOR (Rabat,Narzut,Marża)'!$E2024/(1-$L$1)</f>
        <v>3177.46</v>
      </c>
      <c r="N2024" s="5">
        <f>+'KALKULATOR (Rabat,Narzut,Marża)'!$M2024*1.23</f>
        <v>3908.2757999999999</v>
      </c>
      <c r="Q2024" s="46">
        <v>100</v>
      </c>
      <c r="R2024" s="47">
        <f t="shared" si="94"/>
        <v>2959.7139999999999</v>
      </c>
      <c r="S2024" s="47">
        <f t="shared" si="95"/>
        <v>3640.4482199999998</v>
      </c>
    </row>
    <row r="2025" spans="1:19" x14ac:dyDescent="0.35">
      <c r="A2025" s="10" t="s">
        <v>3933</v>
      </c>
      <c r="B2025" s="11" t="s">
        <v>3934</v>
      </c>
      <c r="C2025" s="12">
        <v>2960</v>
      </c>
      <c r="E2025" s="18">
        <f>+'KALKULATOR (Rabat,Narzut,Marża)'!$C2025*(1-$D$1)</f>
        <v>2959.7040000000002</v>
      </c>
      <c r="F2025" s="19">
        <f t="shared" si="93"/>
        <v>3640.4359200000004</v>
      </c>
      <c r="I2025" s="24">
        <f>+'KALKULATOR (Rabat,Narzut,Marża)'!$E2025*(1+$H$1)</f>
        <v>3255.6744000000003</v>
      </c>
      <c r="J2025" s="25">
        <f>+'KALKULATOR (Rabat,Narzut,Marża)'!$I2025*1.23</f>
        <v>4004.4795120000003</v>
      </c>
      <c r="M2025" s="34">
        <f>+'KALKULATOR (Rabat,Narzut,Marża)'!$E2025/(1-$L$1)</f>
        <v>3288.56</v>
      </c>
      <c r="N2025" s="35">
        <f>+'KALKULATOR (Rabat,Narzut,Marża)'!$M2025*1.23</f>
        <v>4044.9287999999997</v>
      </c>
      <c r="Q2025" s="48">
        <v>100</v>
      </c>
      <c r="R2025" s="49">
        <f t="shared" si="94"/>
        <v>3059.7040000000002</v>
      </c>
      <c r="S2025" s="49">
        <f t="shared" si="95"/>
        <v>3763.4359200000004</v>
      </c>
    </row>
    <row r="2026" spans="1:19" x14ac:dyDescent="0.35">
      <c r="A2026" s="13" t="s">
        <v>3935</v>
      </c>
      <c r="B2026" s="14" t="s">
        <v>3936</v>
      </c>
      <c r="C2026" s="15">
        <v>2580</v>
      </c>
      <c r="E2026" s="20">
        <f>+'KALKULATOR (Rabat,Narzut,Marża)'!$C2026*(1-$D$1)</f>
        <v>2579.7420000000002</v>
      </c>
      <c r="F2026" s="21">
        <f t="shared" si="93"/>
        <v>3173.08266</v>
      </c>
      <c r="I2026" s="26">
        <f>+'KALKULATOR (Rabat,Narzut,Marża)'!$E2026*(1+$H$1)</f>
        <v>2837.7162000000003</v>
      </c>
      <c r="J2026" s="27">
        <f>+'KALKULATOR (Rabat,Narzut,Marża)'!$I2026*1.23</f>
        <v>3490.3909260000005</v>
      </c>
      <c r="M2026" s="4">
        <f>+'KALKULATOR (Rabat,Narzut,Marża)'!$E2026/(1-$L$1)</f>
        <v>2866.38</v>
      </c>
      <c r="N2026" s="5">
        <f>+'KALKULATOR (Rabat,Narzut,Marża)'!$M2026*1.23</f>
        <v>3525.6474000000003</v>
      </c>
      <c r="Q2026" s="46">
        <v>100</v>
      </c>
      <c r="R2026" s="47">
        <f t="shared" si="94"/>
        <v>2679.7420000000002</v>
      </c>
      <c r="S2026" s="47">
        <f t="shared" si="95"/>
        <v>3296.08266</v>
      </c>
    </row>
    <row r="2027" spans="1:19" x14ac:dyDescent="0.35">
      <c r="A2027" s="10" t="s">
        <v>3937</v>
      </c>
      <c r="B2027" s="11" t="s">
        <v>3938</v>
      </c>
      <c r="C2027" s="12">
        <v>2720</v>
      </c>
      <c r="E2027" s="18">
        <f>+'KALKULATOR (Rabat,Narzut,Marża)'!$C2027*(1-$D$1)</f>
        <v>2719.7280000000001</v>
      </c>
      <c r="F2027" s="19">
        <f t="shared" si="93"/>
        <v>3345.2654400000001</v>
      </c>
      <c r="I2027" s="24">
        <f>+'KALKULATOR (Rabat,Narzut,Marża)'!$E2027*(1+$H$1)</f>
        <v>2991.7008000000005</v>
      </c>
      <c r="J2027" s="25">
        <f>+'KALKULATOR (Rabat,Narzut,Marża)'!$I2027*1.23</f>
        <v>3679.7919840000004</v>
      </c>
      <c r="M2027" s="34">
        <f>+'KALKULATOR (Rabat,Narzut,Marża)'!$E2027/(1-$L$1)</f>
        <v>3021.92</v>
      </c>
      <c r="N2027" s="35">
        <f>+'KALKULATOR (Rabat,Narzut,Marża)'!$M2027*1.23</f>
        <v>3716.9616000000001</v>
      </c>
      <c r="Q2027" s="48">
        <v>100</v>
      </c>
      <c r="R2027" s="49">
        <f t="shared" si="94"/>
        <v>2819.7280000000001</v>
      </c>
      <c r="S2027" s="49">
        <f t="shared" si="95"/>
        <v>3468.2654400000001</v>
      </c>
    </row>
    <row r="2028" spans="1:19" x14ac:dyDescent="0.35">
      <c r="A2028" s="13" t="s">
        <v>3939</v>
      </c>
      <c r="B2028" s="14" t="s">
        <v>3940</v>
      </c>
      <c r="C2028" s="15">
        <v>2860</v>
      </c>
      <c r="E2028" s="20">
        <f>+'KALKULATOR (Rabat,Narzut,Marża)'!$C2028*(1-$D$1)</f>
        <v>2859.7139999999999</v>
      </c>
      <c r="F2028" s="21">
        <f t="shared" si="93"/>
        <v>3517.4482199999998</v>
      </c>
      <c r="I2028" s="26">
        <f>+'KALKULATOR (Rabat,Narzut,Marża)'!$E2028*(1+$H$1)</f>
        <v>3145.6854000000003</v>
      </c>
      <c r="J2028" s="27">
        <f>+'KALKULATOR (Rabat,Narzut,Marża)'!$I2028*1.23</f>
        <v>3869.1930420000003</v>
      </c>
      <c r="M2028" s="4">
        <f>+'KALKULATOR (Rabat,Narzut,Marża)'!$E2028/(1-$L$1)</f>
        <v>3177.46</v>
      </c>
      <c r="N2028" s="5">
        <f>+'KALKULATOR (Rabat,Narzut,Marża)'!$M2028*1.23</f>
        <v>3908.2757999999999</v>
      </c>
      <c r="Q2028" s="46">
        <v>100</v>
      </c>
      <c r="R2028" s="47">
        <f t="shared" si="94"/>
        <v>2959.7139999999999</v>
      </c>
      <c r="S2028" s="47">
        <f t="shared" si="95"/>
        <v>3640.4482199999998</v>
      </c>
    </row>
    <row r="2029" spans="1:19" x14ac:dyDescent="0.35">
      <c r="A2029" s="10" t="s">
        <v>3941</v>
      </c>
      <c r="B2029" s="11" t="s">
        <v>3942</v>
      </c>
      <c r="C2029" s="12">
        <v>2960</v>
      </c>
      <c r="E2029" s="18">
        <f>+'KALKULATOR (Rabat,Narzut,Marża)'!$C2029*(1-$D$1)</f>
        <v>2959.7040000000002</v>
      </c>
      <c r="F2029" s="19">
        <f t="shared" si="93"/>
        <v>3640.4359200000004</v>
      </c>
      <c r="I2029" s="24">
        <f>+'KALKULATOR (Rabat,Narzut,Marża)'!$E2029*(1+$H$1)</f>
        <v>3255.6744000000003</v>
      </c>
      <c r="J2029" s="25">
        <f>+'KALKULATOR (Rabat,Narzut,Marża)'!$I2029*1.23</f>
        <v>4004.4795120000003</v>
      </c>
      <c r="M2029" s="34">
        <f>+'KALKULATOR (Rabat,Narzut,Marża)'!$E2029/(1-$L$1)</f>
        <v>3288.56</v>
      </c>
      <c r="N2029" s="35">
        <f>+'KALKULATOR (Rabat,Narzut,Marża)'!$M2029*1.23</f>
        <v>4044.9287999999997</v>
      </c>
      <c r="Q2029" s="48">
        <v>100</v>
      </c>
      <c r="R2029" s="49">
        <f t="shared" si="94"/>
        <v>3059.7040000000002</v>
      </c>
      <c r="S2029" s="49">
        <f t="shared" si="95"/>
        <v>3763.4359200000004</v>
      </c>
    </row>
    <row r="2030" spans="1:19" x14ac:dyDescent="0.35">
      <c r="A2030" s="13" t="s">
        <v>3943</v>
      </c>
      <c r="B2030" s="14" t="s">
        <v>3944</v>
      </c>
      <c r="C2030" s="15">
        <v>2860</v>
      </c>
      <c r="E2030" s="20">
        <f>+'KALKULATOR (Rabat,Narzut,Marża)'!$C2030*(1-$D$1)</f>
        <v>2859.7139999999999</v>
      </c>
      <c r="F2030" s="21">
        <f t="shared" si="93"/>
        <v>3517.4482199999998</v>
      </c>
      <c r="I2030" s="26">
        <f>+'KALKULATOR (Rabat,Narzut,Marża)'!$E2030*(1+$H$1)</f>
        <v>3145.6854000000003</v>
      </c>
      <c r="J2030" s="27">
        <f>+'KALKULATOR (Rabat,Narzut,Marża)'!$I2030*1.23</f>
        <v>3869.1930420000003</v>
      </c>
      <c r="M2030" s="4">
        <f>+'KALKULATOR (Rabat,Narzut,Marża)'!$E2030/(1-$L$1)</f>
        <v>3177.46</v>
      </c>
      <c r="N2030" s="5">
        <f>+'KALKULATOR (Rabat,Narzut,Marża)'!$M2030*1.23</f>
        <v>3908.2757999999999</v>
      </c>
      <c r="Q2030" s="46">
        <v>100</v>
      </c>
      <c r="R2030" s="47">
        <f t="shared" si="94"/>
        <v>2959.7139999999999</v>
      </c>
      <c r="S2030" s="47">
        <f t="shared" si="95"/>
        <v>3640.4482199999998</v>
      </c>
    </row>
    <row r="2031" spans="1:19" x14ac:dyDescent="0.35">
      <c r="A2031" s="10" t="s">
        <v>3945</v>
      </c>
      <c r="B2031" s="11" t="s">
        <v>3946</v>
      </c>
      <c r="C2031" s="12">
        <v>2960</v>
      </c>
      <c r="E2031" s="18">
        <f>+'KALKULATOR (Rabat,Narzut,Marża)'!$C2031*(1-$D$1)</f>
        <v>2959.7040000000002</v>
      </c>
      <c r="F2031" s="19">
        <f t="shared" si="93"/>
        <v>3640.4359200000004</v>
      </c>
      <c r="I2031" s="24">
        <f>+'KALKULATOR (Rabat,Narzut,Marża)'!$E2031*(1+$H$1)</f>
        <v>3255.6744000000003</v>
      </c>
      <c r="J2031" s="25">
        <f>+'KALKULATOR (Rabat,Narzut,Marża)'!$I2031*1.23</f>
        <v>4004.4795120000003</v>
      </c>
      <c r="M2031" s="34">
        <f>+'KALKULATOR (Rabat,Narzut,Marża)'!$E2031/(1-$L$1)</f>
        <v>3288.56</v>
      </c>
      <c r="N2031" s="35">
        <f>+'KALKULATOR (Rabat,Narzut,Marża)'!$M2031*1.23</f>
        <v>4044.9287999999997</v>
      </c>
      <c r="Q2031" s="48">
        <v>100</v>
      </c>
      <c r="R2031" s="49">
        <f t="shared" si="94"/>
        <v>3059.7040000000002</v>
      </c>
      <c r="S2031" s="49">
        <f t="shared" si="95"/>
        <v>3763.4359200000004</v>
      </c>
    </row>
    <row r="2032" spans="1:19" x14ac:dyDescent="0.35">
      <c r="A2032" s="13" t="s">
        <v>3947</v>
      </c>
      <c r="B2032" s="14" t="s">
        <v>3948</v>
      </c>
      <c r="C2032" s="15">
        <v>250</v>
      </c>
      <c r="E2032" s="20">
        <f>+'KALKULATOR (Rabat,Narzut,Marża)'!$C2032*(1-$D$1)</f>
        <v>249.97499999999999</v>
      </c>
      <c r="F2032" s="21">
        <f t="shared" si="93"/>
        <v>307.46924999999999</v>
      </c>
      <c r="I2032" s="26">
        <f>+'KALKULATOR (Rabat,Narzut,Marża)'!$E2032*(1+$H$1)</f>
        <v>274.97250000000003</v>
      </c>
      <c r="J2032" s="27">
        <f>+'KALKULATOR (Rabat,Narzut,Marża)'!$I2032*1.23</f>
        <v>338.21617500000002</v>
      </c>
      <c r="M2032" s="4">
        <f>+'KALKULATOR (Rabat,Narzut,Marża)'!$E2032/(1-$L$1)</f>
        <v>277.75</v>
      </c>
      <c r="N2032" s="5">
        <f>+'KALKULATOR (Rabat,Narzut,Marża)'!$M2032*1.23</f>
        <v>341.63249999999999</v>
      </c>
      <c r="Q2032" s="46">
        <v>100</v>
      </c>
      <c r="R2032" s="47">
        <f t="shared" si="94"/>
        <v>349.97500000000002</v>
      </c>
      <c r="S2032" s="47">
        <f t="shared" si="95"/>
        <v>430.46925000000005</v>
      </c>
    </row>
    <row r="2033" spans="1:19" x14ac:dyDescent="0.35">
      <c r="A2033" s="10" t="s">
        <v>3949</v>
      </c>
      <c r="B2033" s="11" t="s">
        <v>3950</v>
      </c>
      <c r="C2033" s="12">
        <v>2570</v>
      </c>
      <c r="E2033" s="18">
        <f>+'KALKULATOR (Rabat,Narzut,Marża)'!$C2033*(1-$D$1)</f>
        <v>2569.7429999999999</v>
      </c>
      <c r="F2033" s="19">
        <f t="shared" si="93"/>
        <v>3160.7838899999997</v>
      </c>
      <c r="I2033" s="24">
        <f>+'KALKULATOR (Rabat,Narzut,Marża)'!$E2033*(1+$H$1)</f>
        <v>2826.7173000000003</v>
      </c>
      <c r="J2033" s="25">
        <f>+'KALKULATOR (Rabat,Narzut,Marża)'!$I2033*1.23</f>
        <v>3476.8622790000004</v>
      </c>
      <c r="M2033" s="34">
        <f>+'KALKULATOR (Rabat,Narzut,Marża)'!$E2033/(1-$L$1)</f>
        <v>2855.27</v>
      </c>
      <c r="N2033" s="35">
        <f>+'KALKULATOR (Rabat,Narzut,Marża)'!$M2033*1.23</f>
        <v>3511.9820999999997</v>
      </c>
      <c r="Q2033" s="48">
        <v>100</v>
      </c>
      <c r="R2033" s="49">
        <f t="shared" si="94"/>
        <v>2669.7429999999999</v>
      </c>
      <c r="S2033" s="49">
        <f t="shared" si="95"/>
        <v>3283.7838899999997</v>
      </c>
    </row>
    <row r="2034" spans="1:19" x14ac:dyDescent="0.35">
      <c r="A2034" s="13" t="s">
        <v>3951</v>
      </c>
      <c r="B2034" s="14" t="s">
        <v>3952</v>
      </c>
      <c r="C2034" s="15">
        <v>2650</v>
      </c>
      <c r="E2034" s="20">
        <f>+'KALKULATOR (Rabat,Narzut,Marża)'!$C2034*(1-$D$1)</f>
        <v>2649.7350000000001</v>
      </c>
      <c r="F2034" s="21">
        <f t="shared" si="93"/>
        <v>3259.1740500000001</v>
      </c>
      <c r="I2034" s="26">
        <f>+'KALKULATOR (Rabat,Narzut,Marża)'!$E2034*(1+$H$1)</f>
        <v>2914.7085000000002</v>
      </c>
      <c r="J2034" s="27">
        <f>+'KALKULATOR (Rabat,Narzut,Marża)'!$I2034*1.23</f>
        <v>3585.0914550000002</v>
      </c>
      <c r="M2034" s="4">
        <f>+'KALKULATOR (Rabat,Narzut,Marża)'!$E2034/(1-$L$1)</f>
        <v>2944.15</v>
      </c>
      <c r="N2034" s="5">
        <f>+'KALKULATOR (Rabat,Narzut,Marża)'!$M2034*1.23</f>
        <v>3621.3045000000002</v>
      </c>
      <c r="Q2034" s="46">
        <v>100</v>
      </c>
      <c r="R2034" s="47">
        <f t="shared" si="94"/>
        <v>2749.7350000000001</v>
      </c>
      <c r="S2034" s="47">
        <f t="shared" si="95"/>
        <v>3382.1740500000001</v>
      </c>
    </row>
    <row r="2035" spans="1:19" x14ac:dyDescent="0.35">
      <c r="A2035" s="10" t="s">
        <v>3953</v>
      </c>
      <c r="B2035" s="11" t="s">
        <v>3954</v>
      </c>
      <c r="C2035" s="12">
        <v>2780</v>
      </c>
      <c r="E2035" s="18">
        <f>+'KALKULATOR (Rabat,Narzut,Marża)'!$C2035*(1-$D$1)</f>
        <v>2779.7220000000002</v>
      </c>
      <c r="F2035" s="19">
        <f t="shared" si="93"/>
        <v>3419.0580600000003</v>
      </c>
      <c r="I2035" s="24">
        <f>+'KALKULATOR (Rabat,Narzut,Marża)'!$E2035*(1+$H$1)</f>
        <v>3057.6942000000004</v>
      </c>
      <c r="J2035" s="25">
        <f>+'KALKULATOR (Rabat,Narzut,Marża)'!$I2035*1.23</f>
        <v>3760.9638660000005</v>
      </c>
      <c r="M2035" s="34">
        <f>+'KALKULATOR (Rabat,Narzut,Marża)'!$E2035/(1-$L$1)</f>
        <v>3088.58</v>
      </c>
      <c r="N2035" s="35">
        <f>+'KALKULATOR (Rabat,Narzut,Marża)'!$M2035*1.23</f>
        <v>3798.9533999999999</v>
      </c>
      <c r="Q2035" s="48">
        <v>100</v>
      </c>
      <c r="R2035" s="49">
        <f t="shared" si="94"/>
        <v>2879.7220000000002</v>
      </c>
      <c r="S2035" s="49">
        <f t="shared" si="95"/>
        <v>3542.0580600000003</v>
      </c>
    </row>
    <row r="2036" spans="1:19" x14ac:dyDescent="0.35">
      <c r="A2036" s="13" t="s">
        <v>3955</v>
      </c>
      <c r="B2036" s="14" t="s">
        <v>3956</v>
      </c>
      <c r="C2036" s="15">
        <v>2920</v>
      </c>
      <c r="E2036" s="20">
        <f>+'KALKULATOR (Rabat,Narzut,Marża)'!$C2036*(1-$D$1)</f>
        <v>2919.7080000000001</v>
      </c>
      <c r="F2036" s="21">
        <f t="shared" si="93"/>
        <v>3591.2408399999999</v>
      </c>
      <c r="I2036" s="26">
        <f>+'KALKULATOR (Rabat,Narzut,Marża)'!$E2036*(1+$H$1)</f>
        <v>3211.6788000000001</v>
      </c>
      <c r="J2036" s="27">
        <f>+'KALKULATOR (Rabat,Narzut,Marża)'!$I2036*1.23</f>
        <v>3950.364924</v>
      </c>
      <c r="M2036" s="4">
        <f>+'KALKULATOR (Rabat,Narzut,Marża)'!$E2036/(1-$L$1)</f>
        <v>3244.12</v>
      </c>
      <c r="N2036" s="5">
        <f>+'KALKULATOR (Rabat,Narzut,Marża)'!$M2036*1.23</f>
        <v>3990.2675999999997</v>
      </c>
      <c r="Q2036" s="46">
        <v>100</v>
      </c>
      <c r="R2036" s="47">
        <f t="shared" si="94"/>
        <v>3019.7080000000001</v>
      </c>
      <c r="S2036" s="47">
        <f t="shared" si="95"/>
        <v>3714.2408399999999</v>
      </c>
    </row>
    <row r="2037" spans="1:19" x14ac:dyDescent="0.35">
      <c r="A2037" s="10" t="s">
        <v>3957</v>
      </c>
      <c r="B2037" s="11" t="s">
        <v>3958</v>
      </c>
      <c r="C2037" s="12">
        <v>3070</v>
      </c>
      <c r="E2037" s="18">
        <f>+'KALKULATOR (Rabat,Narzut,Marża)'!$C2037*(1-$D$1)</f>
        <v>3069.6930000000002</v>
      </c>
      <c r="F2037" s="19">
        <f t="shared" si="93"/>
        <v>3775.7223900000004</v>
      </c>
      <c r="I2037" s="24">
        <f>+'KALKULATOR (Rabat,Narzut,Marża)'!$E2037*(1+$H$1)</f>
        <v>3376.6623000000004</v>
      </c>
      <c r="J2037" s="25">
        <f>+'KALKULATOR (Rabat,Narzut,Marża)'!$I2037*1.23</f>
        <v>4153.2946290000009</v>
      </c>
      <c r="M2037" s="34">
        <f>+'KALKULATOR (Rabat,Narzut,Marża)'!$E2037/(1-$L$1)</f>
        <v>3410.77</v>
      </c>
      <c r="N2037" s="35">
        <f>+'KALKULATOR (Rabat,Narzut,Marża)'!$M2037*1.23</f>
        <v>4195.2470999999996</v>
      </c>
      <c r="Q2037" s="48">
        <v>100</v>
      </c>
      <c r="R2037" s="49">
        <f t="shared" si="94"/>
        <v>3169.6930000000002</v>
      </c>
      <c r="S2037" s="49">
        <f t="shared" si="95"/>
        <v>3898.7223900000004</v>
      </c>
    </row>
    <row r="2038" spans="1:19" x14ac:dyDescent="0.35">
      <c r="A2038" s="13" t="s">
        <v>3959</v>
      </c>
      <c r="B2038" s="14" t="s">
        <v>3960</v>
      </c>
      <c r="C2038" s="15">
        <v>2650</v>
      </c>
      <c r="E2038" s="20">
        <f>+'KALKULATOR (Rabat,Narzut,Marża)'!$C2038*(1-$D$1)</f>
        <v>2649.7350000000001</v>
      </c>
      <c r="F2038" s="21">
        <f t="shared" si="93"/>
        <v>3259.1740500000001</v>
      </c>
      <c r="I2038" s="26">
        <f>+'KALKULATOR (Rabat,Narzut,Marża)'!$E2038*(1+$H$1)</f>
        <v>2914.7085000000002</v>
      </c>
      <c r="J2038" s="27">
        <f>+'KALKULATOR (Rabat,Narzut,Marża)'!$I2038*1.23</f>
        <v>3585.0914550000002</v>
      </c>
      <c r="M2038" s="4">
        <f>+'KALKULATOR (Rabat,Narzut,Marża)'!$E2038/(1-$L$1)</f>
        <v>2944.15</v>
      </c>
      <c r="N2038" s="5">
        <f>+'KALKULATOR (Rabat,Narzut,Marża)'!$M2038*1.23</f>
        <v>3621.3045000000002</v>
      </c>
      <c r="Q2038" s="46">
        <v>100</v>
      </c>
      <c r="R2038" s="47">
        <f t="shared" si="94"/>
        <v>2749.7350000000001</v>
      </c>
      <c r="S2038" s="47">
        <f t="shared" si="95"/>
        <v>3382.1740500000001</v>
      </c>
    </row>
    <row r="2039" spans="1:19" x14ac:dyDescent="0.35">
      <c r="A2039" s="10" t="s">
        <v>3961</v>
      </c>
      <c r="B2039" s="11" t="s">
        <v>3962</v>
      </c>
      <c r="C2039" s="12">
        <v>2780</v>
      </c>
      <c r="E2039" s="18">
        <f>+'KALKULATOR (Rabat,Narzut,Marża)'!$C2039*(1-$D$1)</f>
        <v>2779.7220000000002</v>
      </c>
      <c r="F2039" s="19">
        <f t="shared" si="93"/>
        <v>3419.0580600000003</v>
      </c>
      <c r="I2039" s="24">
        <f>+'KALKULATOR (Rabat,Narzut,Marża)'!$E2039*(1+$H$1)</f>
        <v>3057.6942000000004</v>
      </c>
      <c r="J2039" s="25">
        <f>+'KALKULATOR (Rabat,Narzut,Marża)'!$I2039*1.23</f>
        <v>3760.9638660000005</v>
      </c>
      <c r="M2039" s="34">
        <f>+'KALKULATOR (Rabat,Narzut,Marża)'!$E2039/(1-$L$1)</f>
        <v>3088.58</v>
      </c>
      <c r="N2039" s="35">
        <f>+'KALKULATOR (Rabat,Narzut,Marża)'!$M2039*1.23</f>
        <v>3798.9533999999999</v>
      </c>
      <c r="Q2039" s="48">
        <v>100</v>
      </c>
      <c r="R2039" s="49">
        <f t="shared" si="94"/>
        <v>2879.7220000000002</v>
      </c>
      <c r="S2039" s="49">
        <f t="shared" si="95"/>
        <v>3542.0580600000003</v>
      </c>
    </row>
    <row r="2040" spans="1:19" x14ac:dyDescent="0.35">
      <c r="A2040" s="13" t="s">
        <v>3963</v>
      </c>
      <c r="B2040" s="14" t="s">
        <v>3964</v>
      </c>
      <c r="C2040" s="15">
        <v>2920</v>
      </c>
      <c r="E2040" s="20">
        <f>+'KALKULATOR (Rabat,Narzut,Marża)'!$C2040*(1-$D$1)</f>
        <v>2919.7080000000001</v>
      </c>
      <c r="F2040" s="21">
        <f t="shared" si="93"/>
        <v>3591.2408399999999</v>
      </c>
      <c r="I2040" s="26">
        <f>+'KALKULATOR (Rabat,Narzut,Marża)'!$E2040*(1+$H$1)</f>
        <v>3211.6788000000001</v>
      </c>
      <c r="J2040" s="27">
        <f>+'KALKULATOR (Rabat,Narzut,Marża)'!$I2040*1.23</f>
        <v>3950.364924</v>
      </c>
      <c r="M2040" s="4">
        <f>+'KALKULATOR (Rabat,Narzut,Marża)'!$E2040/(1-$L$1)</f>
        <v>3244.12</v>
      </c>
      <c r="N2040" s="5">
        <f>+'KALKULATOR (Rabat,Narzut,Marża)'!$M2040*1.23</f>
        <v>3990.2675999999997</v>
      </c>
      <c r="Q2040" s="46">
        <v>100</v>
      </c>
      <c r="R2040" s="47">
        <f t="shared" si="94"/>
        <v>3019.7080000000001</v>
      </c>
      <c r="S2040" s="47">
        <f t="shared" si="95"/>
        <v>3714.2408399999999</v>
      </c>
    </row>
    <row r="2041" spans="1:19" x14ac:dyDescent="0.35">
      <c r="A2041" s="10" t="s">
        <v>3965</v>
      </c>
      <c r="B2041" s="11" t="s">
        <v>3966</v>
      </c>
      <c r="C2041" s="12">
        <v>3070</v>
      </c>
      <c r="E2041" s="18">
        <f>+'KALKULATOR (Rabat,Narzut,Marża)'!$C2041*(1-$D$1)</f>
        <v>3069.6930000000002</v>
      </c>
      <c r="F2041" s="19">
        <f t="shared" si="93"/>
        <v>3775.7223900000004</v>
      </c>
      <c r="I2041" s="24">
        <f>+'KALKULATOR (Rabat,Narzut,Marża)'!$E2041*(1+$H$1)</f>
        <v>3376.6623000000004</v>
      </c>
      <c r="J2041" s="25">
        <f>+'KALKULATOR (Rabat,Narzut,Marża)'!$I2041*1.23</f>
        <v>4153.2946290000009</v>
      </c>
      <c r="M2041" s="34">
        <f>+'KALKULATOR (Rabat,Narzut,Marża)'!$E2041/(1-$L$1)</f>
        <v>3410.77</v>
      </c>
      <c r="N2041" s="35">
        <f>+'KALKULATOR (Rabat,Narzut,Marża)'!$M2041*1.23</f>
        <v>4195.2470999999996</v>
      </c>
      <c r="Q2041" s="48">
        <v>100</v>
      </c>
      <c r="R2041" s="49">
        <f t="shared" si="94"/>
        <v>3169.6930000000002</v>
      </c>
      <c r="S2041" s="49">
        <f t="shared" si="95"/>
        <v>3898.7223900000004</v>
      </c>
    </row>
    <row r="2042" spans="1:19" x14ac:dyDescent="0.35">
      <c r="A2042" s="13" t="s">
        <v>3967</v>
      </c>
      <c r="B2042" s="14" t="s">
        <v>3968</v>
      </c>
      <c r="C2042" s="15">
        <v>2920</v>
      </c>
      <c r="E2042" s="20">
        <f>+'KALKULATOR (Rabat,Narzut,Marża)'!$C2042*(1-$D$1)</f>
        <v>2919.7080000000001</v>
      </c>
      <c r="F2042" s="21">
        <f t="shared" si="93"/>
        <v>3591.2408399999999</v>
      </c>
      <c r="I2042" s="26">
        <f>+'KALKULATOR (Rabat,Narzut,Marża)'!$E2042*(1+$H$1)</f>
        <v>3211.6788000000001</v>
      </c>
      <c r="J2042" s="27">
        <f>+'KALKULATOR (Rabat,Narzut,Marża)'!$I2042*1.23</f>
        <v>3950.364924</v>
      </c>
      <c r="M2042" s="4">
        <f>+'KALKULATOR (Rabat,Narzut,Marża)'!$E2042/(1-$L$1)</f>
        <v>3244.12</v>
      </c>
      <c r="N2042" s="5">
        <f>+'KALKULATOR (Rabat,Narzut,Marża)'!$M2042*1.23</f>
        <v>3990.2675999999997</v>
      </c>
      <c r="Q2042" s="46">
        <v>100</v>
      </c>
      <c r="R2042" s="47">
        <f t="shared" si="94"/>
        <v>3019.7080000000001</v>
      </c>
      <c r="S2042" s="47">
        <f t="shared" si="95"/>
        <v>3714.2408399999999</v>
      </c>
    </row>
    <row r="2043" spans="1:19" x14ac:dyDescent="0.35">
      <c r="A2043" s="10" t="s">
        <v>3969</v>
      </c>
      <c r="B2043" s="11" t="s">
        <v>3970</v>
      </c>
      <c r="C2043" s="12">
        <v>3070</v>
      </c>
      <c r="E2043" s="18">
        <f>+'KALKULATOR (Rabat,Narzut,Marża)'!$C2043*(1-$D$1)</f>
        <v>3069.6930000000002</v>
      </c>
      <c r="F2043" s="19">
        <f t="shared" si="93"/>
        <v>3775.7223900000004</v>
      </c>
      <c r="I2043" s="24">
        <f>+'KALKULATOR (Rabat,Narzut,Marża)'!$E2043*(1+$H$1)</f>
        <v>3376.6623000000004</v>
      </c>
      <c r="J2043" s="25">
        <f>+'KALKULATOR (Rabat,Narzut,Marża)'!$I2043*1.23</f>
        <v>4153.2946290000009</v>
      </c>
      <c r="M2043" s="34">
        <f>+'KALKULATOR (Rabat,Narzut,Marża)'!$E2043/(1-$L$1)</f>
        <v>3410.77</v>
      </c>
      <c r="N2043" s="35">
        <f>+'KALKULATOR (Rabat,Narzut,Marża)'!$M2043*1.23</f>
        <v>4195.2470999999996</v>
      </c>
      <c r="Q2043" s="48">
        <v>100</v>
      </c>
      <c r="R2043" s="49">
        <f t="shared" si="94"/>
        <v>3169.6930000000002</v>
      </c>
      <c r="S2043" s="49">
        <f t="shared" si="95"/>
        <v>3898.7223900000004</v>
      </c>
    </row>
    <row r="2044" spans="1:19" x14ac:dyDescent="0.35">
      <c r="A2044" s="13" t="s">
        <v>3971</v>
      </c>
      <c r="B2044" s="14" t="s">
        <v>3972</v>
      </c>
      <c r="C2044" s="15">
        <v>2500</v>
      </c>
      <c r="E2044" s="20">
        <f>+'KALKULATOR (Rabat,Narzut,Marża)'!$C2044*(1-$D$1)</f>
        <v>2499.75</v>
      </c>
      <c r="F2044" s="21">
        <f t="shared" si="93"/>
        <v>3074.6925000000001</v>
      </c>
      <c r="I2044" s="26">
        <f>+'KALKULATOR (Rabat,Narzut,Marża)'!$E2044*(1+$H$1)</f>
        <v>2749.7250000000004</v>
      </c>
      <c r="J2044" s="27">
        <f>+'KALKULATOR (Rabat,Narzut,Marża)'!$I2044*1.23</f>
        <v>3382.1617500000002</v>
      </c>
      <c r="M2044" s="4">
        <f>+'KALKULATOR (Rabat,Narzut,Marża)'!$E2044/(1-$L$1)</f>
        <v>2777.5</v>
      </c>
      <c r="N2044" s="5">
        <f>+'KALKULATOR (Rabat,Narzut,Marża)'!$M2044*1.23</f>
        <v>3416.3249999999998</v>
      </c>
      <c r="Q2044" s="46">
        <v>100</v>
      </c>
      <c r="R2044" s="47">
        <f t="shared" si="94"/>
        <v>2599.75</v>
      </c>
      <c r="S2044" s="47">
        <f t="shared" si="95"/>
        <v>3197.6925000000001</v>
      </c>
    </row>
    <row r="2045" spans="1:19" x14ac:dyDescent="0.35">
      <c r="A2045" s="10" t="s">
        <v>3973</v>
      </c>
      <c r="B2045" s="11" t="s">
        <v>3974</v>
      </c>
      <c r="C2045" s="12">
        <v>2570</v>
      </c>
      <c r="E2045" s="18">
        <f>+'KALKULATOR (Rabat,Narzut,Marża)'!$C2045*(1-$D$1)</f>
        <v>2569.7429999999999</v>
      </c>
      <c r="F2045" s="19">
        <f t="shared" si="93"/>
        <v>3160.7838899999997</v>
      </c>
      <c r="I2045" s="24">
        <f>+'KALKULATOR (Rabat,Narzut,Marża)'!$E2045*(1+$H$1)</f>
        <v>2826.7173000000003</v>
      </c>
      <c r="J2045" s="25">
        <f>+'KALKULATOR (Rabat,Narzut,Marża)'!$I2045*1.23</f>
        <v>3476.8622790000004</v>
      </c>
      <c r="M2045" s="34">
        <f>+'KALKULATOR (Rabat,Narzut,Marża)'!$E2045/(1-$L$1)</f>
        <v>2855.27</v>
      </c>
      <c r="N2045" s="35">
        <f>+'KALKULATOR (Rabat,Narzut,Marża)'!$M2045*1.23</f>
        <v>3511.9820999999997</v>
      </c>
      <c r="Q2045" s="48">
        <v>100</v>
      </c>
      <c r="R2045" s="49">
        <f t="shared" si="94"/>
        <v>2669.7429999999999</v>
      </c>
      <c r="S2045" s="49">
        <f t="shared" si="95"/>
        <v>3283.7838899999997</v>
      </c>
    </row>
    <row r="2046" spans="1:19" x14ac:dyDescent="0.35">
      <c r="A2046" s="13" t="s">
        <v>3975</v>
      </c>
      <c r="B2046" s="14" t="s">
        <v>3976</v>
      </c>
      <c r="C2046" s="15">
        <v>2710</v>
      </c>
      <c r="E2046" s="20">
        <f>+'KALKULATOR (Rabat,Narzut,Marża)'!$C2046*(1-$D$1)</f>
        <v>2709.7289999999998</v>
      </c>
      <c r="F2046" s="21">
        <f t="shared" si="93"/>
        <v>3332.9666699999998</v>
      </c>
      <c r="I2046" s="26">
        <f>+'KALKULATOR (Rabat,Narzut,Marża)'!$E2046*(1+$H$1)</f>
        <v>2980.7019</v>
      </c>
      <c r="J2046" s="27">
        <f>+'KALKULATOR (Rabat,Narzut,Marża)'!$I2046*1.23</f>
        <v>3666.2633369999999</v>
      </c>
      <c r="M2046" s="4">
        <f>+'KALKULATOR (Rabat,Narzut,Marża)'!$E2046/(1-$L$1)</f>
        <v>3010.81</v>
      </c>
      <c r="N2046" s="5">
        <f>+'KALKULATOR (Rabat,Narzut,Marża)'!$M2046*1.23</f>
        <v>3703.2963</v>
      </c>
      <c r="Q2046" s="46">
        <v>100</v>
      </c>
      <c r="R2046" s="47">
        <f t="shared" si="94"/>
        <v>2809.7289999999998</v>
      </c>
      <c r="S2046" s="47">
        <f t="shared" si="95"/>
        <v>3455.9666699999998</v>
      </c>
    </row>
    <row r="2047" spans="1:19" x14ac:dyDescent="0.35">
      <c r="A2047" s="10" t="s">
        <v>3977</v>
      </c>
      <c r="B2047" s="11" t="s">
        <v>3978</v>
      </c>
      <c r="C2047" s="12">
        <v>2850</v>
      </c>
      <c r="E2047" s="18">
        <f>+'KALKULATOR (Rabat,Narzut,Marża)'!$C2047*(1-$D$1)</f>
        <v>2849.7150000000001</v>
      </c>
      <c r="F2047" s="19">
        <f t="shared" si="93"/>
        <v>3505.1494500000003</v>
      </c>
      <c r="I2047" s="24">
        <f>+'KALKULATOR (Rabat,Narzut,Marża)'!$E2047*(1+$H$1)</f>
        <v>3134.6865000000003</v>
      </c>
      <c r="J2047" s="25">
        <f>+'KALKULATOR (Rabat,Narzut,Marża)'!$I2047*1.23</f>
        <v>3855.6643950000002</v>
      </c>
      <c r="M2047" s="34">
        <f>+'KALKULATOR (Rabat,Narzut,Marża)'!$E2047/(1-$L$1)</f>
        <v>3166.35</v>
      </c>
      <c r="N2047" s="35">
        <f>+'KALKULATOR (Rabat,Narzut,Marża)'!$M2047*1.23</f>
        <v>3894.6104999999998</v>
      </c>
      <c r="Q2047" s="48">
        <v>100</v>
      </c>
      <c r="R2047" s="49">
        <f t="shared" si="94"/>
        <v>2949.7150000000001</v>
      </c>
      <c r="S2047" s="49">
        <f t="shared" si="95"/>
        <v>3628.1494500000003</v>
      </c>
    </row>
    <row r="2048" spans="1:19" x14ac:dyDescent="0.35">
      <c r="A2048" s="13" t="s">
        <v>3979</v>
      </c>
      <c r="B2048" s="14" t="s">
        <v>3980</v>
      </c>
      <c r="C2048" s="15">
        <v>3000</v>
      </c>
      <c r="E2048" s="20">
        <f>+'KALKULATOR (Rabat,Narzut,Marża)'!$C2048*(1-$D$1)</f>
        <v>2999.7</v>
      </c>
      <c r="F2048" s="21">
        <f t="shared" ref="F2048:F2111" si="96">+E2048*1.23</f>
        <v>3689.6309999999999</v>
      </c>
      <c r="I2048" s="26">
        <f>+'KALKULATOR (Rabat,Narzut,Marża)'!$E2048*(1+$H$1)</f>
        <v>3299.67</v>
      </c>
      <c r="J2048" s="27">
        <f>+'KALKULATOR (Rabat,Narzut,Marża)'!$I2048*1.23</f>
        <v>4058.5941000000003</v>
      </c>
      <c r="M2048" s="4">
        <f>+'KALKULATOR (Rabat,Narzut,Marża)'!$E2048/(1-$L$1)</f>
        <v>3332.9999999999995</v>
      </c>
      <c r="N2048" s="5">
        <f>+'KALKULATOR (Rabat,Narzut,Marża)'!$M2048*1.23</f>
        <v>4099.5899999999992</v>
      </c>
      <c r="Q2048" s="46">
        <v>100</v>
      </c>
      <c r="R2048" s="47">
        <f t="shared" ref="R2048:R2111" si="97">+E2048+Q2048</f>
        <v>3099.7</v>
      </c>
      <c r="S2048" s="47">
        <f t="shared" ref="S2048:S2111" si="98">+R2048*1.23</f>
        <v>3812.6309999999999</v>
      </c>
    </row>
    <row r="2049" spans="1:19" x14ac:dyDescent="0.35">
      <c r="A2049" s="10" t="s">
        <v>3981</v>
      </c>
      <c r="B2049" s="11" t="s">
        <v>3982</v>
      </c>
      <c r="C2049" s="12">
        <v>2570</v>
      </c>
      <c r="E2049" s="18">
        <f>+'KALKULATOR (Rabat,Narzut,Marża)'!$C2049*(1-$D$1)</f>
        <v>2569.7429999999999</v>
      </c>
      <c r="F2049" s="19">
        <f t="shared" si="96"/>
        <v>3160.7838899999997</v>
      </c>
      <c r="I2049" s="24">
        <f>+'KALKULATOR (Rabat,Narzut,Marża)'!$E2049*(1+$H$1)</f>
        <v>2826.7173000000003</v>
      </c>
      <c r="J2049" s="25">
        <f>+'KALKULATOR (Rabat,Narzut,Marża)'!$I2049*1.23</f>
        <v>3476.8622790000004</v>
      </c>
      <c r="M2049" s="34">
        <f>+'KALKULATOR (Rabat,Narzut,Marża)'!$E2049/(1-$L$1)</f>
        <v>2855.27</v>
      </c>
      <c r="N2049" s="35">
        <f>+'KALKULATOR (Rabat,Narzut,Marża)'!$M2049*1.23</f>
        <v>3511.9820999999997</v>
      </c>
      <c r="Q2049" s="48">
        <v>100</v>
      </c>
      <c r="R2049" s="49">
        <f t="shared" si="97"/>
        <v>2669.7429999999999</v>
      </c>
      <c r="S2049" s="49">
        <f t="shared" si="98"/>
        <v>3283.7838899999997</v>
      </c>
    </row>
    <row r="2050" spans="1:19" x14ac:dyDescent="0.35">
      <c r="A2050" s="13" t="s">
        <v>3983</v>
      </c>
      <c r="B2050" s="14" t="s">
        <v>3984</v>
      </c>
      <c r="C2050" s="15">
        <v>2710</v>
      </c>
      <c r="E2050" s="20">
        <f>+'KALKULATOR (Rabat,Narzut,Marża)'!$C2050*(1-$D$1)</f>
        <v>2709.7289999999998</v>
      </c>
      <c r="F2050" s="21">
        <f t="shared" si="96"/>
        <v>3332.9666699999998</v>
      </c>
      <c r="I2050" s="26">
        <f>+'KALKULATOR (Rabat,Narzut,Marża)'!$E2050*(1+$H$1)</f>
        <v>2980.7019</v>
      </c>
      <c r="J2050" s="27">
        <f>+'KALKULATOR (Rabat,Narzut,Marża)'!$I2050*1.23</f>
        <v>3666.2633369999999</v>
      </c>
      <c r="M2050" s="4">
        <f>+'KALKULATOR (Rabat,Narzut,Marża)'!$E2050/(1-$L$1)</f>
        <v>3010.81</v>
      </c>
      <c r="N2050" s="5">
        <f>+'KALKULATOR (Rabat,Narzut,Marża)'!$M2050*1.23</f>
        <v>3703.2963</v>
      </c>
      <c r="Q2050" s="46">
        <v>100</v>
      </c>
      <c r="R2050" s="47">
        <f t="shared" si="97"/>
        <v>2809.7289999999998</v>
      </c>
      <c r="S2050" s="47">
        <f t="shared" si="98"/>
        <v>3455.9666699999998</v>
      </c>
    </row>
    <row r="2051" spans="1:19" x14ac:dyDescent="0.35">
      <c r="A2051" s="10" t="s">
        <v>3985</v>
      </c>
      <c r="B2051" s="11" t="s">
        <v>3986</v>
      </c>
      <c r="C2051" s="12">
        <v>2850</v>
      </c>
      <c r="E2051" s="18">
        <f>+'KALKULATOR (Rabat,Narzut,Marża)'!$C2051*(1-$D$1)</f>
        <v>2849.7150000000001</v>
      </c>
      <c r="F2051" s="19">
        <f t="shared" si="96"/>
        <v>3505.1494500000003</v>
      </c>
      <c r="I2051" s="24">
        <f>+'KALKULATOR (Rabat,Narzut,Marża)'!$E2051*(1+$H$1)</f>
        <v>3134.6865000000003</v>
      </c>
      <c r="J2051" s="25">
        <f>+'KALKULATOR (Rabat,Narzut,Marża)'!$I2051*1.23</f>
        <v>3855.6643950000002</v>
      </c>
      <c r="M2051" s="34">
        <f>+'KALKULATOR (Rabat,Narzut,Marża)'!$E2051/(1-$L$1)</f>
        <v>3166.35</v>
      </c>
      <c r="N2051" s="35">
        <f>+'KALKULATOR (Rabat,Narzut,Marża)'!$M2051*1.23</f>
        <v>3894.6104999999998</v>
      </c>
      <c r="Q2051" s="48">
        <v>100</v>
      </c>
      <c r="R2051" s="49">
        <f t="shared" si="97"/>
        <v>2949.7150000000001</v>
      </c>
      <c r="S2051" s="49">
        <f t="shared" si="98"/>
        <v>3628.1494500000003</v>
      </c>
    </row>
    <row r="2052" spans="1:19" x14ac:dyDescent="0.35">
      <c r="A2052" s="13" t="s">
        <v>3987</v>
      </c>
      <c r="B2052" s="14" t="s">
        <v>3988</v>
      </c>
      <c r="C2052" s="15">
        <v>3000</v>
      </c>
      <c r="E2052" s="20">
        <f>+'KALKULATOR (Rabat,Narzut,Marża)'!$C2052*(1-$D$1)</f>
        <v>2999.7</v>
      </c>
      <c r="F2052" s="21">
        <f t="shared" si="96"/>
        <v>3689.6309999999999</v>
      </c>
      <c r="I2052" s="26">
        <f>+'KALKULATOR (Rabat,Narzut,Marża)'!$E2052*(1+$H$1)</f>
        <v>3299.67</v>
      </c>
      <c r="J2052" s="27">
        <f>+'KALKULATOR (Rabat,Narzut,Marża)'!$I2052*1.23</f>
        <v>4058.5941000000003</v>
      </c>
      <c r="M2052" s="4">
        <f>+'KALKULATOR (Rabat,Narzut,Marża)'!$E2052/(1-$L$1)</f>
        <v>3332.9999999999995</v>
      </c>
      <c r="N2052" s="5">
        <f>+'KALKULATOR (Rabat,Narzut,Marża)'!$M2052*1.23</f>
        <v>4099.5899999999992</v>
      </c>
      <c r="Q2052" s="46">
        <v>100</v>
      </c>
      <c r="R2052" s="47">
        <f t="shared" si="97"/>
        <v>3099.7</v>
      </c>
      <c r="S2052" s="47">
        <f t="shared" si="98"/>
        <v>3812.6309999999999</v>
      </c>
    </row>
    <row r="2053" spans="1:19" x14ac:dyDescent="0.35">
      <c r="A2053" s="10" t="s">
        <v>3989</v>
      </c>
      <c r="B2053" s="11" t="s">
        <v>3990</v>
      </c>
      <c r="C2053" s="12">
        <v>2850</v>
      </c>
      <c r="E2053" s="18">
        <f>+'KALKULATOR (Rabat,Narzut,Marża)'!$C2053*(1-$D$1)</f>
        <v>2849.7150000000001</v>
      </c>
      <c r="F2053" s="19">
        <f t="shared" si="96"/>
        <v>3505.1494500000003</v>
      </c>
      <c r="I2053" s="24">
        <f>+'KALKULATOR (Rabat,Narzut,Marża)'!$E2053*(1+$H$1)</f>
        <v>3134.6865000000003</v>
      </c>
      <c r="J2053" s="25">
        <f>+'KALKULATOR (Rabat,Narzut,Marża)'!$I2053*1.23</f>
        <v>3855.6643950000002</v>
      </c>
      <c r="M2053" s="34">
        <f>+'KALKULATOR (Rabat,Narzut,Marża)'!$E2053/(1-$L$1)</f>
        <v>3166.35</v>
      </c>
      <c r="N2053" s="35">
        <f>+'KALKULATOR (Rabat,Narzut,Marża)'!$M2053*1.23</f>
        <v>3894.6104999999998</v>
      </c>
      <c r="Q2053" s="48">
        <v>100</v>
      </c>
      <c r="R2053" s="49">
        <f t="shared" si="97"/>
        <v>2949.7150000000001</v>
      </c>
      <c r="S2053" s="49">
        <f t="shared" si="98"/>
        <v>3628.1494500000003</v>
      </c>
    </row>
    <row r="2054" spans="1:19" x14ac:dyDescent="0.35">
      <c r="A2054" s="13" t="s">
        <v>3991</v>
      </c>
      <c r="B2054" s="14" t="s">
        <v>3992</v>
      </c>
      <c r="C2054" s="15">
        <v>3000</v>
      </c>
      <c r="E2054" s="20">
        <f>+'KALKULATOR (Rabat,Narzut,Marża)'!$C2054*(1-$D$1)</f>
        <v>2999.7</v>
      </c>
      <c r="F2054" s="21">
        <f t="shared" si="96"/>
        <v>3689.6309999999999</v>
      </c>
      <c r="I2054" s="26">
        <f>+'KALKULATOR (Rabat,Narzut,Marża)'!$E2054*(1+$H$1)</f>
        <v>3299.67</v>
      </c>
      <c r="J2054" s="27">
        <f>+'KALKULATOR (Rabat,Narzut,Marża)'!$I2054*1.23</f>
        <v>4058.5941000000003</v>
      </c>
      <c r="M2054" s="4">
        <f>+'KALKULATOR (Rabat,Narzut,Marża)'!$E2054/(1-$L$1)</f>
        <v>3332.9999999999995</v>
      </c>
      <c r="N2054" s="5">
        <f>+'KALKULATOR (Rabat,Narzut,Marża)'!$M2054*1.23</f>
        <v>4099.5899999999992</v>
      </c>
      <c r="Q2054" s="46">
        <v>100</v>
      </c>
      <c r="R2054" s="47">
        <f t="shared" si="97"/>
        <v>3099.7</v>
      </c>
      <c r="S2054" s="47">
        <f t="shared" si="98"/>
        <v>3812.6309999999999</v>
      </c>
    </row>
    <row r="2055" spans="1:19" x14ac:dyDescent="0.35">
      <c r="A2055" s="10" t="s">
        <v>3993</v>
      </c>
      <c r="B2055" s="11" t="s">
        <v>3994</v>
      </c>
      <c r="C2055" s="12">
        <v>250</v>
      </c>
      <c r="E2055" s="18">
        <f>+'KALKULATOR (Rabat,Narzut,Marża)'!$C2055*(1-$D$1)</f>
        <v>249.97499999999999</v>
      </c>
      <c r="F2055" s="19">
        <f t="shared" si="96"/>
        <v>307.46924999999999</v>
      </c>
      <c r="I2055" s="24">
        <f>+'KALKULATOR (Rabat,Narzut,Marża)'!$E2055*(1+$H$1)</f>
        <v>274.97250000000003</v>
      </c>
      <c r="J2055" s="25">
        <f>+'KALKULATOR (Rabat,Narzut,Marża)'!$I2055*1.23</f>
        <v>338.21617500000002</v>
      </c>
      <c r="M2055" s="34">
        <f>+'KALKULATOR (Rabat,Narzut,Marża)'!$E2055/(1-$L$1)</f>
        <v>277.75</v>
      </c>
      <c r="N2055" s="35">
        <f>+'KALKULATOR (Rabat,Narzut,Marża)'!$M2055*1.23</f>
        <v>341.63249999999999</v>
      </c>
      <c r="Q2055" s="48">
        <v>100</v>
      </c>
      <c r="R2055" s="49">
        <f t="shared" si="97"/>
        <v>349.97500000000002</v>
      </c>
      <c r="S2055" s="49">
        <f t="shared" si="98"/>
        <v>430.46925000000005</v>
      </c>
    </row>
    <row r="2056" spans="1:19" x14ac:dyDescent="0.35">
      <c r="A2056" s="13" t="s">
        <v>3995</v>
      </c>
      <c r="B2056" s="14" t="s">
        <v>3996</v>
      </c>
      <c r="C2056" s="15">
        <v>320</v>
      </c>
      <c r="E2056" s="20">
        <f>+'KALKULATOR (Rabat,Narzut,Marża)'!$C2056*(1-$D$1)</f>
        <v>319.96800000000002</v>
      </c>
      <c r="F2056" s="21">
        <f t="shared" si="96"/>
        <v>393.56064000000003</v>
      </c>
      <c r="I2056" s="26">
        <f>+'KALKULATOR (Rabat,Narzut,Marża)'!$E2056*(1+$H$1)</f>
        <v>351.96480000000003</v>
      </c>
      <c r="J2056" s="27">
        <f>+'KALKULATOR (Rabat,Narzut,Marża)'!$I2056*1.23</f>
        <v>432.91670400000004</v>
      </c>
      <c r="M2056" s="4">
        <f>+'KALKULATOR (Rabat,Narzut,Marża)'!$E2056/(1-$L$1)</f>
        <v>355.52000000000004</v>
      </c>
      <c r="N2056" s="5">
        <f>+'KALKULATOR (Rabat,Narzut,Marża)'!$M2056*1.23</f>
        <v>437.28960000000006</v>
      </c>
      <c r="Q2056" s="46">
        <v>100</v>
      </c>
      <c r="R2056" s="47">
        <f t="shared" si="97"/>
        <v>419.96800000000002</v>
      </c>
      <c r="S2056" s="47">
        <f t="shared" si="98"/>
        <v>516.56064000000003</v>
      </c>
    </row>
    <row r="2057" spans="1:19" x14ac:dyDescent="0.35">
      <c r="A2057" s="10" t="s">
        <v>3997</v>
      </c>
      <c r="B2057" s="11" t="s">
        <v>3998</v>
      </c>
      <c r="C2057" s="12">
        <v>2580</v>
      </c>
      <c r="E2057" s="18">
        <f>+'KALKULATOR (Rabat,Narzut,Marża)'!$C2057*(1-$D$1)</f>
        <v>2579.7420000000002</v>
      </c>
      <c r="F2057" s="19">
        <f t="shared" si="96"/>
        <v>3173.08266</v>
      </c>
      <c r="I2057" s="24">
        <f>+'KALKULATOR (Rabat,Narzut,Marża)'!$E2057*(1+$H$1)</f>
        <v>2837.7162000000003</v>
      </c>
      <c r="J2057" s="25">
        <f>+'KALKULATOR (Rabat,Narzut,Marża)'!$I2057*1.23</f>
        <v>3490.3909260000005</v>
      </c>
      <c r="M2057" s="34">
        <f>+'KALKULATOR (Rabat,Narzut,Marża)'!$E2057/(1-$L$1)</f>
        <v>2866.38</v>
      </c>
      <c r="N2057" s="35">
        <f>+'KALKULATOR (Rabat,Narzut,Marża)'!$M2057*1.23</f>
        <v>3525.6474000000003</v>
      </c>
      <c r="Q2057" s="48">
        <v>100</v>
      </c>
      <c r="R2057" s="49">
        <f t="shared" si="97"/>
        <v>2679.7420000000002</v>
      </c>
      <c r="S2057" s="49">
        <f t="shared" si="98"/>
        <v>3296.08266</v>
      </c>
    </row>
    <row r="2058" spans="1:19" x14ac:dyDescent="0.35">
      <c r="A2058" s="13" t="s">
        <v>3999</v>
      </c>
      <c r="B2058" s="14" t="s">
        <v>4000</v>
      </c>
      <c r="C2058" s="15">
        <v>2670</v>
      </c>
      <c r="E2058" s="20">
        <f>+'KALKULATOR (Rabat,Narzut,Marża)'!$C2058*(1-$D$1)</f>
        <v>2669.7330000000002</v>
      </c>
      <c r="F2058" s="21">
        <f t="shared" si="96"/>
        <v>3283.7715900000003</v>
      </c>
      <c r="I2058" s="26">
        <f>+'KALKULATOR (Rabat,Narzut,Marża)'!$E2058*(1+$H$1)</f>
        <v>2936.7063000000003</v>
      </c>
      <c r="J2058" s="27">
        <f>+'KALKULATOR (Rabat,Narzut,Marża)'!$I2058*1.23</f>
        <v>3612.1487490000004</v>
      </c>
      <c r="M2058" s="4">
        <f>+'KALKULATOR (Rabat,Narzut,Marża)'!$E2058/(1-$L$1)</f>
        <v>2966.3700000000003</v>
      </c>
      <c r="N2058" s="5">
        <f>+'KALKULATOR (Rabat,Narzut,Marża)'!$M2058*1.23</f>
        <v>3648.6351000000004</v>
      </c>
      <c r="Q2058" s="46">
        <v>100</v>
      </c>
      <c r="R2058" s="47">
        <f t="shared" si="97"/>
        <v>2769.7330000000002</v>
      </c>
      <c r="S2058" s="47">
        <f t="shared" si="98"/>
        <v>3406.7715900000003</v>
      </c>
    </row>
    <row r="2059" spans="1:19" x14ac:dyDescent="0.35">
      <c r="A2059" s="10" t="s">
        <v>4001</v>
      </c>
      <c r="B2059" s="11" t="s">
        <v>4002</v>
      </c>
      <c r="C2059" s="12">
        <v>2760</v>
      </c>
      <c r="E2059" s="18">
        <f>+'KALKULATOR (Rabat,Narzut,Marża)'!$C2059*(1-$D$1)</f>
        <v>2759.7240000000002</v>
      </c>
      <c r="F2059" s="19">
        <f t="shared" si="96"/>
        <v>3394.4605200000001</v>
      </c>
      <c r="I2059" s="24">
        <f>+'KALKULATOR (Rabat,Narzut,Marża)'!$E2059*(1+$H$1)</f>
        <v>3035.6964000000003</v>
      </c>
      <c r="J2059" s="25">
        <f>+'KALKULATOR (Rabat,Narzut,Marża)'!$I2059*1.23</f>
        <v>3733.9065720000003</v>
      </c>
      <c r="M2059" s="34">
        <f>+'KALKULATOR (Rabat,Narzut,Marża)'!$E2059/(1-$L$1)</f>
        <v>3066.36</v>
      </c>
      <c r="N2059" s="35">
        <f>+'KALKULATOR (Rabat,Narzut,Marża)'!$M2059*1.23</f>
        <v>3771.6228000000001</v>
      </c>
      <c r="Q2059" s="48">
        <v>100</v>
      </c>
      <c r="R2059" s="49">
        <f t="shared" si="97"/>
        <v>2859.7240000000002</v>
      </c>
      <c r="S2059" s="49">
        <f t="shared" si="98"/>
        <v>3517.4605200000001</v>
      </c>
    </row>
    <row r="2060" spans="1:19" x14ac:dyDescent="0.35">
      <c r="A2060" s="13" t="s">
        <v>4003</v>
      </c>
      <c r="B2060" s="14" t="s">
        <v>4004</v>
      </c>
      <c r="C2060" s="15">
        <v>2900</v>
      </c>
      <c r="E2060" s="20">
        <f>+'KALKULATOR (Rabat,Narzut,Marża)'!$C2060*(1-$D$1)</f>
        <v>2899.71</v>
      </c>
      <c r="F2060" s="21">
        <f t="shared" si="96"/>
        <v>3566.6433000000002</v>
      </c>
      <c r="I2060" s="26">
        <f>+'KALKULATOR (Rabat,Narzut,Marża)'!$E2060*(1+$H$1)</f>
        <v>3189.6810000000005</v>
      </c>
      <c r="J2060" s="27">
        <f>+'KALKULATOR (Rabat,Narzut,Marża)'!$I2060*1.23</f>
        <v>3923.3076300000007</v>
      </c>
      <c r="M2060" s="4">
        <f>+'KALKULATOR (Rabat,Narzut,Marża)'!$E2060/(1-$L$1)</f>
        <v>3221.9</v>
      </c>
      <c r="N2060" s="5">
        <f>+'KALKULATOR (Rabat,Narzut,Marża)'!$M2060*1.23</f>
        <v>3962.9369999999999</v>
      </c>
      <c r="Q2060" s="46">
        <v>100</v>
      </c>
      <c r="R2060" s="47">
        <f t="shared" si="97"/>
        <v>2999.71</v>
      </c>
      <c r="S2060" s="47">
        <f t="shared" si="98"/>
        <v>3689.6433000000002</v>
      </c>
    </row>
    <row r="2061" spans="1:19" x14ac:dyDescent="0.35">
      <c r="A2061" s="10" t="s">
        <v>4005</v>
      </c>
      <c r="B2061" s="11" t="s">
        <v>4006</v>
      </c>
      <c r="C2061" s="12">
        <v>3130</v>
      </c>
      <c r="E2061" s="18">
        <f>+'KALKULATOR (Rabat,Narzut,Marża)'!$C2061*(1-$D$1)</f>
        <v>3129.6869999999999</v>
      </c>
      <c r="F2061" s="19">
        <f t="shared" si="96"/>
        <v>3849.5150099999996</v>
      </c>
      <c r="I2061" s="24">
        <f>+'KALKULATOR (Rabat,Narzut,Marża)'!$E2061*(1+$H$1)</f>
        <v>3442.6557000000003</v>
      </c>
      <c r="J2061" s="25">
        <f>+'KALKULATOR (Rabat,Narzut,Marża)'!$I2061*1.23</f>
        <v>4234.4665110000005</v>
      </c>
      <c r="M2061" s="34">
        <f>+'KALKULATOR (Rabat,Narzut,Marża)'!$E2061/(1-$L$1)</f>
        <v>3477.43</v>
      </c>
      <c r="N2061" s="35">
        <f>+'KALKULATOR (Rabat,Narzut,Marża)'!$M2061*1.23</f>
        <v>4277.2388999999994</v>
      </c>
      <c r="Q2061" s="48">
        <v>100</v>
      </c>
      <c r="R2061" s="49">
        <f t="shared" si="97"/>
        <v>3229.6869999999999</v>
      </c>
      <c r="S2061" s="49">
        <f t="shared" si="98"/>
        <v>3972.5150099999996</v>
      </c>
    </row>
    <row r="2062" spans="1:19" x14ac:dyDescent="0.35">
      <c r="A2062" s="13" t="s">
        <v>4007</v>
      </c>
      <c r="B2062" s="14" t="s">
        <v>4008</v>
      </c>
      <c r="C2062" s="15">
        <v>2650</v>
      </c>
      <c r="E2062" s="20">
        <f>+'KALKULATOR (Rabat,Narzut,Marża)'!$C2062*(1-$D$1)</f>
        <v>2649.7350000000001</v>
      </c>
      <c r="F2062" s="21">
        <f t="shared" si="96"/>
        <v>3259.1740500000001</v>
      </c>
      <c r="I2062" s="26">
        <f>+'KALKULATOR (Rabat,Narzut,Marża)'!$E2062*(1+$H$1)</f>
        <v>2914.7085000000002</v>
      </c>
      <c r="J2062" s="27">
        <f>+'KALKULATOR (Rabat,Narzut,Marża)'!$I2062*1.23</f>
        <v>3585.0914550000002</v>
      </c>
      <c r="M2062" s="4">
        <f>+'KALKULATOR (Rabat,Narzut,Marża)'!$E2062/(1-$L$1)</f>
        <v>2944.15</v>
      </c>
      <c r="N2062" s="5">
        <f>+'KALKULATOR (Rabat,Narzut,Marża)'!$M2062*1.23</f>
        <v>3621.3045000000002</v>
      </c>
      <c r="Q2062" s="46">
        <v>100</v>
      </c>
      <c r="R2062" s="47">
        <f t="shared" si="97"/>
        <v>2749.7350000000001</v>
      </c>
      <c r="S2062" s="47">
        <f t="shared" si="98"/>
        <v>3382.1740500000001</v>
      </c>
    </row>
    <row r="2063" spans="1:19" x14ac:dyDescent="0.35">
      <c r="A2063" s="10" t="s">
        <v>4009</v>
      </c>
      <c r="B2063" s="11" t="s">
        <v>4010</v>
      </c>
      <c r="C2063" s="12">
        <v>2760</v>
      </c>
      <c r="E2063" s="18">
        <f>+'KALKULATOR (Rabat,Narzut,Marża)'!$C2063*(1-$D$1)</f>
        <v>2759.7240000000002</v>
      </c>
      <c r="F2063" s="19">
        <f t="shared" si="96"/>
        <v>3394.4605200000001</v>
      </c>
      <c r="I2063" s="24">
        <f>+'KALKULATOR (Rabat,Narzut,Marża)'!$E2063*(1+$H$1)</f>
        <v>3035.6964000000003</v>
      </c>
      <c r="J2063" s="25">
        <f>+'KALKULATOR (Rabat,Narzut,Marża)'!$I2063*1.23</f>
        <v>3733.9065720000003</v>
      </c>
      <c r="M2063" s="34">
        <f>+'KALKULATOR (Rabat,Narzut,Marża)'!$E2063/(1-$L$1)</f>
        <v>3066.36</v>
      </c>
      <c r="N2063" s="35">
        <f>+'KALKULATOR (Rabat,Narzut,Marża)'!$M2063*1.23</f>
        <v>3771.6228000000001</v>
      </c>
      <c r="Q2063" s="48">
        <v>100</v>
      </c>
      <c r="R2063" s="49">
        <f t="shared" si="97"/>
        <v>2859.7240000000002</v>
      </c>
      <c r="S2063" s="49">
        <f t="shared" si="98"/>
        <v>3517.4605200000001</v>
      </c>
    </row>
    <row r="2064" spans="1:19" x14ac:dyDescent="0.35">
      <c r="A2064" s="13" t="s">
        <v>4011</v>
      </c>
      <c r="B2064" s="14" t="s">
        <v>4012</v>
      </c>
      <c r="C2064" s="15">
        <v>2900</v>
      </c>
      <c r="E2064" s="20">
        <f>+'KALKULATOR (Rabat,Narzut,Marża)'!$C2064*(1-$D$1)</f>
        <v>2899.71</v>
      </c>
      <c r="F2064" s="21">
        <f t="shared" si="96"/>
        <v>3566.6433000000002</v>
      </c>
      <c r="I2064" s="26">
        <f>+'KALKULATOR (Rabat,Narzut,Marża)'!$E2064*(1+$H$1)</f>
        <v>3189.6810000000005</v>
      </c>
      <c r="J2064" s="27">
        <f>+'KALKULATOR (Rabat,Narzut,Marża)'!$I2064*1.23</f>
        <v>3923.3076300000007</v>
      </c>
      <c r="M2064" s="4">
        <f>+'KALKULATOR (Rabat,Narzut,Marża)'!$E2064/(1-$L$1)</f>
        <v>3221.9</v>
      </c>
      <c r="N2064" s="5">
        <f>+'KALKULATOR (Rabat,Narzut,Marża)'!$M2064*1.23</f>
        <v>3962.9369999999999</v>
      </c>
      <c r="Q2064" s="46">
        <v>100</v>
      </c>
      <c r="R2064" s="47">
        <f t="shared" si="97"/>
        <v>2999.71</v>
      </c>
      <c r="S2064" s="47">
        <f t="shared" si="98"/>
        <v>3689.6433000000002</v>
      </c>
    </row>
    <row r="2065" spans="1:19" x14ac:dyDescent="0.35">
      <c r="A2065" s="10" t="s">
        <v>4013</v>
      </c>
      <c r="B2065" s="11" t="s">
        <v>4014</v>
      </c>
      <c r="C2065" s="12">
        <v>3130</v>
      </c>
      <c r="E2065" s="18">
        <f>+'KALKULATOR (Rabat,Narzut,Marża)'!$C2065*(1-$D$1)</f>
        <v>3129.6869999999999</v>
      </c>
      <c r="F2065" s="19">
        <f t="shared" si="96"/>
        <v>3849.5150099999996</v>
      </c>
      <c r="I2065" s="24">
        <f>+'KALKULATOR (Rabat,Narzut,Marża)'!$E2065*(1+$H$1)</f>
        <v>3442.6557000000003</v>
      </c>
      <c r="J2065" s="25">
        <f>+'KALKULATOR (Rabat,Narzut,Marża)'!$I2065*1.23</f>
        <v>4234.4665110000005</v>
      </c>
      <c r="M2065" s="34">
        <f>+'KALKULATOR (Rabat,Narzut,Marża)'!$E2065/(1-$L$1)</f>
        <v>3477.43</v>
      </c>
      <c r="N2065" s="35">
        <f>+'KALKULATOR (Rabat,Narzut,Marża)'!$M2065*1.23</f>
        <v>4277.2388999999994</v>
      </c>
      <c r="Q2065" s="48">
        <v>100</v>
      </c>
      <c r="R2065" s="49">
        <f t="shared" si="97"/>
        <v>3229.6869999999999</v>
      </c>
      <c r="S2065" s="49">
        <f t="shared" si="98"/>
        <v>3972.5150099999996</v>
      </c>
    </row>
    <row r="2066" spans="1:19" x14ac:dyDescent="0.35">
      <c r="A2066" s="13" t="s">
        <v>4015</v>
      </c>
      <c r="B2066" s="14" t="s">
        <v>4016</v>
      </c>
      <c r="C2066" s="15">
        <v>2900</v>
      </c>
      <c r="E2066" s="20">
        <f>+'KALKULATOR (Rabat,Narzut,Marża)'!$C2066*(1-$D$1)</f>
        <v>2899.71</v>
      </c>
      <c r="F2066" s="21">
        <f t="shared" si="96"/>
        <v>3566.6433000000002</v>
      </c>
      <c r="I2066" s="26">
        <f>+'KALKULATOR (Rabat,Narzut,Marża)'!$E2066*(1+$H$1)</f>
        <v>3189.6810000000005</v>
      </c>
      <c r="J2066" s="27">
        <f>+'KALKULATOR (Rabat,Narzut,Marża)'!$I2066*1.23</f>
        <v>3923.3076300000007</v>
      </c>
      <c r="M2066" s="4">
        <f>+'KALKULATOR (Rabat,Narzut,Marża)'!$E2066/(1-$L$1)</f>
        <v>3221.9</v>
      </c>
      <c r="N2066" s="5">
        <f>+'KALKULATOR (Rabat,Narzut,Marża)'!$M2066*1.23</f>
        <v>3962.9369999999999</v>
      </c>
      <c r="Q2066" s="46">
        <v>100</v>
      </c>
      <c r="R2066" s="47">
        <f t="shared" si="97"/>
        <v>2999.71</v>
      </c>
      <c r="S2066" s="47">
        <f t="shared" si="98"/>
        <v>3689.6433000000002</v>
      </c>
    </row>
    <row r="2067" spans="1:19" x14ac:dyDescent="0.35">
      <c r="A2067" s="10" t="s">
        <v>4017</v>
      </c>
      <c r="B2067" s="11" t="s">
        <v>4018</v>
      </c>
      <c r="C2067" s="12">
        <v>3130</v>
      </c>
      <c r="E2067" s="18">
        <f>+'KALKULATOR (Rabat,Narzut,Marża)'!$C2067*(1-$D$1)</f>
        <v>3129.6869999999999</v>
      </c>
      <c r="F2067" s="19">
        <f t="shared" si="96"/>
        <v>3849.5150099999996</v>
      </c>
      <c r="I2067" s="24">
        <f>+'KALKULATOR (Rabat,Narzut,Marża)'!$E2067*(1+$H$1)</f>
        <v>3442.6557000000003</v>
      </c>
      <c r="J2067" s="25">
        <f>+'KALKULATOR (Rabat,Narzut,Marża)'!$I2067*1.23</f>
        <v>4234.4665110000005</v>
      </c>
      <c r="M2067" s="34">
        <f>+'KALKULATOR (Rabat,Narzut,Marża)'!$E2067/(1-$L$1)</f>
        <v>3477.43</v>
      </c>
      <c r="N2067" s="35">
        <f>+'KALKULATOR (Rabat,Narzut,Marża)'!$M2067*1.23</f>
        <v>4277.2388999999994</v>
      </c>
      <c r="Q2067" s="48">
        <v>100</v>
      </c>
      <c r="R2067" s="49">
        <f t="shared" si="97"/>
        <v>3229.6869999999999</v>
      </c>
      <c r="S2067" s="49">
        <f t="shared" si="98"/>
        <v>3972.5150099999996</v>
      </c>
    </row>
    <row r="2068" spans="1:19" x14ac:dyDescent="0.35">
      <c r="A2068" s="13" t="s">
        <v>4019</v>
      </c>
      <c r="B2068" s="14" t="s">
        <v>4020</v>
      </c>
      <c r="C2068" s="15">
        <v>2510</v>
      </c>
      <c r="E2068" s="20">
        <f>+'KALKULATOR (Rabat,Narzut,Marża)'!$C2068*(1-$D$1)</f>
        <v>2509.7490000000003</v>
      </c>
      <c r="F2068" s="21">
        <f t="shared" si="96"/>
        <v>3086.9912700000004</v>
      </c>
      <c r="I2068" s="26">
        <f>+'KALKULATOR (Rabat,Narzut,Marża)'!$E2068*(1+$H$1)</f>
        <v>2760.7239000000004</v>
      </c>
      <c r="J2068" s="27">
        <f>+'KALKULATOR (Rabat,Narzut,Marża)'!$I2068*1.23</f>
        <v>3395.6903970000003</v>
      </c>
      <c r="M2068" s="4">
        <f>+'KALKULATOR (Rabat,Narzut,Marża)'!$E2068/(1-$L$1)</f>
        <v>2788.61</v>
      </c>
      <c r="N2068" s="5">
        <f>+'KALKULATOR (Rabat,Narzut,Marża)'!$M2068*1.23</f>
        <v>3429.9902999999999</v>
      </c>
      <c r="Q2068" s="46">
        <v>100</v>
      </c>
      <c r="R2068" s="47">
        <f t="shared" si="97"/>
        <v>2609.7490000000003</v>
      </c>
      <c r="S2068" s="47">
        <f t="shared" si="98"/>
        <v>3209.9912700000004</v>
      </c>
    </row>
    <row r="2069" spans="1:19" x14ac:dyDescent="0.35">
      <c r="A2069" s="10" t="s">
        <v>4021</v>
      </c>
      <c r="B2069" s="11" t="s">
        <v>4022</v>
      </c>
      <c r="C2069" s="12">
        <v>2590</v>
      </c>
      <c r="E2069" s="18">
        <f>+'KALKULATOR (Rabat,Narzut,Marża)'!$C2069*(1-$D$1)</f>
        <v>2589.741</v>
      </c>
      <c r="F2069" s="19">
        <f t="shared" si="96"/>
        <v>3185.3814299999999</v>
      </c>
      <c r="I2069" s="24">
        <f>+'KALKULATOR (Rabat,Narzut,Marża)'!$E2069*(1+$H$1)</f>
        <v>2848.7151000000003</v>
      </c>
      <c r="J2069" s="25">
        <f>+'KALKULATOR (Rabat,Narzut,Marża)'!$I2069*1.23</f>
        <v>3503.9195730000006</v>
      </c>
      <c r="M2069" s="34">
        <f>+'KALKULATOR (Rabat,Narzut,Marża)'!$E2069/(1-$L$1)</f>
        <v>2877.49</v>
      </c>
      <c r="N2069" s="35">
        <f>+'KALKULATOR (Rabat,Narzut,Marża)'!$M2069*1.23</f>
        <v>3539.3126999999995</v>
      </c>
      <c r="Q2069" s="48">
        <v>100</v>
      </c>
      <c r="R2069" s="49">
        <f t="shared" si="97"/>
        <v>2689.741</v>
      </c>
      <c r="S2069" s="49">
        <f t="shared" si="98"/>
        <v>3308.3814299999999</v>
      </c>
    </row>
    <row r="2070" spans="1:19" x14ac:dyDescent="0.35">
      <c r="A2070" s="13" t="s">
        <v>4023</v>
      </c>
      <c r="B2070" s="14" t="s">
        <v>4024</v>
      </c>
      <c r="C2070" s="15">
        <v>2690</v>
      </c>
      <c r="E2070" s="20">
        <f>+'KALKULATOR (Rabat,Narzut,Marża)'!$C2070*(1-$D$1)</f>
        <v>2689.7310000000002</v>
      </c>
      <c r="F2070" s="21">
        <f t="shared" si="96"/>
        <v>3308.36913</v>
      </c>
      <c r="I2070" s="26">
        <f>+'KALKULATOR (Rabat,Narzut,Marża)'!$E2070*(1+$H$1)</f>
        <v>2958.7041000000004</v>
      </c>
      <c r="J2070" s="27">
        <f>+'KALKULATOR (Rabat,Narzut,Marża)'!$I2070*1.23</f>
        <v>3639.2060430000006</v>
      </c>
      <c r="M2070" s="4">
        <f>+'KALKULATOR (Rabat,Narzut,Marża)'!$E2070/(1-$L$1)</f>
        <v>2988.59</v>
      </c>
      <c r="N2070" s="5">
        <f>+'KALKULATOR (Rabat,Narzut,Marża)'!$M2070*1.23</f>
        <v>3675.9657000000002</v>
      </c>
      <c r="Q2070" s="46">
        <v>100</v>
      </c>
      <c r="R2070" s="47">
        <f t="shared" si="97"/>
        <v>2789.7310000000002</v>
      </c>
      <c r="S2070" s="47">
        <f t="shared" si="98"/>
        <v>3431.36913</v>
      </c>
    </row>
    <row r="2071" spans="1:19" x14ac:dyDescent="0.35">
      <c r="A2071" s="10" t="s">
        <v>4025</v>
      </c>
      <c r="B2071" s="11" t="s">
        <v>4026</v>
      </c>
      <c r="C2071" s="12">
        <v>2830</v>
      </c>
      <c r="E2071" s="18">
        <f>+'KALKULATOR (Rabat,Narzut,Marża)'!$C2071*(1-$D$1)</f>
        <v>2829.7170000000001</v>
      </c>
      <c r="F2071" s="19">
        <f t="shared" si="96"/>
        <v>3480.5519100000001</v>
      </c>
      <c r="I2071" s="24">
        <f>+'KALKULATOR (Rabat,Narzut,Marża)'!$E2071*(1+$H$1)</f>
        <v>3112.6887000000002</v>
      </c>
      <c r="J2071" s="25">
        <f>+'KALKULATOR (Rabat,Narzut,Marża)'!$I2071*1.23</f>
        <v>3828.6071010000001</v>
      </c>
      <c r="M2071" s="34">
        <f>+'KALKULATOR (Rabat,Narzut,Marża)'!$E2071/(1-$L$1)</f>
        <v>3144.13</v>
      </c>
      <c r="N2071" s="35">
        <f>+'KALKULATOR (Rabat,Narzut,Marża)'!$M2071*1.23</f>
        <v>3867.2799</v>
      </c>
      <c r="Q2071" s="48">
        <v>100</v>
      </c>
      <c r="R2071" s="49">
        <f t="shared" si="97"/>
        <v>2929.7170000000001</v>
      </c>
      <c r="S2071" s="49">
        <f t="shared" si="98"/>
        <v>3603.5519100000001</v>
      </c>
    </row>
    <row r="2072" spans="1:19" x14ac:dyDescent="0.35">
      <c r="A2072" s="13" t="s">
        <v>4027</v>
      </c>
      <c r="B2072" s="14" t="s">
        <v>4028</v>
      </c>
      <c r="C2072" s="15">
        <v>3060</v>
      </c>
      <c r="E2072" s="20">
        <f>+'KALKULATOR (Rabat,Narzut,Marża)'!$C2072*(1-$D$1)</f>
        <v>3059.694</v>
      </c>
      <c r="F2072" s="21">
        <f t="shared" si="96"/>
        <v>3763.42362</v>
      </c>
      <c r="I2072" s="26">
        <f>+'KALKULATOR (Rabat,Narzut,Marża)'!$E2072*(1+$H$1)</f>
        <v>3365.6634000000004</v>
      </c>
      <c r="J2072" s="27">
        <f>+'KALKULATOR (Rabat,Narzut,Marża)'!$I2072*1.23</f>
        <v>4139.7659820000008</v>
      </c>
      <c r="M2072" s="4">
        <f>+'KALKULATOR (Rabat,Narzut,Marża)'!$E2072/(1-$L$1)</f>
        <v>3399.66</v>
      </c>
      <c r="N2072" s="5">
        <f>+'KALKULATOR (Rabat,Narzut,Marża)'!$M2072*1.23</f>
        <v>4181.5817999999999</v>
      </c>
      <c r="Q2072" s="46">
        <v>100</v>
      </c>
      <c r="R2072" s="47">
        <f t="shared" si="97"/>
        <v>3159.694</v>
      </c>
      <c r="S2072" s="47">
        <f t="shared" si="98"/>
        <v>3886.42362</v>
      </c>
    </row>
    <row r="2073" spans="1:19" x14ac:dyDescent="0.35">
      <c r="A2073" s="10" t="s">
        <v>4029</v>
      </c>
      <c r="B2073" s="11" t="s">
        <v>4030</v>
      </c>
      <c r="C2073" s="12">
        <v>2570</v>
      </c>
      <c r="E2073" s="18">
        <f>+'KALKULATOR (Rabat,Narzut,Marża)'!$C2073*(1-$D$1)</f>
        <v>2569.7429999999999</v>
      </c>
      <c r="F2073" s="19">
        <f t="shared" si="96"/>
        <v>3160.7838899999997</v>
      </c>
      <c r="I2073" s="24">
        <f>+'KALKULATOR (Rabat,Narzut,Marża)'!$E2073*(1+$H$1)</f>
        <v>2826.7173000000003</v>
      </c>
      <c r="J2073" s="25">
        <f>+'KALKULATOR (Rabat,Narzut,Marża)'!$I2073*1.23</f>
        <v>3476.8622790000004</v>
      </c>
      <c r="M2073" s="34">
        <f>+'KALKULATOR (Rabat,Narzut,Marża)'!$E2073/(1-$L$1)</f>
        <v>2855.27</v>
      </c>
      <c r="N2073" s="35">
        <f>+'KALKULATOR (Rabat,Narzut,Marża)'!$M2073*1.23</f>
        <v>3511.9820999999997</v>
      </c>
      <c r="Q2073" s="48">
        <v>100</v>
      </c>
      <c r="R2073" s="49">
        <f t="shared" si="97"/>
        <v>2669.7429999999999</v>
      </c>
      <c r="S2073" s="49">
        <f t="shared" si="98"/>
        <v>3283.7838899999997</v>
      </c>
    </row>
    <row r="2074" spans="1:19" x14ac:dyDescent="0.35">
      <c r="A2074" s="13" t="s">
        <v>4031</v>
      </c>
      <c r="B2074" s="14" t="s">
        <v>4032</v>
      </c>
      <c r="C2074" s="15">
        <v>2690</v>
      </c>
      <c r="E2074" s="20">
        <f>+'KALKULATOR (Rabat,Narzut,Marża)'!$C2074*(1-$D$1)</f>
        <v>2689.7310000000002</v>
      </c>
      <c r="F2074" s="21">
        <f t="shared" si="96"/>
        <v>3308.36913</v>
      </c>
      <c r="I2074" s="26">
        <f>+'KALKULATOR (Rabat,Narzut,Marża)'!$E2074*(1+$H$1)</f>
        <v>2958.7041000000004</v>
      </c>
      <c r="J2074" s="27">
        <f>+'KALKULATOR (Rabat,Narzut,Marża)'!$I2074*1.23</f>
        <v>3639.2060430000006</v>
      </c>
      <c r="M2074" s="4">
        <f>+'KALKULATOR (Rabat,Narzut,Marża)'!$E2074/(1-$L$1)</f>
        <v>2988.59</v>
      </c>
      <c r="N2074" s="5">
        <f>+'KALKULATOR (Rabat,Narzut,Marża)'!$M2074*1.23</f>
        <v>3675.9657000000002</v>
      </c>
      <c r="Q2074" s="46">
        <v>100</v>
      </c>
      <c r="R2074" s="47">
        <f t="shared" si="97"/>
        <v>2789.7310000000002</v>
      </c>
      <c r="S2074" s="47">
        <f t="shared" si="98"/>
        <v>3431.36913</v>
      </c>
    </row>
    <row r="2075" spans="1:19" x14ac:dyDescent="0.35">
      <c r="A2075" s="10" t="s">
        <v>4033</v>
      </c>
      <c r="B2075" s="11" t="s">
        <v>4034</v>
      </c>
      <c r="C2075" s="12">
        <v>2830</v>
      </c>
      <c r="E2075" s="18">
        <f>+'KALKULATOR (Rabat,Narzut,Marża)'!$C2075*(1-$D$1)</f>
        <v>2829.7170000000001</v>
      </c>
      <c r="F2075" s="19">
        <f t="shared" si="96"/>
        <v>3480.5519100000001</v>
      </c>
      <c r="I2075" s="24">
        <f>+'KALKULATOR (Rabat,Narzut,Marża)'!$E2075*(1+$H$1)</f>
        <v>3112.6887000000002</v>
      </c>
      <c r="J2075" s="25">
        <f>+'KALKULATOR (Rabat,Narzut,Marża)'!$I2075*1.23</f>
        <v>3828.6071010000001</v>
      </c>
      <c r="M2075" s="34">
        <f>+'KALKULATOR (Rabat,Narzut,Marża)'!$E2075/(1-$L$1)</f>
        <v>3144.13</v>
      </c>
      <c r="N2075" s="35">
        <f>+'KALKULATOR (Rabat,Narzut,Marża)'!$M2075*1.23</f>
        <v>3867.2799</v>
      </c>
      <c r="Q2075" s="48">
        <v>100</v>
      </c>
      <c r="R2075" s="49">
        <f t="shared" si="97"/>
        <v>2929.7170000000001</v>
      </c>
      <c r="S2075" s="49">
        <f t="shared" si="98"/>
        <v>3603.5519100000001</v>
      </c>
    </row>
    <row r="2076" spans="1:19" x14ac:dyDescent="0.35">
      <c r="A2076" s="13" t="s">
        <v>4035</v>
      </c>
      <c r="B2076" s="14" t="s">
        <v>4036</v>
      </c>
      <c r="C2076" s="15">
        <v>3060</v>
      </c>
      <c r="E2076" s="20">
        <f>+'KALKULATOR (Rabat,Narzut,Marża)'!$C2076*(1-$D$1)</f>
        <v>3059.694</v>
      </c>
      <c r="F2076" s="21">
        <f t="shared" si="96"/>
        <v>3763.42362</v>
      </c>
      <c r="I2076" s="26">
        <f>+'KALKULATOR (Rabat,Narzut,Marża)'!$E2076*(1+$H$1)</f>
        <v>3365.6634000000004</v>
      </c>
      <c r="J2076" s="27">
        <f>+'KALKULATOR (Rabat,Narzut,Marża)'!$I2076*1.23</f>
        <v>4139.7659820000008</v>
      </c>
      <c r="M2076" s="4">
        <f>+'KALKULATOR (Rabat,Narzut,Marża)'!$E2076/(1-$L$1)</f>
        <v>3399.66</v>
      </c>
      <c r="N2076" s="5">
        <f>+'KALKULATOR (Rabat,Narzut,Marża)'!$M2076*1.23</f>
        <v>4181.5817999999999</v>
      </c>
      <c r="Q2076" s="46">
        <v>100</v>
      </c>
      <c r="R2076" s="47">
        <f t="shared" si="97"/>
        <v>3159.694</v>
      </c>
      <c r="S2076" s="47">
        <f t="shared" si="98"/>
        <v>3886.42362</v>
      </c>
    </row>
    <row r="2077" spans="1:19" x14ac:dyDescent="0.35">
      <c r="A2077" s="10" t="s">
        <v>4037</v>
      </c>
      <c r="B2077" s="11" t="s">
        <v>4038</v>
      </c>
      <c r="C2077" s="12">
        <v>2830</v>
      </c>
      <c r="E2077" s="18">
        <f>+'KALKULATOR (Rabat,Narzut,Marża)'!$C2077*(1-$D$1)</f>
        <v>2829.7170000000001</v>
      </c>
      <c r="F2077" s="19">
        <f t="shared" si="96"/>
        <v>3480.5519100000001</v>
      </c>
      <c r="I2077" s="24">
        <f>+'KALKULATOR (Rabat,Narzut,Marża)'!$E2077*(1+$H$1)</f>
        <v>3112.6887000000002</v>
      </c>
      <c r="J2077" s="25">
        <f>+'KALKULATOR (Rabat,Narzut,Marża)'!$I2077*1.23</f>
        <v>3828.6071010000001</v>
      </c>
      <c r="M2077" s="34">
        <f>+'KALKULATOR (Rabat,Narzut,Marża)'!$E2077/(1-$L$1)</f>
        <v>3144.13</v>
      </c>
      <c r="N2077" s="35">
        <f>+'KALKULATOR (Rabat,Narzut,Marża)'!$M2077*1.23</f>
        <v>3867.2799</v>
      </c>
      <c r="Q2077" s="48">
        <v>100</v>
      </c>
      <c r="R2077" s="49">
        <f t="shared" si="97"/>
        <v>2929.7170000000001</v>
      </c>
      <c r="S2077" s="49">
        <f t="shared" si="98"/>
        <v>3603.5519100000001</v>
      </c>
    </row>
    <row r="2078" spans="1:19" x14ac:dyDescent="0.35">
      <c r="A2078" s="13" t="s">
        <v>4039</v>
      </c>
      <c r="B2078" s="14" t="s">
        <v>4040</v>
      </c>
      <c r="C2078" s="15">
        <v>3060</v>
      </c>
      <c r="E2078" s="20">
        <f>+'KALKULATOR (Rabat,Narzut,Marża)'!$C2078*(1-$D$1)</f>
        <v>3059.694</v>
      </c>
      <c r="F2078" s="21">
        <f t="shared" si="96"/>
        <v>3763.42362</v>
      </c>
      <c r="I2078" s="26">
        <f>+'KALKULATOR (Rabat,Narzut,Marża)'!$E2078*(1+$H$1)</f>
        <v>3365.6634000000004</v>
      </c>
      <c r="J2078" s="27">
        <f>+'KALKULATOR (Rabat,Narzut,Marża)'!$I2078*1.23</f>
        <v>4139.7659820000008</v>
      </c>
      <c r="M2078" s="4">
        <f>+'KALKULATOR (Rabat,Narzut,Marża)'!$E2078/(1-$L$1)</f>
        <v>3399.66</v>
      </c>
      <c r="N2078" s="5">
        <f>+'KALKULATOR (Rabat,Narzut,Marża)'!$M2078*1.23</f>
        <v>4181.5817999999999</v>
      </c>
      <c r="Q2078" s="46">
        <v>100</v>
      </c>
      <c r="R2078" s="47">
        <f t="shared" si="97"/>
        <v>3159.694</v>
      </c>
      <c r="S2078" s="47">
        <f t="shared" si="98"/>
        <v>3886.42362</v>
      </c>
    </row>
    <row r="2079" spans="1:19" x14ac:dyDescent="0.35">
      <c r="A2079" s="10" t="s">
        <v>4041</v>
      </c>
      <c r="B2079" s="11" t="s">
        <v>4042</v>
      </c>
      <c r="C2079" s="12">
        <v>2700</v>
      </c>
      <c r="E2079" s="18">
        <f>+'KALKULATOR (Rabat,Narzut,Marża)'!$C2079*(1-$D$1)</f>
        <v>2699.73</v>
      </c>
      <c r="F2079" s="19">
        <f t="shared" si="96"/>
        <v>3320.6678999999999</v>
      </c>
      <c r="I2079" s="24">
        <f>+'KALKULATOR (Rabat,Narzut,Marża)'!$E2079*(1+$H$1)</f>
        <v>2969.7030000000004</v>
      </c>
      <c r="J2079" s="25">
        <f>+'KALKULATOR (Rabat,Narzut,Marża)'!$I2079*1.23</f>
        <v>3652.7346900000007</v>
      </c>
      <c r="M2079" s="34">
        <f>+'KALKULATOR (Rabat,Narzut,Marża)'!$E2079/(1-$L$1)</f>
        <v>2999.7</v>
      </c>
      <c r="N2079" s="35">
        <f>+'KALKULATOR (Rabat,Narzut,Marża)'!$M2079*1.23</f>
        <v>3689.6309999999999</v>
      </c>
      <c r="Q2079" s="48">
        <v>100</v>
      </c>
      <c r="R2079" s="49">
        <f t="shared" si="97"/>
        <v>2799.73</v>
      </c>
      <c r="S2079" s="49">
        <f t="shared" si="98"/>
        <v>3443.6678999999999</v>
      </c>
    </row>
    <row r="2080" spans="1:19" x14ac:dyDescent="0.35">
      <c r="A2080" s="13" t="s">
        <v>4043</v>
      </c>
      <c r="B2080" s="14" t="s">
        <v>4044</v>
      </c>
      <c r="C2080" s="15">
        <v>2790</v>
      </c>
      <c r="E2080" s="20">
        <f>+'KALKULATOR (Rabat,Narzut,Marża)'!$C2080*(1-$D$1)</f>
        <v>2789.721</v>
      </c>
      <c r="F2080" s="21">
        <f t="shared" si="96"/>
        <v>3431.3568300000002</v>
      </c>
      <c r="I2080" s="26">
        <f>+'KALKULATOR (Rabat,Narzut,Marża)'!$E2080*(1+$H$1)</f>
        <v>3068.6931000000004</v>
      </c>
      <c r="J2080" s="27">
        <f>+'KALKULATOR (Rabat,Narzut,Marża)'!$I2080*1.23</f>
        <v>3774.4925130000006</v>
      </c>
      <c r="M2080" s="4">
        <f>+'KALKULATOR (Rabat,Narzut,Marża)'!$E2080/(1-$L$1)</f>
        <v>3099.69</v>
      </c>
      <c r="N2080" s="5">
        <f>+'KALKULATOR (Rabat,Narzut,Marża)'!$M2080*1.23</f>
        <v>3812.6187</v>
      </c>
      <c r="Q2080" s="46">
        <v>100</v>
      </c>
      <c r="R2080" s="47">
        <f t="shared" si="97"/>
        <v>2889.721</v>
      </c>
      <c r="S2080" s="47">
        <f t="shared" si="98"/>
        <v>3554.3568300000002</v>
      </c>
    </row>
    <row r="2081" spans="1:19" x14ac:dyDescent="0.35">
      <c r="A2081" s="10" t="s">
        <v>4045</v>
      </c>
      <c r="B2081" s="11" t="s">
        <v>4046</v>
      </c>
      <c r="C2081" s="12">
        <v>2930</v>
      </c>
      <c r="E2081" s="18">
        <f>+'KALKULATOR (Rabat,Narzut,Marża)'!$C2081*(1-$D$1)</f>
        <v>2929.7069999999999</v>
      </c>
      <c r="F2081" s="19">
        <f t="shared" si="96"/>
        <v>3603.5396099999998</v>
      </c>
      <c r="I2081" s="24">
        <f>+'KALKULATOR (Rabat,Narzut,Marża)'!$E2081*(1+$H$1)</f>
        <v>3222.6777000000002</v>
      </c>
      <c r="J2081" s="25">
        <f>+'KALKULATOR (Rabat,Narzut,Marża)'!$I2081*1.23</f>
        <v>3963.8935710000001</v>
      </c>
      <c r="M2081" s="34">
        <f>+'KALKULATOR (Rabat,Narzut,Marża)'!$E2081/(1-$L$1)</f>
        <v>3255.2299999999996</v>
      </c>
      <c r="N2081" s="35">
        <f>+'KALKULATOR (Rabat,Narzut,Marża)'!$M2081*1.23</f>
        <v>4003.9328999999993</v>
      </c>
      <c r="Q2081" s="48">
        <v>100</v>
      </c>
      <c r="R2081" s="49">
        <f t="shared" si="97"/>
        <v>3029.7069999999999</v>
      </c>
      <c r="S2081" s="49">
        <f t="shared" si="98"/>
        <v>3726.5396099999998</v>
      </c>
    </row>
    <row r="2082" spans="1:19" x14ac:dyDescent="0.35">
      <c r="A2082" s="13" t="s">
        <v>4047</v>
      </c>
      <c r="B2082" s="14" t="s">
        <v>4048</v>
      </c>
      <c r="C2082" s="15">
        <v>3110</v>
      </c>
      <c r="E2082" s="20">
        <f>+'KALKULATOR (Rabat,Narzut,Marża)'!$C2082*(1-$D$1)</f>
        <v>3109.6889999999999</v>
      </c>
      <c r="F2082" s="21">
        <f t="shared" si="96"/>
        <v>3824.9174699999999</v>
      </c>
      <c r="I2082" s="26">
        <f>+'KALKULATOR (Rabat,Narzut,Marża)'!$E2082*(1+$H$1)</f>
        <v>3420.6579000000002</v>
      </c>
      <c r="J2082" s="27">
        <f>+'KALKULATOR (Rabat,Narzut,Marża)'!$I2082*1.23</f>
        <v>4207.4092170000004</v>
      </c>
      <c r="M2082" s="4">
        <f>+'KALKULATOR (Rabat,Narzut,Marża)'!$E2082/(1-$L$1)</f>
        <v>3455.2099999999996</v>
      </c>
      <c r="N2082" s="5">
        <f>+'KALKULATOR (Rabat,Narzut,Marża)'!$M2082*1.23</f>
        <v>4249.9082999999991</v>
      </c>
      <c r="Q2082" s="46">
        <v>100</v>
      </c>
      <c r="R2082" s="47">
        <f t="shared" si="97"/>
        <v>3209.6889999999999</v>
      </c>
      <c r="S2082" s="47">
        <f t="shared" si="98"/>
        <v>3947.9174699999999</v>
      </c>
    </row>
    <row r="2083" spans="1:19" x14ac:dyDescent="0.35">
      <c r="A2083" s="10" t="s">
        <v>4049</v>
      </c>
      <c r="B2083" s="11" t="s">
        <v>4050</v>
      </c>
      <c r="C2083" s="12">
        <v>2680</v>
      </c>
      <c r="E2083" s="18">
        <f>+'KALKULATOR (Rabat,Narzut,Marża)'!$C2083*(1-$D$1)</f>
        <v>2679.732</v>
      </c>
      <c r="F2083" s="19">
        <f t="shared" si="96"/>
        <v>3296.0703599999997</v>
      </c>
      <c r="I2083" s="24">
        <f>+'KALKULATOR (Rabat,Narzut,Marża)'!$E2083*(1+$H$1)</f>
        <v>2947.7052000000003</v>
      </c>
      <c r="J2083" s="25">
        <f>+'KALKULATOR (Rabat,Narzut,Marża)'!$I2083*1.23</f>
        <v>3625.6773960000005</v>
      </c>
      <c r="M2083" s="34">
        <f>+'KALKULATOR (Rabat,Narzut,Marża)'!$E2083/(1-$L$1)</f>
        <v>2977.48</v>
      </c>
      <c r="N2083" s="35">
        <f>+'KALKULATOR (Rabat,Narzut,Marża)'!$M2083*1.23</f>
        <v>3662.3004000000001</v>
      </c>
      <c r="Q2083" s="48">
        <v>100</v>
      </c>
      <c r="R2083" s="49">
        <f t="shared" si="97"/>
        <v>2779.732</v>
      </c>
      <c r="S2083" s="49">
        <f t="shared" si="98"/>
        <v>3419.0703599999997</v>
      </c>
    </row>
    <row r="2084" spans="1:19" x14ac:dyDescent="0.35">
      <c r="A2084" s="13" t="s">
        <v>4051</v>
      </c>
      <c r="B2084" s="14" t="s">
        <v>4052</v>
      </c>
      <c r="C2084" s="15">
        <v>2790</v>
      </c>
      <c r="E2084" s="20">
        <f>+'KALKULATOR (Rabat,Narzut,Marża)'!$C2084*(1-$D$1)</f>
        <v>2789.721</v>
      </c>
      <c r="F2084" s="21">
        <f t="shared" si="96"/>
        <v>3431.3568300000002</v>
      </c>
      <c r="I2084" s="26">
        <f>+'KALKULATOR (Rabat,Narzut,Marża)'!$E2084*(1+$H$1)</f>
        <v>3068.6931000000004</v>
      </c>
      <c r="J2084" s="27">
        <f>+'KALKULATOR (Rabat,Narzut,Marża)'!$I2084*1.23</f>
        <v>3774.4925130000006</v>
      </c>
      <c r="M2084" s="4">
        <f>+'KALKULATOR (Rabat,Narzut,Marża)'!$E2084/(1-$L$1)</f>
        <v>3099.69</v>
      </c>
      <c r="N2084" s="5">
        <f>+'KALKULATOR (Rabat,Narzut,Marża)'!$M2084*1.23</f>
        <v>3812.6187</v>
      </c>
      <c r="Q2084" s="46">
        <v>100</v>
      </c>
      <c r="R2084" s="47">
        <f t="shared" si="97"/>
        <v>2889.721</v>
      </c>
      <c r="S2084" s="47">
        <f t="shared" si="98"/>
        <v>3554.3568300000002</v>
      </c>
    </row>
    <row r="2085" spans="1:19" x14ac:dyDescent="0.35">
      <c r="A2085" s="10" t="s">
        <v>4053</v>
      </c>
      <c r="B2085" s="11" t="s">
        <v>4054</v>
      </c>
      <c r="C2085" s="12">
        <v>2930</v>
      </c>
      <c r="E2085" s="18">
        <f>+'KALKULATOR (Rabat,Narzut,Marża)'!$C2085*(1-$D$1)</f>
        <v>2929.7069999999999</v>
      </c>
      <c r="F2085" s="19">
        <f t="shared" si="96"/>
        <v>3603.5396099999998</v>
      </c>
      <c r="I2085" s="24">
        <f>+'KALKULATOR (Rabat,Narzut,Marża)'!$E2085*(1+$H$1)</f>
        <v>3222.6777000000002</v>
      </c>
      <c r="J2085" s="25">
        <f>+'KALKULATOR (Rabat,Narzut,Marża)'!$I2085*1.23</f>
        <v>3963.8935710000001</v>
      </c>
      <c r="M2085" s="34">
        <f>+'KALKULATOR (Rabat,Narzut,Marża)'!$E2085/(1-$L$1)</f>
        <v>3255.2299999999996</v>
      </c>
      <c r="N2085" s="35">
        <f>+'KALKULATOR (Rabat,Narzut,Marża)'!$M2085*1.23</f>
        <v>4003.9328999999993</v>
      </c>
      <c r="Q2085" s="48">
        <v>100</v>
      </c>
      <c r="R2085" s="49">
        <f t="shared" si="97"/>
        <v>3029.7069999999999</v>
      </c>
      <c r="S2085" s="49">
        <f t="shared" si="98"/>
        <v>3726.5396099999998</v>
      </c>
    </row>
    <row r="2086" spans="1:19" x14ac:dyDescent="0.35">
      <c r="A2086" s="13" t="s">
        <v>4055</v>
      </c>
      <c r="B2086" s="14" t="s">
        <v>4056</v>
      </c>
      <c r="C2086" s="15">
        <v>3110</v>
      </c>
      <c r="E2086" s="20">
        <f>+'KALKULATOR (Rabat,Narzut,Marża)'!$C2086*(1-$D$1)</f>
        <v>3109.6889999999999</v>
      </c>
      <c r="F2086" s="21">
        <f t="shared" si="96"/>
        <v>3824.9174699999999</v>
      </c>
      <c r="I2086" s="26">
        <f>+'KALKULATOR (Rabat,Narzut,Marża)'!$E2086*(1+$H$1)</f>
        <v>3420.6579000000002</v>
      </c>
      <c r="J2086" s="27">
        <f>+'KALKULATOR (Rabat,Narzut,Marża)'!$I2086*1.23</f>
        <v>4207.4092170000004</v>
      </c>
      <c r="M2086" s="4">
        <f>+'KALKULATOR (Rabat,Narzut,Marża)'!$E2086/(1-$L$1)</f>
        <v>3455.2099999999996</v>
      </c>
      <c r="N2086" s="5">
        <f>+'KALKULATOR (Rabat,Narzut,Marża)'!$M2086*1.23</f>
        <v>4249.9082999999991</v>
      </c>
      <c r="Q2086" s="46">
        <v>100</v>
      </c>
      <c r="R2086" s="47">
        <f t="shared" si="97"/>
        <v>3209.6889999999999</v>
      </c>
      <c r="S2086" s="47">
        <f t="shared" si="98"/>
        <v>3947.9174699999999</v>
      </c>
    </row>
    <row r="2087" spans="1:19" x14ac:dyDescent="0.35">
      <c r="A2087" s="10" t="s">
        <v>4057</v>
      </c>
      <c r="B2087" s="11" t="s">
        <v>4058</v>
      </c>
      <c r="C2087" s="12">
        <v>2930</v>
      </c>
      <c r="E2087" s="18">
        <f>+'KALKULATOR (Rabat,Narzut,Marża)'!$C2087*(1-$D$1)</f>
        <v>2929.7069999999999</v>
      </c>
      <c r="F2087" s="19">
        <f t="shared" si="96"/>
        <v>3603.5396099999998</v>
      </c>
      <c r="I2087" s="24">
        <f>+'KALKULATOR (Rabat,Narzut,Marża)'!$E2087*(1+$H$1)</f>
        <v>3222.6777000000002</v>
      </c>
      <c r="J2087" s="25">
        <f>+'KALKULATOR (Rabat,Narzut,Marża)'!$I2087*1.23</f>
        <v>3963.8935710000001</v>
      </c>
      <c r="M2087" s="34">
        <f>+'KALKULATOR (Rabat,Narzut,Marża)'!$E2087/(1-$L$1)</f>
        <v>3255.2299999999996</v>
      </c>
      <c r="N2087" s="35">
        <f>+'KALKULATOR (Rabat,Narzut,Marża)'!$M2087*1.23</f>
        <v>4003.9328999999993</v>
      </c>
      <c r="Q2087" s="48">
        <v>100</v>
      </c>
      <c r="R2087" s="49">
        <f t="shared" si="97"/>
        <v>3029.7069999999999</v>
      </c>
      <c r="S2087" s="49">
        <f t="shared" si="98"/>
        <v>3726.5396099999998</v>
      </c>
    </row>
    <row r="2088" spans="1:19" x14ac:dyDescent="0.35">
      <c r="A2088" s="13" t="s">
        <v>4059</v>
      </c>
      <c r="B2088" s="14" t="s">
        <v>4060</v>
      </c>
      <c r="C2088" s="15">
        <v>3110</v>
      </c>
      <c r="E2088" s="20">
        <f>+'KALKULATOR (Rabat,Narzut,Marża)'!$C2088*(1-$D$1)</f>
        <v>3109.6889999999999</v>
      </c>
      <c r="F2088" s="21">
        <f t="shared" si="96"/>
        <v>3824.9174699999999</v>
      </c>
      <c r="I2088" s="26">
        <f>+'KALKULATOR (Rabat,Narzut,Marża)'!$E2088*(1+$H$1)</f>
        <v>3420.6579000000002</v>
      </c>
      <c r="J2088" s="27">
        <f>+'KALKULATOR (Rabat,Narzut,Marża)'!$I2088*1.23</f>
        <v>4207.4092170000004</v>
      </c>
      <c r="M2088" s="4">
        <f>+'KALKULATOR (Rabat,Narzut,Marża)'!$E2088/(1-$L$1)</f>
        <v>3455.2099999999996</v>
      </c>
      <c r="N2088" s="5">
        <f>+'KALKULATOR (Rabat,Narzut,Marża)'!$M2088*1.23</f>
        <v>4249.9082999999991</v>
      </c>
      <c r="Q2088" s="46">
        <v>100</v>
      </c>
      <c r="R2088" s="47">
        <f t="shared" si="97"/>
        <v>3209.6889999999999</v>
      </c>
      <c r="S2088" s="47">
        <f t="shared" si="98"/>
        <v>3947.9174699999999</v>
      </c>
    </row>
    <row r="2089" spans="1:19" x14ac:dyDescent="0.35">
      <c r="A2089" s="10" t="s">
        <v>4061</v>
      </c>
      <c r="B2089" s="11" t="s">
        <v>3948</v>
      </c>
      <c r="C2089" s="12">
        <v>250</v>
      </c>
      <c r="E2089" s="18">
        <f>+'KALKULATOR (Rabat,Narzut,Marża)'!$C2089*(1-$D$1)</f>
        <v>249.97499999999999</v>
      </c>
      <c r="F2089" s="19">
        <f t="shared" si="96"/>
        <v>307.46924999999999</v>
      </c>
      <c r="I2089" s="24">
        <f>+'KALKULATOR (Rabat,Narzut,Marża)'!$E2089*(1+$H$1)</f>
        <v>274.97250000000003</v>
      </c>
      <c r="J2089" s="25">
        <f>+'KALKULATOR (Rabat,Narzut,Marża)'!$I2089*1.23</f>
        <v>338.21617500000002</v>
      </c>
      <c r="M2089" s="34">
        <f>+'KALKULATOR (Rabat,Narzut,Marża)'!$E2089/(1-$L$1)</f>
        <v>277.75</v>
      </c>
      <c r="N2089" s="35">
        <f>+'KALKULATOR (Rabat,Narzut,Marża)'!$M2089*1.23</f>
        <v>341.63249999999999</v>
      </c>
      <c r="Q2089" s="48">
        <v>100</v>
      </c>
      <c r="R2089" s="49">
        <f t="shared" si="97"/>
        <v>349.97500000000002</v>
      </c>
      <c r="S2089" s="49">
        <f t="shared" si="98"/>
        <v>430.46925000000005</v>
      </c>
    </row>
    <row r="2090" spans="1:19" x14ac:dyDescent="0.35">
      <c r="A2090" s="13" t="s">
        <v>4062</v>
      </c>
      <c r="B2090" s="14" t="s">
        <v>4062</v>
      </c>
      <c r="C2090" s="15">
        <v>2680</v>
      </c>
      <c r="E2090" s="20">
        <f>+'KALKULATOR (Rabat,Narzut,Marża)'!$C2090*(1-$D$1)</f>
        <v>2679.732</v>
      </c>
      <c r="F2090" s="21">
        <f t="shared" si="96"/>
        <v>3296.0703599999997</v>
      </c>
      <c r="I2090" s="26">
        <f>+'KALKULATOR (Rabat,Narzut,Marża)'!$E2090*(1+$H$1)</f>
        <v>2947.7052000000003</v>
      </c>
      <c r="J2090" s="27">
        <f>+'KALKULATOR (Rabat,Narzut,Marża)'!$I2090*1.23</f>
        <v>3625.6773960000005</v>
      </c>
      <c r="M2090" s="4">
        <f>+'KALKULATOR (Rabat,Narzut,Marża)'!$E2090/(1-$L$1)</f>
        <v>2977.48</v>
      </c>
      <c r="N2090" s="5">
        <f>+'KALKULATOR (Rabat,Narzut,Marża)'!$M2090*1.23</f>
        <v>3662.3004000000001</v>
      </c>
      <c r="Q2090" s="46">
        <v>100</v>
      </c>
      <c r="R2090" s="47">
        <f t="shared" si="97"/>
        <v>2779.732</v>
      </c>
      <c r="S2090" s="47">
        <f t="shared" si="98"/>
        <v>3419.0703599999997</v>
      </c>
    </row>
    <row r="2091" spans="1:19" x14ac:dyDescent="0.35">
      <c r="A2091" s="10" t="s">
        <v>4063</v>
      </c>
      <c r="B2091" s="11" t="s">
        <v>4064</v>
      </c>
      <c r="C2091" s="12">
        <v>2760</v>
      </c>
      <c r="E2091" s="18">
        <f>+'KALKULATOR (Rabat,Narzut,Marża)'!$C2091*(1-$D$1)</f>
        <v>2759.7240000000002</v>
      </c>
      <c r="F2091" s="19">
        <f t="shared" si="96"/>
        <v>3394.4605200000001</v>
      </c>
      <c r="I2091" s="24">
        <f>+'KALKULATOR (Rabat,Narzut,Marża)'!$E2091*(1+$H$1)</f>
        <v>3035.6964000000003</v>
      </c>
      <c r="J2091" s="25">
        <f>+'KALKULATOR (Rabat,Narzut,Marża)'!$I2091*1.23</f>
        <v>3733.9065720000003</v>
      </c>
      <c r="M2091" s="34">
        <f>+'KALKULATOR (Rabat,Narzut,Marża)'!$E2091/(1-$L$1)</f>
        <v>3066.36</v>
      </c>
      <c r="N2091" s="35">
        <f>+'KALKULATOR (Rabat,Narzut,Marża)'!$M2091*1.23</f>
        <v>3771.6228000000001</v>
      </c>
      <c r="Q2091" s="48">
        <v>100</v>
      </c>
      <c r="R2091" s="49">
        <f t="shared" si="97"/>
        <v>2859.7240000000002</v>
      </c>
      <c r="S2091" s="49">
        <f t="shared" si="98"/>
        <v>3517.4605200000001</v>
      </c>
    </row>
    <row r="2092" spans="1:19" x14ac:dyDescent="0.35">
      <c r="A2092" s="13" t="s">
        <v>4065</v>
      </c>
      <c r="B2092" s="14" t="s">
        <v>4066</v>
      </c>
      <c r="C2092" s="15">
        <v>2850</v>
      </c>
      <c r="E2092" s="20">
        <f>+'KALKULATOR (Rabat,Narzut,Marża)'!$C2092*(1-$D$1)</f>
        <v>2849.7150000000001</v>
      </c>
      <c r="F2092" s="21">
        <f t="shared" si="96"/>
        <v>3505.1494500000003</v>
      </c>
      <c r="I2092" s="26">
        <f>+'KALKULATOR (Rabat,Narzut,Marża)'!$E2092*(1+$H$1)</f>
        <v>3134.6865000000003</v>
      </c>
      <c r="J2092" s="27">
        <f>+'KALKULATOR (Rabat,Narzut,Marża)'!$I2092*1.23</f>
        <v>3855.6643950000002</v>
      </c>
      <c r="M2092" s="4">
        <f>+'KALKULATOR (Rabat,Narzut,Marża)'!$E2092/(1-$L$1)</f>
        <v>3166.35</v>
      </c>
      <c r="N2092" s="5">
        <f>+'KALKULATOR (Rabat,Narzut,Marża)'!$M2092*1.23</f>
        <v>3894.6104999999998</v>
      </c>
      <c r="Q2092" s="46">
        <v>100</v>
      </c>
      <c r="R2092" s="47">
        <f t="shared" si="97"/>
        <v>2949.7150000000001</v>
      </c>
      <c r="S2092" s="47">
        <f t="shared" si="98"/>
        <v>3628.1494500000003</v>
      </c>
    </row>
    <row r="2093" spans="1:19" x14ac:dyDescent="0.35">
      <c r="A2093" s="10" t="s">
        <v>4067</v>
      </c>
      <c r="B2093" s="11" t="s">
        <v>4068</v>
      </c>
      <c r="C2093" s="12">
        <v>2990</v>
      </c>
      <c r="E2093" s="18">
        <f>+'KALKULATOR (Rabat,Narzut,Marża)'!$C2093*(1-$D$1)</f>
        <v>2989.701</v>
      </c>
      <c r="F2093" s="19">
        <f t="shared" si="96"/>
        <v>3677.33223</v>
      </c>
      <c r="I2093" s="24">
        <f>+'KALKULATOR (Rabat,Narzut,Marża)'!$E2093*(1+$H$1)</f>
        <v>3288.6711000000005</v>
      </c>
      <c r="J2093" s="25">
        <f>+'KALKULATOR (Rabat,Narzut,Marża)'!$I2093*1.23</f>
        <v>4045.0654530000006</v>
      </c>
      <c r="M2093" s="34">
        <f>+'KALKULATOR (Rabat,Narzut,Marża)'!$E2093/(1-$L$1)</f>
        <v>3321.89</v>
      </c>
      <c r="N2093" s="35">
        <f>+'KALKULATOR (Rabat,Narzut,Marża)'!$M2093*1.23</f>
        <v>4085.9246999999996</v>
      </c>
      <c r="Q2093" s="48">
        <v>100</v>
      </c>
      <c r="R2093" s="49">
        <f t="shared" si="97"/>
        <v>3089.701</v>
      </c>
      <c r="S2093" s="49">
        <f t="shared" si="98"/>
        <v>3800.33223</v>
      </c>
    </row>
    <row r="2094" spans="1:19" x14ac:dyDescent="0.35">
      <c r="A2094" s="13" t="s">
        <v>4069</v>
      </c>
      <c r="B2094" s="14" t="s">
        <v>4069</v>
      </c>
      <c r="C2094" s="15">
        <v>3230</v>
      </c>
      <c r="E2094" s="20">
        <f>+'KALKULATOR (Rabat,Narzut,Marża)'!$C2094*(1-$D$1)</f>
        <v>3229.6770000000001</v>
      </c>
      <c r="F2094" s="21">
        <f t="shared" si="96"/>
        <v>3972.5027100000002</v>
      </c>
      <c r="I2094" s="26">
        <f>+'KALKULATOR (Rabat,Narzut,Marża)'!$E2094*(1+$H$1)</f>
        <v>3552.6447000000003</v>
      </c>
      <c r="J2094" s="27">
        <f>+'KALKULATOR (Rabat,Narzut,Marża)'!$I2094*1.23</f>
        <v>4369.7529810000005</v>
      </c>
      <c r="M2094" s="4">
        <f>+'KALKULATOR (Rabat,Narzut,Marża)'!$E2094/(1-$L$1)</f>
        <v>3588.53</v>
      </c>
      <c r="N2094" s="5">
        <f>+'KALKULATOR (Rabat,Narzut,Marża)'!$M2094*1.23</f>
        <v>4413.8919000000005</v>
      </c>
      <c r="Q2094" s="46">
        <v>100</v>
      </c>
      <c r="R2094" s="47">
        <f t="shared" si="97"/>
        <v>3329.6770000000001</v>
      </c>
      <c r="S2094" s="47">
        <f t="shared" si="98"/>
        <v>4095.5027100000002</v>
      </c>
    </row>
    <row r="2095" spans="1:19" x14ac:dyDescent="0.35">
      <c r="A2095" s="10" t="s">
        <v>4070</v>
      </c>
      <c r="B2095" s="11" t="s">
        <v>4070</v>
      </c>
      <c r="C2095" s="12">
        <v>2740</v>
      </c>
      <c r="E2095" s="18">
        <f>+'KALKULATOR (Rabat,Narzut,Marża)'!$C2095*(1-$D$1)</f>
        <v>2739.7260000000001</v>
      </c>
      <c r="F2095" s="19">
        <f t="shared" si="96"/>
        <v>3369.8629799999999</v>
      </c>
      <c r="I2095" s="24">
        <f>+'KALKULATOR (Rabat,Narzut,Marża)'!$E2095*(1+$H$1)</f>
        <v>3013.6986000000002</v>
      </c>
      <c r="J2095" s="25">
        <f>+'KALKULATOR (Rabat,Narzut,Marża)'!$I2095*1.23</f>
        <v>3706.8492780000001</v>
      </c>
      <c r="M2095" s="34">
        <f>+'KALKULATOR (Rabat,Narzut,Marża)'!$E2095/(1-$L$1)</f>
        <v>3044.14</v>
      </c>
      <c r="N2095" s="35">
        <f>+'KALKULATOR (Rabat,Narzut,Marża)'!$M2095*1.23</f>
        <v>3744.2921999999999</v>
      </c>
      <c r="Q2095" s="48">
        <v>100</v>
      </c>
      <c r="R2095" s="49">
        <f t="shared" si="97"/>
        <v>2839.7260000000001</v>
      </c>
      <c r="S2095" s="49">
        <f t="shared" si="98"/>
        <v>3492.8629799999999</v>
      </c>
    </row>
    <row r="2096" spans="1:19" x14ac:dyDescent="0.35">
      <c r="A2096" s="13" t="s">
        <v>4071</v>
      </c>
      <c r="B2096" s="14" t="s">
        <v>4072</v>
      </c>
      <c r="C2096" s="15">
        <v>2850</v>
      </c>
      <c r="E2096" s="20">
        <f>+'KALKULATOR (Rabat,Narzut,Marża)'!$C2096*(1-$D$1)</f>
        <v>2849.7150000000001</v>
      </c>
      <c r="F2096" s="21">
        <f t="shared" si="96"/>
        <v>3505.1494500000003</v>
      </c>
      <c r="I2096" s="26">
        <f>+'KALKULATOR (Rabat,Narzut,Marża)'!$E2096*(1+$H$1)</f>
        <v>3134.6865000000003</v>
      </c>
      <c r="J2096" s="27">
        <f>+'KALKULATOR (Rabat,Narzut,Marża)'!$I2096*1.23</f>
        <v>3855.6643950000002</v>
      </c>
      <c r="M2096" s="4">
        <f>+'KALKULATOR (Rabat,Narzut,Marża)'!$E2096/(1-$L$1)</f>
        <v>3166.35</v>
      </c>
      <c r="N2096" s="5">
        <f>+'KALKULATOR (Rabat,Narzut,Marża)'!$M2096*1.23</f>
        <v>3894.6104999999998</v>
      </c>
      <c r="Q2096" s="46">
        <v>100</v>
      </c>
      <c r="R2096" s="47">
        <f t="shared" si="97"/>
        <v>2949.7150000000001</v>
      </c>
      <c r="S2096" s="47">
        <f t="shared" si="98"/>
        <v>3628.1494500000003</v>
      </c>
    </row>
    <row r="2097" spans="1:19" x14ac:dyDescent="0.35">
      <c r="A2097" s="10" t="s">
        <v>4073</v>
      </c>
      <c r="B2097" s="11" t="s">
        <v>4074</v>
      </c>
      <c r="C2097" s="12">
        <v>2990</v>
      </c>
      <c r="E2097" s="18">
        <f>+'KALKULATOR (Rabat,Narzut,Marża)'!$C2097*(1-$D$1)</f>
        <v>2989.701</v>
      </c>
      <c r="F2097" s="19">
        <f t="shared" si="96"/>
        <v>3677.33223</v>
      </c>
      <c r="I2097" s="24">
        <f>+'KALKULATOR (Rabat,Narzut,Marża)'!$E2097*(1+$H$1)</f>
        <v>3288.6711000000005</v>
      </c>
      <c r="J2097" s="25">
        <f>+'KALKULATOR (Rabat,Narzut,Marża)'!$I2097*1.23</f>
        <v>4045.0654530000006</v>
      </c>
      <c r="M2097" s="34">
        <f>+'KALKULATOR (Rabat,Narzut,Marża)'!$E2097/(1-$L$1)</f>
        <v>3321.89</v>
      </c>
      <c r="N2097" s="35">
        <f>+'KALKULATOR (Rabat,Narzut,Marża)'!$M2097*1.23</f>
        <v>4085.9246999999996</v>
      </c>
      <c r="Q2097" s="48">
        <v>100</v>
      </c>
      <c r="R2097" s="49">
        <f t="shared" si="97"/>
        <v>3089.701</v>
      </c>
      <c r="S2097" s="49">
        <f t="shared" si="98"/>
        <v>3800.33223</v>
      </c>
    </row>
    <row r="2098" spans="1:19" x14ac:dyDescent="0.35">
      <c r="A2098" s="13" t="s">
        <v>4075</v>
      </c>
      <c r="B2098" s="14" t="s">
        <v>4075</v>
      </c>
      <c r="C2098" s="15">
        <v>3230</v>
      </c>
      <c r="E2098" s="20">
        <f>+'KALKULATOR (Rabat,Narzut,Marża)'!$C2098*(1-$D$1)</f>
        <v>3229.6770000000001</v>
      </c>
      <c r="F2098" s="21">
        <f t="shared" si="96"/>
        <v>3972.5027100000002</v>
      </c>
      <c r="I2098" s="26">
        <f>+'KALKULATOR (Rabat,Narzut,Marża)'!$E2098*(1+$H$1)</f>
        <v>3552.6447000000003</v>
      </c>
      <c r="J2098" s="27">
        <f>+'KALKULATOR (Rabat,Narzut,Marża)'!$I2098*1.23</f>
        <v>4369.7529810000005</v>
      </c>
      <c r="M2098" s="4">
        <f>+'KALKULATOR (Rabat,Narzut,Marża)'!$E2098/(1-$L$1)</f>
        <v>3588.53</v>
      </c>
      <c r="N2098" s="5">
        <f>+'KALKULATOR (Rabat,Narzut,Marża)'!$M2098*1.23</f>
        <v>4413.8919000000005</v>
      </c>
      <c r="Q2098" s="46">
        <v>100</v>
      </c>
      <c r="R2098" s="47">
        <f t="shared" si="97"/>
        <v>3329.6770000000001</v>
      </c>
      <c r="S2098" s="47">
        <f t="shared" si="98"/>
        <v>4095.5027100000002</v>
      </c>
    </row>
    <row r="2099" spans="1:19" x14ac:dyDescent="0.35">
      <c r="A2099" s="10" t="s">
        <v>4076</v>
      </c>
      <c r="B2099" s="11" t="s">
        <v>4076</v>
      </c>
      <c r="C2099" s="12">
        <v>2990</v>
      </c>
      <c r="E2099" s="18">
        <f>+'KALKULATOR (Rabat,Narzut,Marża)'!$C2099*(1-$D$1)</f>
        <v>2989.701</v>
      </c>
      <c r="F2099" s="19">
        <f t="shared" si="96"/>
        <v>3677.33223</v>
      </c>
      <c r="I2099" s="24">
        <f>+'KALKULATOR (Rabat,Narzut,Marża)'!$E2099*(1+$H$1)</f>
        <v>3288.6711000000005</v>
      </c>
      <c r="J2099" s="25">
        <f>+'KALKULATOR (Rabat,Narzut,Marża)'!$I2099*1.23</f>
        <v>4045.0654530000006</v>
      </c>
      <c r="M2099" s="34">
        <f>+'KALKULATOR (Rabat,Narzut,Marża)'!$E2099/(1-$L$1)</f>
        <v>3321.89</v>
      </c>
      <c r="N2099" s="35">
        <f>+'KALKULATOR (Rabat,Narzut,Marża)'!$M2099*1.23</f>
        <v>4085.9246999999996</v>
      </c>
      <c r="Q2099" s="48">
        <v>100</v>
      </c>
      <c r="R2099" s="49">
        <f t="shared" si="97"/>
        <v>3089.701</v>
      </c>
      <c r="S2099" s="49">
        <f t="shared" si="98"/>
        <v>3800.33223</v>
      </c>
    </row>
    <row r="2100" spans="1:19" x14ac:dyDescent="0.35">
      <c r="A2100" s="13" t="s">
        <v>4077</v>
      </c>
      <c r="B2100" s="14" t="s">
        <v>4077</v>
      </c>
      <c r="C2100" s="15">
        <v>3230</v>
      </c>
      <c r="E2100" s="20">
        <f>+'KALKULATOR (Rabat,Narzut,Marża)'!$C2100*(1-$D$1)</f>
        <v>3229.6770000000001</v>
      </c>
      <c r="F2100" s="21">
        <f t="shared" si="96"/>
        <v>3972.5027100000002</v>
      </c>
      <c r="I2100" s="26">
        <f>+'KALKULATOR (Rabat,Narzut,Marża)'!$E2100*(1+$H$1)</f>
        <v>3552.6447000000003</v>
      </c>
      <c r="J2100" s="27">
        <f>+'KALKULATOR (Rabat,Narzut,Marża)'!$I2100*1.23</f>
        <v>4369.7529810000005</v>
      </c>
      <c r="M2100" s="4">
        <f>+'KALKULATOR (Rabat,Narzut,Marża)'!$E2100/(1-$L$1)</f>
        <v>3588.53</v>
      </c>
      <c r="N2100" s="5">
        <f>+'KALKULATOR (Rabat,Narzut,Marża)'!$M2100*1.23</f>
        <v>4413.8919000000005</v>
      </c>
      <c r="Q2100" s="46">
        <v>100</v>
      </c>
      <c r="R2100" s="47">
        <f t="shared" si="97"/>
        <v>3329.6770000000001</v>
      </c>
      <c r="S2100" s="47">
        <f t="shared" si="98"/>
        <v>4095.5027100000002</v>
      </c>
    </row>
    <row r="2101" spans="1:19" x14ac:dyDescent="0.35">
      <c r="A2101" s="10" t="s">
        <v>4078</v>
      </c>
      <c r="B2101" s="11" t="s">
        <v>4078</v>
      </c>
      <c r="C2101" s="12">
        <v>2610</v>
      </c>
      <c r="E2101" s="18">
        <f>+'KALKULATOR (Rabat,Narzut,Marża)'!$C2101*(1-$D$1)</f>
        <v>2609.739</v>
      </c>
      <c r="F2101" s="19">
        <f t="shared" si="96"/>
        <v>3209.9789700000001</v>
      </c>
      <c r="I2101" s="24">
        <f>+'KALKULATOR (Rabat,Narzut,Marża)'!$E2101*(1+$H$1)</f>
        <v>2870.7129000000004</v>
      </c>
      <c r="J2101" s="25">
        <f>+'KALKULATOR (Rabat,Narzut,Marża)'!$I2101*1.23</f>
        <v>3530.9768670000003</v>
      </c>
      <c r="M2101" s="34">
        <f>+'KALKULATOR (Rabat,Narzut,Marża)'!$E2101/(1-$L$1)</f>
        <v>2899.71</v>
      </c>
      <c r="N2101" s="35">
        <f>+'KALKULATOR (Rabat,Narzut,Marża)'!$M2101*1.23</f>
        <v>3566.6433000000002</v>
      </c>
      <c r="Q2101" s="48">
        <v>100</v>
      </c>
      <c r="R2101" s="49">
        <f t="shared" si="97"/>
        <v>2709.739</v>
      </c>
      <c r="S2101" s="49">
        <f t="shared" si="98"/>
        <v>3332.9789700000001</v>
      </c>
    </row>
    <row r="2102" spans="1:19" x14ac:dyDescent="0.35">
      <c r="A2102" s="13" t="s">
        <v>6778</v>
      </c>
      <c r="B2102" s="14" t="s">
        <v>4079</v>
      </c>
      <c r="C2102" s="15">
        <v>2690</v>
      </c>
      <c r="E2102" s="20">
        <f>+'KALKULATOR (Rabat,Narzut,Marża)'!$C2102*(1-$D$1)</f>
        <v>2689.7310000000002</v>
      </c>
      <c r="F2102" s="21">
        <f t="shared" si="96"/>
        <v>3308.36913</v>
      </c>
      <c r="I2102" s="26">
        <f>+'KALKULATOR (Rabat,Narzut,Marża)'!$E2102*(1+$H$1)</f>
        <v>2958.7041000000004</v>
      </c>
      <c r="J2102" s="27">
        <f>+'KALKULATOR (Rabat,Narzut,Marża)'!$I2102*1.23</f>
        <v>3639.2060430000006</v>
      </c>
      <c r="M2102" s="4">
        <f>+'KALKULATOR (Rabat,Narzut,Marża)'!$E2102/(1-$L$1)</f>
        <v>2988.59</v>
      </c>
      <c r="N2102" s="5">
        <f>+'KALKULATOR (Rabat,Narzut,Marża)'!$M2102*1.23</f>
        <v>3675.9657000000002</v>
      </c>
      <c r="Q2102" s="46">
        <v>100</v>
      </c>
      <c r="R2102" s="47">
        <f t="shared" si="97"/>
        <v>2789.7310000000002</v>
      </c>
      <c r="S2102" s="47">
        <f t="shared" si="98"/>
        <v>3431.36913</v>
      </c>
    </row>
    <row r="2103" spans="1:19" x14ac:dyDescent="0.35">
      <c r="A2103" s="10" t="s">
        <v>6780</v>
      </c>
      <c r="B2103" s="11" t="s">
        <v>4080</v>
      </c>
      <c r="C2103" s="12">
        <v>2780</v>
      </c>
      <c r="E2103" s="18">
        <f>+'KALKULATOR (Rabat,Narzut,Marża)'!$C2103*(1-$D$1)</f>
        <v>2779.7220000000002</v>
      </c>
      <c r="F2103" s="19">
        <f t="shared" si="96"/>
        <v>3419.0580600000003</v>
      </c>
      <c r="I2103" s="24">
        <f>+'KALKULATOR (Rabat,Narzut,Marża)'!$E2103*(1+$H$1)</f>
        <v>3057.6942000000004</v>
      </c>
      <c r="J2103" s="25">
        <f>+'KALKULATOR (Rabat,Narzut,Marża)'!$I2103*1.23</f>
        <v>3760.9638660000005</v>
      </c>
      <c r="M2103" s="34">
        <f>+'KALKULATOR (Rabat,Narzut,Marża)'!$E2103/(1-$L$1)</f>
        <v>3088.58</v>
      </c>
      <c r="N2103" s="35">
        <f>+'KALKULATOR (Rabat,Narzut,Marża)'!$M2103*1.23</f>
        <v>3798.9533999999999</v>
      </c>
      <c r="Q2103" s="48">
        <v>100</v>
      </c>
      <c r="R2103" s="49">
        <f t="shared" si="97"/>
        <v>2879.7220000000002</v>
      </c>
      <c r="S2103" s="49">
        <f t="shared" si="98"/>
        <v>3542.0580600000003</v>
      </c>
    </row>
    <row r="2104" spans="1:19" x14ac:dyDescent="0.35">
      <c r="A2104" s="13" t="s">
        <v>4081</v>
      </c>
      <c r="B2104" s="14" t="s">
        <v>4081</v>
      </c>
      <c r="C2104" s="15">
        <v>2920</v>
      </c>
      <c r="E2104" s="20">
        <f>+'KALKULATOR (Rabat,Narzut,Marża)'!$C2104*(1-$D$1)</f>
        <v>2919.7080000000001</v>
      </c>
      <c r="F2104" s="21">
        <f t="shared" si="96"/>
        <v>3591.2408399999999</v>
      </c>
      <c r="I2104" s="26">
        <f>+'KALKULATOR (Rabat,Narzut,Marża)'!$E2104*(1+$H$1)</f>
        <v>3211.6788000000001</v>
      </c>
      <c r="J2104" s="27">
        <f>+'KALKULATOR (Rabat,Narzut,Marża)'!$I2104*1.23</f>
        <v>3950.364924</v>
      </c>
      <c r="M2104" s="4">
        <f>+'KALKULATOR (Rabat,Narzut,Marża)'!$E2104/(1-$L$1)</f>
        <v>3244.12</v>
      </c>
      <c r="N2104" s="5">
        <f>+'KALKULATOR (Rabat,Narzut,Marża)'!$M2104*1.23</f>
        <v>3990.2675999999997</v>
      </c>
      <c r="Q2104" s="46">
        <v>100</v>
      </c>
      <c r="R2104" s="47">
        <f t="shared" si="97"/>
        <v>3019.7080000000001</v>
      </c>
      <c r="S2104" s="47">
        <f t="shared" si="98"/>
        <v>3714.2408399999999</v>
      </c>
    </row>
    <row r="2105" spans="1:19" x14ac:dyDescent="0.35">
      <c r="A2105" s="10" t="s">
        <v>4082</v>
      </c>
      <c r="B2105" s="11" t="s">
        <v>4082</v>
      </c>
      <c r="C2105" s="12">
        <v>3150</v>
      </c>
      <c r="E2105" s="18">
        <f>+'KALKULATOR (Rabat,Narzut,Marża)'!$C2105*(1-$D$1)</f>
        <v>3149.6849999999999</v>
      </c>
      <c r="F2105" s="19">
        <f t="shared" si="96"/>
        <v>3874.1125499999998</v>
      </c>
      <c r="I2105" s="24">
        <f>+'KALKULATOR (Rabat,Narzut,Marża)'!$E2105*(1+$H$1)</f>
        <v>3464.6535000000003</v>
      </c>
      <c r="J2105" s="25">
        <f>+'KALKULATOR (Rabat,Narzut,Marża)'!$I2105*1.23</f>
        <v>4261.5238050000007</v>
      </c>
      <c r="M2105" s="34">
        <f>+'KALKULATOR (Rabat,Narzut,Marża)'!$E2105/(1-$L$1)</f>
        <v>3499.6499999999996</v>
      </c>
      <c r="N2105" s="35">
        <f>+'KALKULATOR (Rabat,Narzut,Marża)'!$M2105*1.23</f>
        <v>4304.5694999999996</v>
      </c>
      <c r="Q2105" s="48">
        <v>100</v>
      </c>
      <c r="R2105" s="49">
        <f t="shared" si="97"/>
        <v>3249.6849999999999</v>
      </c>
      <c r="S2105" s="49">
        <f t="shared" si="98"/>
        <v>3997.1125499999998</v>
      </c>
    </row>
    <row r="2106" spans="1:19" x14ac:dyDescent="0.35">
      <c r="A2106" s="13" t="s">
        <v>4083</v>
      </c>
      <c r="B2106" s="14" t="s">
        <v>4083</v>
      </c>
      <c r="C2106" s="15">
        <v>2670</v>
      </c>
      <c r="E2106" s="20">
        <f>+'KALKULATOR (Rabat,Narzut,Marża)'!$C2106*(1-$D$1)</f>
        <v>2669.7330000000002</v>
      </c>
      <c r="F2106" s="21">
        <f t="shared" si="96"/>
        <v>3283.7715900000003</v>
      </c>
      <c r="I2106" s="26">
        <f>+'KALKULATOR (Rabat,Narzut,Marża)'!$E2106*(1+$H$1)</f>
        <v>2936.7063000000003</v>
      </c>
      <c r="J2106" s="27">
        <f>+'KALKULATOR (Rabat,Narzut,Marża)'!$I2106*1.23</f>
        <v>3612.1487490000004</v>
      </c>
      <c r="M2106" s="4">
        <f>+'KALKULATOR (Rabat,Narzut,Marża)'!$E2106/(1-$L$1)</f>
        <v>2966.3700000000003</v>
      </c>
      <c r="N2106" s="5">
        <f>+'KALKULATOR (Rabat,Narzut,Marża)'!$M2106*1.23</f>
        <v>3648.6351000000004</v>
      </c>
      <c r="Q2106" s="46">
        <v>100</v>
      </c>
      <c r="R2106" s="47">
        <f t="shared" si="97"/>
        <v>2769.7330000000002</v>
      </c>
      <c r="S2106" s="47">
        <f t="shared" si="98"/>
        <v>3406.7715900000003</v>
      </c>
    </row>
    <row r="2107" spans="1:19" x14ac:dyDescent="0.35">
      <c r="A2107" s="10" t="s">
        <v>4084</v>
      </c>
      <c r="B2107" s="11" t="s">
        <v>4084</v>
      </c>
      <c r="C2107" s="12">
        <v>2780</v>
      </c>
      <c r="E2107" s="18">
        <f>+'KALKULATOR (Rabat,Narzut,Marża)'!$C2107*(1-$D$1)</f>
        <v>2779.7220000000002</v>
      </c>
      <c r="F2107" s="19">
        <f t="shared" si="96"/>
        <v>3419.0580600000003</v>
      </c>
      <c r="I2107" s="24">
        <f>+'KALKULATOR (Rabat,Narzut,Marża)'!$E2107*(1+$H$1)</f>
        <v>3057.6942000000004</v>
      </c>
      <c r="J2107" s="25">
        <f>+'KALKULATOR (Rabat,Narzut,Marża)'!$I2107*1.23</f>
        <v>3760.9638660000005</v>
      </c>
      <c r="M2107" s="34">
        <f>+'KALKULATOR (Rabat,Narzut,Marża)'!$E2107/(1-$L$1)</f>
        <v>3088.58</v>
      </c>
      <c r="N2107" s="35">
        <f>+'KALKULATOR (Rabat,Narzut,Marża)'!$M2107*1.23</f>
        <v>3798.9533999999999</v>
      </c>
      <c r="Q2107" s="48">
        <v>100</v>
      </c>
      <c r="R2107" s="49">
        <f t="shared" si="97"/>
        <v>2879.7220000000002</v>
      </c>
      <c r="S2107" s="49">
        <f t="shared" si="98"/>
        <v>3542.0580600000003</v>
      </c>
    </row>
    <row r="2108" spans="1:19" x14ac:dyDescent="0.35">
      <c r="A2108" s="13" t="s">
        <v>4085</v>
      </c>
      <c r="B2108" s="14" t="s">
        <v>4085</v>
      </c>
      <c r="C2108" s="15">
        <v>2920</v>
      </c>
      <c r="E2108" s="20">
        <f>+'KALKULATOR (Rabat,Narzut,Marża)'!$C2108*(1-$D$1)</f>
        <v>2919.7080000000001</v>
      </c>
      <c r="F2108" s="21">
        <f t="shared" si="96"/>
        <v>3591.2408399999999</v>
      </c>
      <c r="I2108" s="26">
        <f>+'KALKULATOR (Rabat,Narzut,Marża)'!$E2108*(1+$H$1)</f>
        <v>3211.6788000000001</v>
      </c>
      <c r="J2108" s="27">
        <f>+'KALKULATOR (Rabat,Narzut,Marża)'!$I2108*1.23</f>
        <v>3950.364924</v>
      </c>
      <c r="M2108" s="4">
        <f>+'KALKULATOR (Rabat,Narzut,Marża)'!$E2108/(1-$L$1)</f>
        <v>3244.12</v>
      </c>
      <c r="N2108" s="5">
        <f>+'KALKULATOR (Rabat,Narzut,Marża)'!$M2108*1.23</f>
        <v>3990.2675999999997</v>
      </c>
      <c r="Q2108" s="46">
        <v>100</v>
      </c>
      <c r="R2108" s="47">
        <f t="shared" si="97"/>
        <v>3019.7080000000001</v>
      </c>
      <c r="S2108" s="47">
        <f t="shared" si="98"/>
        <v>3714.2408399999999</v>
      </c>
    </row>
    <row r="2109" spans="1:19" x14ac:dyDescent="0.35">
      <c r="A2109" s="10" t="s">
        <v>4086</v>
      </c>
      <c r="B2109" s="11" t="s">
        <v>4086</v>
      </c>
      <c r="C2109" s="12">
        <v>3150</v>
      </c>
      <c r="E2109" s="18">
        <f>+'KALKULATOR (Rabat,Narzut,Marża)'!$C2109*(1-$D$1)</f>
        <v>3149.6849999999999</v>
      </c>
      <c r="F2109" s="19">
        <f t="shared" si="96"/>
        <v>3874.1125499999998</v>
      </c>
      <c r="I2109" s="24">
        <f>+'KALKULATOR (Rabat,Narzut,Marża)'!$E2109*(1+$H$1)</f>
        <v>3464.6535000000003</v>
      </c>
      <c r="J2109" s="25">
        <f>+'KALKULATOR (Rabat,Narzut,Marża)'!$I2109*1.23</f>
        <v>4261.5238050000007</v>
      </c>
      <c r="M2109" s="34">
        <f>+'KALKULATOR (Rabat,Narzut,Marża)'!$E2109/(1-$L$1)</f>
        <v>3499.6499999999996</v>
      </c>
      <c r="N2109" s="35">
        <f>+'KALKULATOR (Rabat,Narzut,Marża)'!$M2109*1.23</f>
        <v>4304.5694999999996</v>
      </c>
      <c r="Q2109" s="48">
        <v>100</v>
      </c>
      <c r="R2109" s="49">
        <f t="shared" si="97"/>
        <v>3249.6849999999999</v>
      </c>
      <c r="S2109" s="49">
        <f t="shared" si="98"/>
        <v>3997.1125499999998</v>
      </c>
    </row>
    <row r="2110" spans="1:19" x14ac:dyDescent="0.35">
      <c r="A2110" s="13" t="s">
        <v>4087</v>
      </c>
      <c r="B2110" s="14" t="s">
        <v>4087</v>
      </c>
      <c r="C2110" s="15">
        <v>2920</v>
      </c>
      <c r="E2110" s="20">
        <f>+'KALKULATOR (Rabat,Narzut,Marża)'!$C2110*(1-$D$1)</f>
        <v>2919.7080000000001</v>
      </c>
      <c r="F2110" s="21">
        <f t="shared" si="96"/>
        <v>3591.2408399999999</v>
      </c>
      <c r="I2110" s="26">
        <f>+'KALKULATOR (Rabat,Narzut,Marża)'!$E2110*(1+$H$1)</f>
        <v>3211.6788000000001</v>
      </c>
      <c r="J2110" s="27">
        <f>+'KALKULATOR (Rabat,Narzut,Marża)'!$I2110*1.23</f>
        <v>3950.364924</v>
      </c>
      <c r="M2110" s="4">
        <f>+'KALKULATOR (Rabat,Narzut,Marża)'!$E2110/(1-$L$1)</f>
        <v>3244.12</v>
      </c>
      <c r="N2110" s="5">
        <f>+'KALKULATOR (Rabat,Narzut,Marża)'!$M2110*1.23</f>
        <v>3990.2675999999997</v>
      </c>
      <c r="Q2110" s="46">
        <v>100</v>
      </c>
      <c r="R2110" s="47">
        <f t="shared" si="97"/>
        <v>3019.7080000000001</v>
      </c>
      <c r="S2110" s="47">
        <f t="shared" si="98"/>
        <v>3714.2408399999999</v>
      </c>
    </row>
    <row r="2111" spans="1:19" x14ac:dyDescent="0.35">
      <c r="A2111" s="10" t="s">
        <v>4088</v>
      </c>
      <c r="B2111" s="11" t="s">
        <v>4088</v>
      </c>
      <c r="C2111" s="12">
        <v>3150</v>
      </c>
      <c r="E2111" s="18">
        <f>+'KALKULATOR (Rabat,Narzut,Marża)'!$C2111*(1-$D$1)</f>
        <v>3149.6849999999999</v>
      </c>
      <c r="F2111" s="19">
        <f t="shared" si="96"/>
        <v>3874.1125499999998</v>
      </c>
      <c r="I2111" s="24">
        <f>+'KALKULATOR (Rabat,Narzut,Marża)'!$E2111*(1+$H$1)</f>
        <v>3464.6535000000003</v>
      </c>
      <c r="J2111" s="25">
        <f>+'KALKULATOR (Rabat,Narzut,Marża)'!$I2111*1.23</f>
        <v>4261.5238050000007</v>
      </c>
      <c r="M2111" s="34">
        <f>+'KALKULATOR (Rabat,Narzut,Marża)'!$E2111/(1-$L$1)</f>
        <v>3499.6499999999996</v>
      </c>
      <c r="N2111" s="35">
        <f>+'KALKULATOR (Rabat,Narzut,Marża)'!$M2111*1.23</f>
        <v>4304.5694999999996</v>
      </c>
      <c r="Q2111" s="48">
        <v>100</v>
      </c>
      <c r="R2111" s="49">
        <f t="shared" si="97"/>
        <v>3249.6849999999999</v>
      </c>
      <c r="S2111" s="49">
        <f t="shared" si="98"/>
        <v>3997.1125499999998</v>
      </c>
    </row>
    <row r="2112" spans="1:19" x14ac:dyDescent="0.35">
      <c r="A2112" s="13" t="s">
        <v>4089</v>
      </c>
      <c r="B2112" s="14" t="s">
        <v>6883</v>
      </c>
      <c r="C2112" s="15">
        <v>250</v>
      </c>
      <c r="E2112" s="20">
        <f>+'KALKULATOR (Rabat,Narzut,Marża)'!$C2112*(1-$D$1)</f>
        <v>249.97499999999999</v>
      </c>
      <c r="F2112" s="21">
        <f t="shared" ref="F2112:F2175" si="99">+E2112*1.23</f>
        <v>307.46924999999999</v>
      </c>
      <c r="I2112" s="26">
        <f>+'KALKULATOR (Rabat,Narzut,Marża)'!$E2112*(1+$H$1)</f>
        <v>274.97250000000003</v>
      </c>
      <c r="J2112" s="27">
        <f>+'KALKULATOR (Rabat,Narzut,Marża)'!$I2112*1.23</f>
        <v>338.21617500000002</v>
      </c>
      <c r="M2112" s="4">
        <f>+'KALKULATOR (Rabat,Narzut,Marża)'!$E2112/(1-$L$1)</f>
        <v>277.75</v>
      </c>
      <c r="N2112" s="5">
        <f>+'KALKULATOR (Rabat,Narzut,Marża)'!$M2112*1.23</f>
        <v>341.63249999999999</v>
      </c>
      <c r="Q2112" s="46">
        <v>100</v>
      </c>
      <c r="R2112" s="47">
        <f t="shared" ref="R2112:R2175" si="100">+E2112+Q2112</f>
        <v>349.97500000000002</v>
      </c>
      <c r="S2112" s="47">
        <f t="shared" ref="S2112:S2175" si="101">+R2112*1.23</f>
        <v>430.46925000000005</v>
      </c>
    </row>
    <row r="2113" spans="1:19" x14ac:dyDescent="0.35">
      <c r="A2113" s="10" t="s">
        <v>4090</v>
      </c>
      <c r="B2113" s="11" t="s">
        <v>4091</v>
      </c>
      <c r="C2113" s="12">
        <v>3460</v>
      </c>
      <c r="E2113" s="18">
        <f>+'KALKULATOR (Rabat,Narzut,Marża)'!$C2113*(1-$D$1)</f>
        <v>3459.654</v>
      </c>
      <c r="F2113" s="19">
        <f t="shared" si="99"/>
        <v>4255.3744200000001</v>
      </c>
      <c r="I2113" s="24">
        <f>+'KALKULATOR (Rabat,Narzut,Marża)'!$E2113*(1+$H$1)</f>
        <v>3805.6194000000005</v>
      </c>
      <c r="J2113" s="25">
        <f>+'KALKULATOR (Rabat,Narzut,Marża)'!$I2113*1.23</f>
        <v>4680.9118620000008</v>
      </c>
      <c r="M2113" s="34">
        <f>+'KALKULATOR (Rabat,Narzut,Marża)'!$E2113/(1-$L$1)</f>
        <v>3844.06</v>
      </c>
      <c r="N2113" s="35">
        <f>+'KALKULATOR (Rabat,Narzut,Marża)'!$M2113*1.23</f>
        <v>4728.1938</v>
      </c>
      <c r="Q2113" s="48">
        <v>100</v>
      </c>
      <c r="R2113" s="49">
        <f t="shared" si="100"/>
        <v>3559.654</v>
      </c>
      <c r="S2113" s="49">
        <f t="shared" si="101"/>
        <v>4378.3744200000001</v>
      </c>
    </row>
    <row r="2114" spans="1:19" x14ac:dyDescent="0.35">
      <c r="A2114" s="13" t="s">
        <v>4092</v>
      </c>
      <c r="B2114" s="14" t="s">
        <v>4093</v>
      </c>
      <c r="C2114" s="15">
        <v>3610</v>
      </c>
      <c r="E2114" s="20">
        <f>+'KALKULATOR (Rabat,Narzut,Marża)'!$C2114*(1-$D$1)</f>
        <v>3609.6390000000001</v>
      </c>
      <c r="F2114" s="21">
        <f t="shared" si="99"/>
        <v>4439.8559700000005</v>
      </c>
      <c r="I2114" s="26">
        <f>+'KALKULATOR (Rabat,Narzut,Marża)'!$E2114*(1+$H$1)</f>
        <v>3970.6029000000003</v>
      </c>
      <c r="J2114" s="27">
        <f>+'KALKULATOR (Rabat,Narzut,Marża)'!$I2114*1.23</f>
        <v>4883.8415670000004</v>
      </c>
      <c r="M2114" s="4">
        <f>+'KALKULATOR (Rabat,Narzut,Marża)'!$E2114/(1-$L$1)</f>
        <v>4010.71</v>
      </c>
      <c r="N2114" s="5">
        <f>+'KALKULATOR (Rabat,Narzut,Marża)'!$M2114*1.23</f>
        <v>4933.1733000000004</v>
      </c>
      <c r="Q2114" s="46">
        <v>100</v>
      </c>
      <c r="R2114" s="47">
        <f t="shared" si="100"/>
        <v>3709.6390000000001</v>
      </c>
      <c r="S2114" s="47">
        <f t="shared" si="101"/>
        <v>4562.8559700000005</v>
      </c>
    </row>
    <row r="2115" spans="1:19" x14ac:dyDescent="0.35">
      <c r="A2115" s="10" t="s">
        <v>4094</v>
      </c>
      <c r="B2115" s="11" t="s">
        <v>4095</v>
      </c>
      <c r="C2115" s="12">
        <v>850</v>
      </c>
      <c r="E2115" s="18">
        <f>+'KALKULATOR (Rabat,Narzut,Marża)'!$C2115*(1-$D$1)</f>
        <v>849.91499999999996</v>
      </c>
      <c r="F2115" s="19">
        <f t="shared" si="99"/>
        <v>1045.39545</v>
      </c>
      <c r="I2115" s="24">
        <f>+'KALKULATOR (Rabat,Narzut,Marża)'!$E2115*(1+$H$1)</f>
        <v>934.90650000000005</v>
      </c>
      <c r="J2115" s="25">
        <f>+'KALKULATOR (Rabat,Narzut,Marża)'!$I2115*1.23</f>
        <v>1149.9349950000001</v>
      </c>
      <c r="M2115" s="34">
        <f>+'KALKULATOR (Rabat,Narzut,Marża)'!$E2115/(1-$L$1)</f>
        <v>944.34999999999991</v>
      </c>
      <c r="N2115" s="35">
        <f>+'KALKULATOR (Rabat,Narzut,Marża)'!$M2115*1.23</f>
        <v>1161.5504999999998</v>
      </c>
      <c r="Q2115" s="48">
        <v>100</v>
      </c>
      <c r="R2115" s="49">
        <f t="shared" si="100"/>
        <v>949.91499999999996</v>
      </c>
      <c r="S2115" s="49">
        <f t="shared" si="101"/>
        <v>1168.39545</v>
      </c>
    </row>
    <row r="2116" spans="1:19" x14ac:dyDescent="0.35">
      <c r="A2116" s="13" t="s">
        <v>4096</v>
      </c>
      <c r="B2116" s="14" t="s">
        <v>4097</v>
      </c>
      <c r="C2116" s="15">
        <v>880</v>
      </c>
      <c r="E2116" s="20">
        <f>+'KALKULATOR (Rabat,Narzut,Marża)'!$C2116*(1-$D$1)</f>
        <v>879.91200000000003</v>
      </c>
      <c r="F2116" s="21">
        <f t="shared" si="99"/>
        <v>1082.2917600000001</v>
      </c>
      <c r="I2116" s="26">
        <f>+'KALKULATOR (Rabat,Narzut,Marża)'!$E2116*(1+$H$1)</f>
        <v>967.90320000000008</v>
      </c>
      <c r="J2116" s="27">
        <f>+'KALKULATOR (Rabat,Narzut,Marża)'!$I2116*1.23</f>
        <v>1190.5209360000001</v>
      </c>
      <c r="M2116" s="4">
        <f>+'KALKULATOR (Rabat,Narzut,Marża)'!$E2116/(1-$L$1)</f>
        <v>977.68000000000006</v>
      </c>
      <c r="N2116" s="5">
        <f>+'KALKULATOR (Rabat,Narzut,Marża)'!$M2116*1.23</f>
        <v>1202.5463999999999</v>
      </c>
      <c r="Q2116" s="46">
        <v>100</v>
      </c>
      <c r="R2116" s="47">
        <f t="shared" si="100"/>
        <v>979.91200000000003</v>
      </c>
      <c r="S2116" s="47">
        <f t="shared" si="101"/>
        <v>1205.2917600000001</v>
      </c>
    </row>
    <row r="2117" spans="1:19" x14ac:dyDescent="0.35">
      <c r="A2117" s="10" t="s">
        <v>4098</v>
      </c>
      <c r="B2117" s="11" t="s">
        <v>4099</v>
      </c>
      <c r="C2117" s="12">
        <v>1020</v>
      </c>
      <c r="E2117" s="18">
        <f>+'KALKULATOR (Rabat,Narzut,Marża)'!$C2117*(1-$D$1)</f>
        <v>1019.898</v>
      </c>
      <c r="F2117" s="19">
        <f t="shared" si="99"/>
        <v>1254.4745399999999</v>
      </c>
      <c r="I2117" s="24">
        <f>+'KALKULATOR (Rabat,Narzut,Marża)'!$E2117*(1+$H$1)</f>
        <v>1121.8878000000002</v>
      </c>
      <c r="J2117" s="25">
        <f>+'KALKULATOR (Rabat,Narzut,Marża)'!$I2117*1.23</f>
        <v>1379.9219940000003</v>
      </c>
      <c r="M2117" s="34">
        <f>+'KALKULATOR (Rabat,Narzut,Marża)'!$E2117/(1-$L$1)</f>
        <v>1133.22</v>
      </c>
      <c r="N2117" s="35">
        <f>+'KALKULATOR (Rabat,Narzut,Marża)'!$M2117*1.23</f>
        <v>1393.8606</v>
      </c>
      <c r="Q2117" s="48">
        <v>100</v>
      </c>
      <c r="R2117" s="49">
        <f t="shared" si="100"/>
        <v>1119.8980000000001</v>
      </c>
      <c r="S2117" s="49">
        <f t="shared" si="101"/>
        <v>1377.4745400000002</v>
      </c>
    </row>
    <row r="2118" spans="1:19" x14ac:dyDescent="0.35">
      <c r="A2118" s="13" t="s">
        <v>4100</v>
      </c>
      <c r="B2118" s="14" t="s">
        <v>4101</v>
      </c>
      <c r="C2118" s="15">
        <v>1630</v>
      </c>
      <c r="E2118" s="20">
        <f>+'KALKULATOR (Rabat,Narzut,Marża)'!$C2118*(1-$D$1)</f>
        <v>1629.837</v>
      </c>
      <c r="F2118" s="21">
        <f t="shared" si="99"/>
        <v>2004.6995099999999</v>
      </c>
      <c r="I2118" s="26">
        <f>+'KALKULATOR (Rabat,Narzut,Marża)'!$E2118*(1+$H$1)</f>
        <v>1792.8207000000002</v>
      </c>
      <c r="J2118" s="27">
        <f>+'KALKULATOR (Rabat,Narzut,Marża)'!$I2118*1.23</f>
        <v>2205.1694610000004</v>
      </c>
      <c r="M2118" s="4">
        <f>+'KALKULATOR (Rabat,Narzut,Marża)'!$E2118/(1-$L$1)</f>
        <v>1810.9299999999998</v>
      </c>
      <c r="N2118" s="5">
        <f>+'KALKULATOR (Rabat,Narzut,Marża)'!$M2118*1.23</f>
        <v>2227.4438999999998</v>
      </c>
      <c r="Q2118" s="46">
        <v>100</v>
      </c>
      <c r="R2118" s="47">
        <f t="shared" si="100"/>
        <v>1729.837</v>
      </c>
      <c r="S2118" s="47">
        <f t="shared" si="101"/>
        <v>2127.6995099999999</v>
      </c>
    </row>
    <row r="2119" spans="1:19" x14ac:dyDescent="0.35">
      <c r="A2119" s="10" t="s">
        <v>4102</v>
      </c>
      <c r="B2119" s="11" t="s">
        <v>4103</v>
      </c>
      <c r="C2119" s="12">
        <v>1680</v>
      </c>
      <c r="E2119" s="18">
        <f>+'KALKULATOR (Rabat,Narzut,Marża)'!$C2119*(1-$D$1)</f>
        <v>1679.8320000000001</v>
      </c>
      <c r="F2119" s="19">
        <f t="shared" si="99"/>
        <v>2066.1933600000002</v>
      </c>
      <c r="I2119" s="24">
        <f>+'KALKULATOR (Rabat,Narzut,Marża)'!$E2119*(1+$H$1)</f>
        <v>1847.8152000000002</v>
      </c>
      <c r="J2119" s="25">
        <f>+'KALKULATOR (Rabat,Narzut,Marża)'!$I2119*1.23</f>
        <v>2272.8126960000004</v>
      </c>
      <c r="M2119" s="34">
        <f>+'KALKULATOR (Rabat,Narzut,Marża)'!$E2119/(1-$L$1)</f>
        <v>1866.48</v>
      </c>
      <c r="N2119" s="35">
        <f>+'KALKULATOR (Rabat,Narzut,Marża)'!$M2119*1.23</f>
        <v>2295.7703999999999</v>
      </c>
      <c r="Q2119" s="48">
        <v>100</v>
      </c>
      <c r="R2119" s="49">
        <f t="shared" si="100"/>
        <v>1779.8320000000001</v>
      </c>
      <c r="S2119" s="49">
        <f t="shared" si="101"/>
        <v>2189.1933600000002</v>
      </c>
    </row>
    <row r="2120" spans="1:19" x14ac:dyDescent="0.35">
      <c r="A2120" s="13" t="s">
        <v>4104</v>
      </c>
      <c r="B2120" s="14" t="s">
        <v>4105</v>
      </c>
      <c r="C2120" s="15">
        <v>970</v>
      </c>
      <c r="E2120" s="20">
        <f>+'KALKULATOR (Rabat,Narzut,Marża)'!$C2120*(1-$D$1)</f>
        <v>969.90300000000002</v>
      </c>
      <c r="F2120" s="21">
        <f t="shared" si="99"/>
        <v>1192.9806900000001</v>
      </c>
      <c r="I2120" s="26">
        <f>+'KALKULATOR (Rabat,Narzut,Marża)'!$E2120*(1+$H$1)</f>
        <v>1066.8933000000002</v>
      </c>
      <c r="J2120" s="27">
        <f>+'KALKULATOR (Rabat,Narzut,Marża)'!$I2120*1.23</f>
        <v>1312.2787590000003</v>
      </c>
      <c r="M2120" s="4">
        <f>+'KALKULATOR (Rabat,Narzut,Marża)'!$E2120/(1-$L$1)</f>
        <v>1077.67</v>
      </c>
      <c r="N2120" s="5">
        <f>+'KALKULATOR (Rabat,Narzut,Marża)'!$M2120*1.23</f>
        <v>1325.5341000000001</v>
      </c>
      <c r="Q2120" s="46">
        <v>100</v>
      </c>
      <c r="R2120" s="47">
        <f t="shared" si="100"/>
        <v>1069.903</v>
      </c>
      <c r="S2120" s="47">
        <f t="shared" si="101"/>
        <v>1315.9806900000001</v>
      </c>
    </row>
    <row r="2121" spans="1:19" x14ac:dyDescent="0.35">
      <c r="A2121" s="10" t="s">
        <v>4106</v>
      </c>
      <c r="B2121" s="11" t="s">
        <v>4107</v>
      </c>
      <c r="C2121" s="12">
        <v>990</v>
      </c>
      <c r="E2121" s="18">
        <f>+'KALKULATOR (Rabat,Narzut,Marża)'!$C2121*(1-$D$1)</f>
        <v>989.90100000000007</v>
      </c>
      <c r="F2121" s="19">
        <f t="shared" si="99"/>
        <v>1217.5782300000001</v>
      </c>
      <c r="I2121" s="24">
        <f>+'KALKULATOR (Rabat,Narzut,Marża)'!$E2121*(1+$H$1)</f>
        <v>1088.8911000000001</v>
      </c>
      <c r="J2121" s="25">
        <f>+'KALKULATOR (Rabat,Narzut,Marża)'!$I2121*1.23</f>
        <v>1339.336053</v>
      </c>
      <c r="M2121" s="34">
        <f>+'KALKULATOR (Rabat,Narzut,Marża)'!$E2121/(1-$L$1)</f>
        <v>1099.8900000000001</v>
      </c>
      <c r="N2121" s="35">
        <f>+'KALKULATOR (Rabat,Narzut,Marża)'!$M2121*1.23</f>
        <v>1352.8647000000001</v>
      </c>
      <c r="Q2121" s="48">
        <v>100</v>
      </c>
      <c r="R2121" s="49">
        <f t="shared" si="100"/>
        <v>1089.9010000000001</v>
      </c>
      <c r="S2121" s="49">
        <f t="shared" si="101"/>
        <v>1340.5782300000001</v>
      </c>
    </row>
    <row r="2122" spans="1:19" x14ac:dyDescent="0.35">
      <c r="A2122" s="13" t="s">
        <v>4108</v>
      </c>
      <c r="B2122" s="14" t="s">
        <v>4109</v>
      </c>
      <c r="C2122" s="15">
        <v>1130</v>
      </c>
      <c r="E2122" s="20">
        <f>+'KALKULATOR (Rabat,Narzut,Marża)'!$C2122*(1-$D$1)</f>
        <v>1129.8869999999999</v>
      </c>
      <c r="F2122" s="21">
        <f t="shared" si="99"/>
        <v>1389.7610099999999</v>
      </c>
      <c r="I2122" s="26">
        <f>+'KALKULATOR (Rabat,Narzut,Marża)'!$E2122*(1+$H$1)</f>
        <v>1242.8757000000001</v>
      </c>
      <c r="J2122" s="27">
        <f>+'KALKULATOR (Rabat,Narzut,Marża)'!$I2122*1.23</f>
        <v>1528.7371110000001</v>
      </c>
      <c r="M2122" s="4">
        <f>+'KALKULATOR (Rabat,Narzut,Marża)'!$E2122/(1-$L$1)</f>
        <v>1255.4299999999998</v>
      </c>
      <c r="N2122" s="5">
        <f>+'KALKULATOR (Rabat,Narzut,Marża)'!$M2122*1.23</f>
        <v>1544.1788999999999</v>
      </c>
      <c r="Q2122" s="46">
        <v>100</v>
      </c>
      <c r="R2122" s="47">
        <f t="shared" si="100"/>
        <v>1229.8869999999999</v>
      </c>
      <c r="S2122" s="47">
        <f t="shared" si="101"/>
        <v>1512.7610099999999</v>
      </c>
    </row>
    <row r="2123" spans="1:19" x14ac:dyDescent="0.35">
      <c r="A2123" s="10" t="s">
        <v>4110</v>
      </c>
      <c r="B2123" s="11" t="s">
        <v>4111</v>
      </c>
      <c r="C2123" s="12">
        <v>1730</v>
      </c>
      <c r="E2123" s="18">
        <f>+'KALKULATOR (Rabat,Narzut,Marża)'!$C2123*(1-$D$1)</f>
        <v>1729.827</v>
      </c>
      <c r="F2123" s="19">
        <f t="shared" si="99"/>
        <v>2127.6872100000001</v>
      </c>
      <c r="I2123" s="24">
        <f>+'KALKULATOR (Rabat,Narzut,Marża)'!$E2123*(1+$H$1)</f>
        <v>1902.8097000000002</v>
      </c>
      <c r="J2123" s="25">
        <f>+'KALKULATOR (Rabat,Narzut,Marża)'!$I2123*1.23</f>
        <v>2340.4559310000004</v>
      </c>
      <c r="M2123" s="34">
        <f>+'KALKULATOR (Rabat,Narzut,Marża)'!$E2123/(1-$L$1)</f>
        <v>1922.03</v>
      </c>
      <c r="N2123" s="35">
        <f>+'KALKULATOR (Rabat,Narzut,Marża)'!$M2123*1.23</f>
        <v>2364.0969</v>
      </c>
      <c r="Q2123" s="48">
        <v>100</v>
      </c>
      <c r="R2123" s="49">
        <f t="shared" si="100"/>
        <v>1829.827</v>
      </c>
      <c r="S2123" s="49">
        <f t="shared" si="101"/>
        <v>2250.6872100000001</v>
      </c>
    </row>
    <row r="2124" spans="1:19" x14ac:dyDescent="0.35">
      <c r="A2124" s="13" t="s">
        <v>4112</v>
      </c>
      <c r="B2124" s="14" t="s">
        <v>4113</v>
      </c>
      <c r="C2124" s="15">
        <v>1790</v>
      </c>
      <c r="E2124" s="20">
        <f>+'KALKULATOR (Rabat,Narzut,Marża)'!$C2124*(1-$D$1)</f>
        <v>1789.8209999999999</v>
      </c>
      <c r="F2124" s="21">
        <f t="shared" si="99"/>
        <v>2201.4798299999998</v>
      </c>
      <c r="I2124" s="26">
        <f>+'KALKULATOR (Rabat,Narzut,Marża)'!$E2124*(1+$H$1)</f>
        <v>1968.8031000000001</v>
      </c>
      <c r="J2124" s="27">
        <f>+'KALKULATOR (Rabat,Narzut,Marża)'!$I2124*1.23</f>
        <v>2421.6278130000001</v>
      </c>
      <c r="M2124" s="4">
        <f>+'KALKULATOR (Rabat,Narzut,Marża)'!$E2124/(1-$L$1)</f>
        <v>1988.6899999999998</v>
      </c>
      <c r="N2124" s="5">
        <f>+'KALKULATOR (Rabat,Narzut,Marża)'!$M2124*1.23</f>
        <v>2446.0886999999998</v>
      </c>
      <c r="Q2124" s="46">
        <v>100</v>
      </c>
      <c r="R2124" s="47">
        <f t="shared" si="100"/>
        <v>1889.8209999999999</v>
      </c>
      <c r="S2124" s="47">
        <f t="shared" si="101"/>
        <v>2324.4798299999998</v>
      </c>
    </row>
    <row r="2125" spans="1:19" x14ac:dyDescent="0.35">
      <c r="A2125" s="10" t="s">
        <v>4114</v>
      </c>
      <c r="B2125" s="11" t="s">
        <v>4115</v>
      </c>
      <c r="C2125" s="12">
        <v>130</v>
      </c>
      <c r="E2125" s="18">
        <f>+'KALKULATOR (Rabat,Narzut,Marża)'!$C2125*(1-$D$1)</f>
        <v>129.98699999999999</v>
      </c>
      <c r="F2125" s="19">
        <f t="shared" si="99"/>
        <v>159.88400999999999</v>
      </c>
      <c r="I2125" s="24">
        <f>+'KALKULATOR (Rabat,Narzut,Marża)'!$E2125*(1+$H$1)</f>
        <v>142.98570000000001</v>
      </c>
      <c r="J2125" s="25">
        <f>+'KALKULATOR (Rabat,Narzut,Marża)'!$I2125*1.23</f>
        <v>175.872411</v>
      </c>
      <c r="M2125" s="34">
        <f>+'KALKULATOR (Rabat,Narzut,Marża)'!$E2125/(1-$L$1)</f>
        <v>144.42999999999998</v>
      </c>
      <c r="N2125" s="35">
        <f>+'KALKULATOR (Rabat,Narzut,Marża)'!$M2125*1.23</f>
        <v>177.64889999999997</v>
      </c>
      <c r="Q2125" s="48">
        <v>100</v>
      </c>
      <c r="R2125" s="49">
        <f t="shared" si="100"/>
        <v>229.98699999999999</v>
      </c>
      <c r="S2125" s="49">
        <f t="shared" si="101"/>
        <v>282.88400999999999</v>
      </c>
    </row>
    <row r="2126" spans="1:19" x14ac:dyDescent="0.35">
      <c r="A2126" s="13" t="s">
        <v>4116</v>
      </c>
      <c r="B2126" s="14" t="s">
        <v>4117</v>
      </c>
      <c r="C2126" s="15">
        <v>1240</v>
      </c>
      <c r="E2126" s="20">
        <f>+'KALKULATOR (Rabat,Narzut,Marża)'!$C2126*(1-$D$1)</f>
        <v>1239.876</v>
      </c>
      <c r="F2126" s="21">
        <f t="shared" si="99"/>
        <v>1525.04748</v>
      </c>
      <c r="I2126" s="26">
        <f>+'KALKULATOR (Rabat,Narzut,Marża)'!$E2126*(1+$H$1)</f>
        <v>1363.8636000000001</v>
      </c>
      <c r="J2126" s="27">
        <f>+'KALKULATOR (Rabat,Narzut,Marża)'!$I2126*1.23</f>
        <v>1677.5522280000002</v>
      </c>
      <c r="M2126" s="4">
        <f>+'KALKULATOR (Rabat,Narzut,Marża)'!$E2126/(1-$L$1)</f>
        <v>1377.6399999999999</v>
      </c>
      <c r="N2126" s="5">
        <f>+'KALKULATOR (Rabat,Narzut,Marża)'!$M2126*1.23</f>
        <v>1694.4971999999998</v>
      </c>
      <c r="Q2126" s="46">
        <v>100</v>
      </c>
      <c r="R2126" s="47">
        <f t="shared" si="100"/>
        <v>1339.876</v>
      </c>
      <c r="S2126" s="47">
        <f t="shared" si="101"/>
        <v>1648.04748</v>
      </c>
    </row>
    <row r="2127" spans="1:19" x14ac:dyDescent="0.35">
      <c r="A2127" s="10" t="s">
        <v>4118</v>
      </c>
      <c r="B2127" s="11" t="s">
        <v>4119</v>
      </c>
      <c r="C2127" s="12">
        <v>1380</v>
      </c>
      <c r="E2127" s="18">
        <f>+'KALKULATOR (Rabat,Narzut,Marża)'!$C2127*(1-$D$1)</f>
        <v>1379.8620000000001</v>
      </c>
      <c r="F2127" s="19">
        <f t="shared" si="99"/>
        <v>1697.23026</v>
      </c>
      <c r="I2127" s="24">
        <f>+'KALKULATOR (Rabat,Narzut,Marża)'!$E2127*(1+$H$1)</f>
        <v>1517.8482000000001</v>
      </c>
      <c r="J2127" s="25">
        <f>+'KALKULATOR (Rabat,Narzut,Marża)'!$I2127*1.23</f>
        <v>1866.9532860000002</v>
      </c>
      <c r="M2127" s="34">
        <f>+'KALKULATOR (Rabat,Narzut,Marża)'!$E2127/(1-$L$1)</f>
        <v>1533.18</v>
      </c>
      <c r="N2127" s="35">
        <f>+'KALKULATOR (Rabat,Narzut,Marża)'!$M2127*1.23</f>
        <v>1885.8114</v>
      </c>
      <c r="Q2127" s="48">
        <v>100</v>
      </c>
      <c r="R2127" s="49">
        <f t="shared" si="100"/>
        <v>1479.8620000000001</v>
      </c>
      <c r="S2127" s="49">
        <f t="shared" si="101"/>
        <v>1820.23026</v>
      </c>
    </row>
    <row r="2128" spans="1:19" x14ac:dyDescent="0.35">
      <c r="A2128" s="13" t="s">
        <v>4120</v>
      </c>
      <c r="B2128" s="14" t="s">
        <v>4120</v>
      </c>
      <c r="C2128" s="15">
        <v>1310</v>
      </c>
      <c r="E2128" s="20">
        <f>+'KALKULATOR (Rabat,Narzut,Marża)'!$C2128*(1-$D$1)</f>
        <v>1309.8689999999999</v>
      </c>
      <c r="F2128" s="21">
        <f t="shared" si="99"/>
        <v>1611.1388699999998</v>
      </c>
      <c r="I2128" s="26">
        <f>+'KALKULATOR (Rabat,Narzut,Marża)'!$E2128*(1+$H$1)</f>
        <v>1440.8559</v>
      </c>
      <c r="J2128" s="27">
        <f>+'KALKULATOR (Rabat,Narzut,Marża)'!$I2128*1.23</f>
        <v>1772.252757</v>
      </c>
      <c r="M2128" s="4">
        <f>+'KALKULATOR (Rabat,Narzut,Marża)'!$E2128/(1-$L$1)</f>
        <v>1455.4099999999999</v>
      </c>
      <c r="N2128" s="5">
        <f>+'KALKULATOR (Rabat,Narzut,Marża)'!$M2128*1.23</f>
        <v>1790.1542999999997</v>
      </c>
      <c r="Q2128" s="46">
        <v>100</v>
      </c>
      <c r="R2128" s="47">
        <f t="shared" si="100"/>
        <v>1409.8689999999999</v>
      </c>
      <c r="S2128" s="47">
        <f t="shared" si="101"/>
        <v>1734.1388699999998</v>
      </c>
    </row>
    <row r="2129" spans="1:19" x14ac:dyDescent="0.35">
      <c r="A2129" s="10" t="s">
        <v>4121</v>
      </c>
      <c r="B2129" s="11" t="s">
        <v>4122</v>
      </c>
      <c r="C2129" s="12">
        <v>850</v>
      </c>
      <c r="E2129" s="18">
        <f>+'KALKULATOR (Rabat,Narzut,Marża)'!$C2129*(1-$D$1)</f>
        <v>849.91499999999996</v>
      </c>
      <c r="F2129" s="19">
        <f t="shared" si="99"/>
        <v>1045.39545</v>
      </c>
      <c r="I2129" s="24">
        <f>+'KALKULATOR (Rabat,Narzut,Marża)'!$E2129*(1+$H$1)</f>
        <v>934.90650000000005</v>
      </c>
      <c r="J2129" s="25">
        <f>+'KALKULATOR (Rabat,Narzut,Marża)'!$I2129*1.23</f>
        <v>1149.9349950000001</v>
      </c>
      <c r="M2129" s="34">
        <f>+'KALKULATOR (Rabat,Narzut,Marża)'!$E2129/(1-$L$1)</f>
        <v>944.34999999999991</v>
      </c>
      <c r="N2129" s="35">
        <f>+'KALKULATOR (Rabat,Narzut,Marża)'!$M2129*1.23</f>
        <v>1161.5504999999998</v>
      </c>
      <c r="Q2129" s="48">
        <v>100</v>
      </c>
      <c r="R2129" s="49">
        <f t="shared" si="100"/>
        <v>949.91499999999996</v>
      </c>
      <c r="S2129" s="49">
        <f t="shared" si="101"/>
        <v>1168.39545</v>
      </c>
    </row>
    <row r="2130" spans="1:19" x14ac:dyDescent="0.35">
      <c r="A2130" s="13" t="s">
        <v>4123</v>
      </c>
      <c r="B2130" s="14" t="s">
        <v>4124</v>
      </c>
      <c r="C2130" s="15">
        <v>880</v>
      </c>
      <c r="E2130" s="20">
        <f>+'KALKULATOR (Rabat,Narzut,Marża)'!$C2130*(1-$D$1)</f>
        <v>879.91200000000003</v>
      </c>
      <c r="F2130" s="21">
        <f t="shared" si="99"/>
        <v>1082.2917600000001</v>
      </c>
      <c r="I2130" s="26">
        <f>+'KALKULATOR (Rabat,Narzut,Marża)'!$E2130*(1+$H$1)</f>
        <v>967.90320000000008</v>
      </c>
      <c r="J2130" s="27">
        <f>+'KALKULATOR (Rabat,Narzut,Marża)'!$I2130*1.23</f>
        <v>1190.5209360000001</v>
      </c>
      <c r="M2130" s="4">
        <f>+'KALKULATOR (Rabat,Narzut,Marża)'!$E2130/(1-$L$1)</f>
        <v>977.68000000000006</v>
      </c>
      <c r="N2130" s="5">
        <f>+'KALKULATOR (Rabat,Narzut,Marża)'!$M2130*1.23</f>
        <v>1202.5463999999999</v>
      </c>
      <c r="Q2130" s="46">
        <v>100</v>
      </c>
      <c r="R2130" s="47">
        <f t="shared" si="100"/>
        <v>979.91200000000003</v>
      </c>
      <c r="S2130" s="47">
        <f t="shared" si="101"/>
        <v>1205.2917600000001</v>
      </c>
    </row>
    <row r="2131" spans="1:19" x14ac:dyDescent="0.35">
      <c r="A2131" s="10" t="s">
        <v>4125</v>
      </c>
      <c r="B2131" s="11" t="s">
        <v>4126</v>
      </c>
      <c r="C2131" s="12">
        <v>1020</v>
      </c>
      <c r="E2131" s="18">
        <f>+'KALKULATOR (Rabat,Narzut,Marża)'!$C2131*(1-$D$1)</f>
        <v>1019.898</v>
      </c>
      <c r="F2131" s="19">
        <f t="shared" si="99"/>
        <v>1254.4745399999999</v>
      </c>
      <c r="I2131" s="24">
        <f>+'KALKULATOR (Rabat,Narzut,Marża)'!$E2131*(1+$H$1)</f>
        <v>1121.8878000000002</v>
      </c>
      <c r="J2131" s="25">
        <f>+'KALKULATOR (Rabat,Narzut,Marża)'!$I2131*1.23</f>
        <v>1379.9219940000003</v>
      </c>
      <c r="M2131" s="34">
        <f>+'KALKULATOR (Rabat,Narzut,Marża)'!$E2131/(1-$L$1)</f>
        <v>1133.22</v>
      </c>
      <c r="N2131" s="35">
        <f>+'KALKULATOR (Rabat,Narzut,Marża)'!$M2131*1.23</f>
        <v>1393.8606</v>
      </c>
      <c r="Q2131" s="48">
        <v>100</v>
      </c>
      <c r="R2131" s="49">
        <f t="shared" si="100"/>
        <v>1119.8980000000001</v>
      </c>
      <c r="S2131" s="49">
        <f t="shared" si="101"/>
        <v>1377.4745400000002</v>
      </c>
    </row>
    <row r="2132" spans="1:19" x14ac:dyDescent="0.35">
      <c r="A2132" s="13" t="s">
        <v>4127</v>
      </c>
      <c r="B2132" s="14" t="s">
        <v>4128</v>
      </c>
      <c r="C2132" s="15">
        <v>130</v>
      </c>
      <c r="E2132" s="20">
        <f>+'KALKULATOR (Rabat,Narzut,Marża)'!$C2132*(1-$D$1)</f>
        <v>129.98699999999999</v>
      </c>
      <c r="F2132" s="21">
        <f t="shared" si="99"/>
        <v>159.88400999999999</v>
      </c>
      <c r="I2132" s="26">
        <f>+'KALKULATOR (Rabat,Narzut,Marża)'!$E2132*(1+$H$1)</f>
        <v>142.98570000000001</v>
      </c>
      <c r="J2132" s="27">
        <f>+'KALKULATOR (Rabat,Narzut,Marża)'!$I2132*1.23</f>
        <v>175.872411</v>
      </c>
      <c r="M2132" s="4">
        <f>+'KALKULATOR (Rabat,Narzut,Marża)'!$E2132/(1-$L$1)</f>
        <v>144.42999999999998</v>
      </c>
      <c r="N2132" s="5">
        <f>+'KALKULATOR (Rabat,Narzut,Marża)'!$M2132*1.23</f>
        <v>177.64889999999997</v>
      </c>
      <c r="Q2132" s="46">
        <v>100</v>
      </c>
      <c r="R2132" s="47">
        <f t="shared" si="100"/>
        <v>229.98699999999999</v>
      </c>
      <c r="S2132" s="47">
        <f t="shared" si="101"/>
        <v>282.88400999999999</v>
      </c>
    </row>
    <row r="2133" spans="1:19" x14ac:dyDescent="0.35">
      <c r="A2133" s="10" t="s">
        <v>4129</v>
      </c>
      <c r="B2133" s="11" t="s">
        <v>4130</v>
      </c>
      <c r="C2133" s="12">
        <v>920</v>
      </c>
      <c r="E2133" s="18">
        <f>+'KALKULATOR (Rabat,Narzut,Marża)'!$C2133*(1-$D$1)</f>
        <v>919.90800000000002</v>
      </c>
      <c r="F2133" s="19">
        <f t="shared" si="99"/>
        <v>1131.48684</v>
      </c>
      <c r="I2133" s="24">
        <f>+'KALKULATOR (Rabat,Narzut,Marża)'!$E2133*(1+$H$1)</f>
        <v>1011.8988000000001</v>
      </c>
      <c r="J2133" s="25">
        <f>+'KALKULATOR (Rabat,Narzut,Marża)'!$I2133*1.23</f>
        <v>1244.635524</v>
      </c>
      <c r="M2133" s="34">
        <f>+'KALKULATOR (Rabat,Narzut,Marża)'!$E2133/(1-$L$1)</f>
        <v>1022.12</v>
      </c>
      <c r="N2133" s="35">
        <f>+'KALKULATOR (Rabat,Narzut,Marża)'!$M2133*1.23</f>
        <v>1257.2076</v>
      </c>
      <c r="Q2133" s="48">
        <v>100</v>
      </c>
      <c r="R2133" s="49">
        <f t="shared" si="100"/>
        <v>1019.908</v>
      </c>
      <c r="S2133" s="49">
        <f t="shared" si="101"/>
        <v>1254.48684</v>
      </c>
    </row>
    <row r="2134" spans="1:19" x14ac:dyDescent="0.35">
      <c r="A2134" s="13" t="s">
        <v>4131</v>
      </c>
      <c r="B2134" s="14" t="s">
        <v>4132</v>
      </c>
      <c r="C2134" s="15">
        <v>940</v>
      </c>
      <c r="E2134" s="20">
        <f>+'KALKULATOR (Rabat,Narzut,Marża)'!$C2134*(1-$D$1)</f>
        <v>939.90600000000006</v>
      </c>
      <c r="F2134" s="21">
        <f t="shared" si="99"/>
        <v>1156.08438</v>
      </c>
      <c r="I2134" s="26">
        <f>+'KALKULATOR (Rabat,Narzut,Marża)'!$E2134*(1+$H$1)</f>
        <v>1033.8966000000003</v>
      </c>
      <c r="J2134" s="27">
        <f>+'KALKULATOR (Rabat,Narzut,Marża)'!$I2134*1.23</f>
        <v>1271.6928180000002</v>
      </c>
      <c r="M2134" s="4">
        <f>+'KALKULATOR (Rabat,Narzut,Marża)'!$E2134/(1-$L$1)</f>
        <v>1044.3400000000001</v>
      </c>
      <c r="N2134" s="5">
        <f>+'KALKULATOR (Rabat,Narzut,Marża)'!$M2134*1.23</f>
        <v>1284.5382000000002</v>
      </c>
      <c r="Q2134" s="46">
        <v>100</v>
      </c>
      <c r="R2134" s="47">
        <f t="shared" si="100"/>
        <v>1039.9059999999999</v>
      </c>
      <c r="S2134" s="47">
        <f t="shared" si="101"/>
        <v>1279.08438</v>
      </c>
    </row>
    <row r="2135" spans="1:19" x14ac:dyDescent="0.35">
      <c r="A2135" s="10" t="s">
        <v>4133</v>
      </c>
      <c r="B2135" s="11" t="s">
        <v>4134</v>
      </c>
      <c r="C2135" s="12">
        <v>1080</v>
      </c>
      <c r="E2135" s="18">
        <f>+'KALKULATOR (Rabat,Narzut,Marża)'!$C2135*(1-$D$1)</f>
        <v>1079.8920000000001</v>
      </c>
      <c r="F2135" s="19">
        <f t="shared" si="99"/>
        <v>1328.2671600000001</v>
      </c>
      <c r="I2135" s="24">
        <f>+'KALKULATOR (Rabat,Narzut,Marża)'!$E2135*(1+$H$1)</f>
        <v>1187.8812000000003</v>
      </c>
      <c r="J2135" s="25">
        <f>+'KALKULATOR (Rabat,Narzut,Marża)'!$I2135*1.23</f>
        <v>1461.0938760000004</v>
      </c>
      <c r="M2135" s="34">
        <f>+'KALKULATOR (Rabat,Narzut,Marża)'!$E2135/(1-$L$1)</f>
        <v>1199.8800000000001</v>
      </c>
      <c r="N2135" s="35">
        <f>+'KALKULATOR (Rabat,Narzut,Marża)'!$M2135*1.23</f>
        <v>1475.8524000000002</v>
      </c>
      <c r="Q2135" s="48">
        <v>100</v>
      </c>
      <c r="R2135" s="49">
        <f t="shared" si="100"/>
        <v>1179.8920000000001</v>
      </c>
      <c r="S2135" s="49">
        <f t="shared" si="101"/>
        <v>1451.2671600000001</v>
      </c>
    </row>
    <row r="2136" spans="1:19" x14ac:dyDescent="0.35">
      <c r="A2136" s="13" t="s">
        <v>4135</v>
      </c>
      <c r="B2136" s="14" t="s">
        <v>4136</v>
      </c>
      <c r="C2136" s="15">
        <v>1040</v>
      </c>
      <c r="E2136" s="20">
        <f>+'KALKULATOR (Rabat,Narzut,Marża)'!$C2136*(1-$D$1)</f>
        <v>1039.896</v>
      </c>
      <c r="F2136" s="21">
        <f t="shared" si="99"/>
        <v>1279.0720799999999</v>
      </c>
      <c r="I2136" s="26">
        <f>+'KALKULATOR (Rabat,Narzut,Marża)'!$E2136*(1+$H$1)</f>
        <v>1143.8856000000001</v>
      </c>
      <c r="J2136" s="27">
        <f>+'KALKULATOR (Rabat,Narzut,Marża)'!$I2136*1.23</f>
        <v>1406.979288</v>
      </c>
      <c r="M2136" s="4">
        <f>+'KALKULATOR (Rabat,Narzut,Marża)'!$E2136/(1-$L$1)</f>
        <v>1155.4399999999998</v>
      </c>
      <c r="N2136" s="5">
        <f>+'KALKULATOR (Rabat,Narzut,Marża)'!$M2136*1.23</f>
        <v>1421.1911999999998</v>
      </c>
      <c r="Q2136" s="46">
        <v>100</v>
      </c>
      <c r="R2136" s="47">
        <f t="shared" si="100"/>
        <v>1139.896</v>
      </c>
      <c r="S2136" s="47">
        <f t="shared" si="101"/>
        <v>1402.0720799999999</v>
      </c>
    </row>
    <row r="2137" spans="1:19" x14ac:dyDescent="0.35">
      <c r="A2137" s="10" t="s">
        <v>4137</v>
      </c>
      <c r="B2137" s="11" t="s">
        <v>4138</v>
      </c>
      <c r="C2137" s="12">
        <v>1060</v>
      </c>
      <c r="E2137" s="18">
        <f>+'KALKULATOR (Rabat,Narzut,Marża)'!$C2137*(1-$D$1)</f>
        <v>1059.894</v>
      </c>
      <c r="F2137" s="19">
        <f t="shared" si="99"/>
        <v>1303.6696199999999</v>
      </c>
      <c r="I2137" s="24">
        <f>+'KALKULATOR (Rabat,Narzut,Marża)'!$E2137*(1+$H$1)</f>
        <v>1165.8834000000002</v>
      </c>
      <c r="J2137" s="25">
        <f>+'KALKULATOR (Rabat,Narzut,Marża)'!$I2137*1.23</f>
        <v>1434.0365820000002</v>
      </c>
      <c r="M2137" s="34">
        <f>+'KALKULATOR (Rabat,Narzut,Marża)'!$E2137/(1-$L$1)</f>
        <v>1177.6600000000001</v>
      </c>
      <c r="N2137" s="35">
        <f>+'KALKULATOR (Rabat,Narzut,Marża)'!$M2137*1.23</f>
        <v>1448.5218</v>
      </c>
      <c r="Q2137" s="48">
        <v>100</v>
      </c>
      <c r="R2137" s="49">
        <f t="shared" si="100"/>
        <v>1159.894</v>
      </c>
      <c r="S2137" s="49">
        <f t="shared" si="101"/>
        <v>1426.6696199999999</v>
      </c>
    </row>
    <row r="2138" spans="1:19" x14ac:dyDescent="0.35">
      <c r="A2138" s="13" t="s">
        <v>4139</v>
      </c>
      <c r="B2138" s="14" t="s">
        <v>4140</v>
      </c>
      <c r="C2138" s="15">
        <v>1200</v>
      </c>
      <c r="E2138" s="20">
        <f>+'KALKULATOR (Rabat,Narzut,Marża)'!$C2138*(1-$D$1)</f>
        <v>1199.8800000000001</v>
      </c>
      <c r="F2138" s="21">
        <f t="shared" si="99"/>
        <v>1475.8524000000002</v>
      </c>
      <c r="I2138" s="26">
        <f>+'KALKULATOR (Rabat,Narzut,Marża)'!$E2138*(1+$H$1)</f>
        <v>1319.8680000000002</v>
      </c>
      <c r="J2138" s="27">
        <f>+'KALKULATOR (Rabat,Narzut,Marża)'!$I2138*1.23</f>
        <v>1623.4376400000001</v>
      </c>
      <c r="M2138" s="4">
        <f>+'KALKULATOR (Rabat,Narzut,Marża)'!$E2138/(1-$L$1)</f>
        <v>1333.2</v>
      </c>
      <c r="N2138" s="5">
        <f>+'KALKULATOR (Rabat,Narzut,Marża)'!$M2138*1.23</f>
        <v>1639.836</v>
      </c>
      <c r="Q2138" s="46">
        <v>100</v>
      </c>
      <c r="R2138" s="47">
        <f t="shared" si="100"/>
        <v>1299.8800000000001</v>
      </c>
      <c r="S2138" s="47">
        <f t="shared" si="101"/>
        <v>1598.8524000000002</v>
      </c>
    </row>
    <row r="2139" spans="1:19" x14ac:dyDescent="0.35">
      <c r="A2139" s="10" t="s">
        <v>4141</v>
      </c>
      <c r="B2139" s="11" t="s">
        <v>4142</v>
      </c>
      <c r="C2139" s="12">
        <v>40</v>
      </c>
      <c r="E2139" s="18">
        <f>+'KALKULATOR (Rabat,Narzut,Marża)'!$C2139*(1-$D$1)</f>
        <v>39.996000000000002</v>
      </c>
      <c r="F2139" s="19">
        <f t="shared" si="99"/>
        <v>49.195080000000004</v>
      </c>
      <c r="I2139" s="24">
        <f>+'KALKULATOR (Rabat,Narzut,Marża)'!$E2139*(1+$H$1)</f>
        <v>43.995600000000003</v>
      </c>
      <c r="J2139" s="25">
        <f>+'KALKULATOR (Rabat,Narzut,Marża)'!$I2139*1.23</f>
        <v>54.114588000000005</v>
      </c>
      <c r="M2139" s="34">
        <f>+'KALKULATOR (Rabat,Narzut,Marża)'!$E2139/(1-$L$1)</f>
        <v>44.440000000000005</v>
      </c>
      <c r="N2139" s="35">
        <f>+'KALKULATOR (Rabat,Narzut,Marża)'!$M2139*1.23</f>
        <v>54.661200000000008</v>
      </c>
      <c r="Q2139" s="48">
        <v>100</v>
      </c>
      <c r="R2139" s="49">
        <f t="shared" si="100"/>
        <v>139.99600000000001</v>
      </c>
      <c r="S2139" s="49">
        <f t="shared" si="101"/>
        <v>172.19508000000002</v>
      </c>
    </row>
    <row r="2140" spans="1:19" x14ac:dyDescent="0.35">
      <c r="A2140" s="13" t="s">
        <v>4143</v>
      </c>
      <c r="B2140" s="14" t="s">
        <v>4115</v>
      </c>
      <c r="C2140" s="15">
        <v>130</v>
      </c>
      <c r="E2140" s="20">
        <f>+'KALKULATOR (Rabat,Narzut,Marża)'!$C2140*(1-$D$1)</f>
        <v>129.98699999999999</v>
      </c>
      <c r="F2140" s="21">
        <f t="shared" si="99"/>
        <v>159.88400999999999</v>
      </c>
      <c r="I2140" s="26">
        <f>+'KALKULATOR (Rabat,Narzut,Marża)'!$E2140*(1+$H$1)</f>
        <v>142.98570000000001</v>
      </c>
      <c r="J2140" s="27">
        <f>+'KALKULATOR (Rabat,Narzut,Marża)'!$I2140*1.23</f>
        <v>175.872411</v>
      </c>
      <c r="M2140" s="4">
        <f>+'KALKULATOR (Rabat,Narzut,Marża)'!$E2140/(1-$L$1)</f>
        <v>144.42999999999998</v>
      </c>
      <c r="N2140" s="5">
        <f>+'KALKULATOR (Rabat,Narzut,Marża)'!$M2140*1.23</f>
        <v>177.64889999999997</v>
      </c>
      <c r="Q2140" s="46">
        <v>100</v>
      </c>
      <c r="R2140" s="47">
        <f t="shared" si="100"/>
        <v>229.98699999999999</v>
      </c>
      <c r="S2140" s="47">
        <f t="shared" si="101"/>
        <v>282.88400999999999</v>
      </c>
    </row>
    <row r="2141" spans="1:19" x14ac:dyDescent="0.35">
      <c r="A2141" s="10" t="s">
        <v>4144</v>
      </c>
      <c r="B2141" s="11" t="s">
        <v>4145</v>
      </c>
      <c r="C2141" s="12">
        <v>1210</v>
      </c>
      <c r="E2141" s="18">
        <f>+'KALKULATOR (Rabat,Narzut,Marża)'!$C2141*(1-$D$1)</f>
        <v>1209.8789999999999</v>
      </c>
      <c r="F2141" s="19">
        <f t="shared" si="99"/>
        <v>1488.1511699999999</v>
      </c>
      <c r="I2141" s="24">
        <f>+'KALKULATOR (Rabat,Narzut,Marża)'!$E2141*(1+$H$1)</f>
        <v>1330.8669</v>
      </c>
      <c r="J2141" s="25">
        <f>+'KALKULATOR (Rabat,Narzut,Marża)'!$I2141*1.23</f>
        <v>1636.966287</v>
      </c>
      <c r="M2141" s="34">
        <f>+'KALKULATOR (Rabat,Narzut,Marża)'!$E2141/(1-$L$1)</f>
        <v>1344.31</v>
      </c>
      <c r="N2141" s="35">
        <f>+'KALKULATOR (Rabat,Narzut,Marża)'!$M2141*1.23</f>
        <v>1653.5012999999999</v>
      </c>
      <c r="Q2141" s="48">
        <v>100</v>
      </c>
      <c r="R2141" s="49">
        <f t="shared" si="100"/>
        <v>1309.8789999999999</v>
      </c>
      <c r="S2141" s="49">
        <f t="shared" si="101"/>
        <v>1611.1511699999999</v>
      </c>
    </row>
    <row r="2142" spans="1:19" x14ac:dyDescent="0.35">
      <c r="A2142" s="13" t="s">
        <v>4146</v>
      </c>
      <c r="B2142" s="14" t="s">
        <v>4147</v>
      </c>
      <c r="C2142" s="15">
        <v>1280</v>
      </c>
      <c r="E2142" s="20">
        <f>+'KALKULATOR (Rabat,Narzut,Marża)'!$C2142*(1-$D$1)</f>
        <v>1279.8720000000001</v>
      </c>
      <c r="F2142" s="21">
        <f t="shared" si="99"/>
        <v>1574.2425600000001</v>
      </c>
      <c r="I2142" s="26">
        <f>+'KALKULATOR (Rabat,Narzut,Marża)'!$E2142*(1+$H$1)</f>
        <v>1407.8592000000001</v>
      </c>
      <c r="J2142" s="27">
        <f>+'KALKULATOR (Rabat,Narzut,Marża)'!$I2142*1.23</f>
        <v>1731.6668160000002</v>
      </c>
      <c r="M2142" s="4">
        <f>+'KALKULATOR (Rabat,Narzut,Marża)'!$E2142/(1-$L$1)</f>
        <v>1422.0800000000002</v>
      </c>
      <c r="N2142" s="5">
        <f>+'KALKULATOR (Rabat,Narzut,Marża)'!$M2142*1.23</f>
        <v>1749.1584000000003</v>
      </c>
      <c r="Q2142" s="46">
        <v>100</v>
      </c>
      <c r="R2142" s="47">
        <f t="shared" si="100"/>
        <v>1379.8720000000001</v>
      </c>
      <c r="S2142" s="47">
        <f t="shared" si="101"/>
        <v>1697.2425600000001</v>
      </c>
    </row>
    <row r="2143" spans="1:19" x14ac:dyDescent="0.35">
      <c r="A2143" s="10" t="s">
        <v>4148</v>
      </c>
      <c r="B2143" s="11" t="s">
        <v>4115</v>
      </c>
      <c r="C2143" s="12">
        <v>130</v>
      </c>
      <c r="E2143" s="18">
        <f>+'KALKULATOR (Rabat,Narzut,Marża)'!$C2143*(1-$D$1)</f>
        <v>129.98699999999999</v>
      </c>
      <c r="F2143" s="19">
        <f t="shared" si="99"/>
        <v>159.88400999999999</v>
      </c>
      <c r="I2143" s="24">
        <f>+'KALKULATOR (Rabat,Narzut,Marża)'!$E2143*(1+$H$1)</f>
        <v>142.98570000000001</v>
      </c>
      <c r="J2143" s="25">
        <f>+'KALKULATOR (Rabat,Narzut,Marża)'!$I2143*1.23</f>
        <v>175.872411</v>
      </c>
      <c r="M2143" s="34">
        <f>+'KALKULATOR (Rabat,Narzut,Marża)'!$E2143/(1-$L$1)</f>
        <v>144.42999999999998</v>
      </c>
      <c r="N2143" s="35">
        <f>+'KALKULATOR (Rabat,Narzut,Marża)'!$M2143*1.23</f>
        <v>177.64889999999997</v>
      </c>
      <c r="Q2143" s="48">
        <v>100</v>
      </c>
      <c r="R2143" s="49">
        <f t="shared" si="100"/>
        <v>229.98699999999999</v>
      </c>
      <c r="S2143" s="49">
        <f t="shared" si="101"/>
        <v>282.88400999999999</v>
      </c>
    </row>
    <row r="2144" spans="1:19" x14ac:dyDescent="0.35">
      <c r="A2144" s="13" t="s">
        <v>4149</v>
      </c>
      <c r="B2144" s="14" t="s">
        <v>4150</v>
      </c>
      <c r="C2144" s="15">
        <v>1410</v>
      </c>
      <c r="E2144" s="20">
        <f>+'KALKULATOR (Rabat,Narzut,Marża)'!$C2144*(1-$D$1)</f>
        <v>1409.8589999999999</v>
      </c>
      <c r="F2144" s="21">
        <f t="shared" si="99"/>
        <v>1734.1265699999999</v>
      </c>
      <c r="I2144" s="26">
        <f>+'KALKULATOR (Rabat,Narzut,Marża)'!$E2144*(1+$H$1)</f>
        <v>1550.8449000000001</v>
      </c>
      <c r="J2144" s="27">
        <f>+'KALKULATOR (Rabat,Narzut,Marża)'!$I2144*1.23</f>
        <v>1907.539227</v>
      </c>
      <c r="M2144" s="4">
        <f>+'KALKULATOR (Rabat,Narzut,Marża)'!$E2144/(1-$L$1)</f>
        <v>1566.5099999999998</v>
      </c>
      <c r="N2144" s="5">
        <f>+'KALKULATOR (Rabat,Narzut,Marża)'!$M2144*1.23</f>
        <v>1926.8072999999997</v>
      </c>
      <c r="Q2144" s="46">
        <v>100</v>
      </c>
      <c r="R2144" s="47">
        <f t="shared" si="100"/>
        <v>1509.8589999999999</v>
      </c>
      <c r="S2144" s="47">
        <f t="shared" si="101"/>
        <v>1857.1265699999999</v>
      </c>
    </row>
    <row r="2145" spans="1:19" x14ac:dyDescent="0.35">
      <c r="A2145" s="10" t="s">
        <v>4151</v>
      </c>
      <c r="B2145" s="11" t="s">
        <v>4152</v>
      </c>
      <c r="C2145" s="12">
        <v>1950</v>
      </c>
      <c r="E2145" s="18">
        <f>+'KALKULATOR (Rabat,Narzut,Marża)'!$C2145*(1-$D$1)</f>
        <v>1949.8050000000001</v>
      </c>
      <c r="F2145" s="19">
        <f t="shared" si="99"/>
        <v>2398.2601500000001</v>
      </c>
      <c r="I2145" s="24">
        <f>+'KALKULATOR (Rabat,Narzut,Marża)'!$E2145*(1+$H$1)</f>
        <v>2144.7855000000004</v>
      </c>
      <c r="J2145" s="25">
        <f>+'KALKULATOR (Rabat,Narzut,Marża)'!$I2145*1.23</f>
        <v>2638.0861650000006</v>
      </c>
      <c r="M2145" s="34">
        <f>+'KALKULATOR (Rabat,Narzut,Marża)'!$E2145/(1-$L$1)</f>
        <v>2166.4499999999998</v>
      </c>
      <c r="N2145" s="35">
        <f>+'KALKULATOR (Rabat,Narzut,Marża)'!$M2145*1.23</f>
        <v>2664.7334999999998</v>
      </c>
      <c r="Q2145" s="48">
        <v>100</v>
      </c>
      <c r="R2145" s="49">
        <f t="shared" si="100"/>
        <v>2049.8050000000003</v>
      </c>
      <c r="S2145" s="49">
        <f t="shared" si="101"/>
        <v>2521.2601500000005</v>
      </c>
    </row>
    <row r="2146" spans="1:19" x14ac:dyDescent="0.35">
      <c r="A2146" s="13" t="s">
        <v>4153</v>
      </c>
      <c r="B2146" s="14" t="s">
        <v>4154</v>
      </c>
      <c r="C2146" s="15">
        <v>2100</v>
      </c>
      <c r="E2146" s="20">
        <f>+'KALKULATOR (Rabat,Narzut,Marża)'!$C2146*(1-$D$1)</f>
        <v>2099.79</v>
      </c>
      <c r="F2146" s="21">
        <f t="shared" si="99"/>
        <v>2582.7417</v>
      </c>
      <c r="I2146" s="26">
        <f>+'KALKULATOR (Rabat,Narzut,Marża)'!$E2146*(1+$H$1)</f>
        <v>2309.7690000000002</v>
      </c>
      <c r="J2146" s="27">
        <f>+'KALKULATOR (Rabat,Narzut,Marża)'!$I2146*1.23</f>
        <v>2841.0158700000002</v>
      </c>
      <c r="M2146" s="4">
        <f>+'KALKULATOR (Rabat,Narzut,Marża)'!$E2146/(1-$L$1)</f>
        <v>2333.1</v>
      </c>
      <c r="N2146" s="5">
        <f>+'KALKULATOR (Rabat,Narzut,Marża)'!$M2146*1.23</f>
        <v>2869.7129999999997</v>
      </c>
      <c r="Q2146" s="46">
        <v>100</v>
      </c>
      <c r="R2146" s="47">
        <f t="shared" si="100"/>
        <v>2199.79</v>
      </c>
      <c r="S2146" s="47">
        <f t="shared" si="101"/>
        <v>2705.7417</v>
      </c>
    </row>
    <row r="2147" spans="1:19" x14ac:dyDescent="0.35">
      <c r="A2147" s="10" t="s">
        <v>4155</v>
      </c>
      <c r="B2147" s="11" t="s">
        <v>4156</v>
      </c>
      <c r="C2147" s="12">
        <v>2390</v>
      </c>
      <c r="E2147" s="18">
        <f>+'KALKULATOR (Rabat,Narzut,Marża)'!$C2147*(1-$D$1)</f>
        <v>2389.761</v>
      </c>
      <c r="F2147" s="19">
        <f t="shared" si="99"/>
        <v>2939.4060300000001</v>
      </c>
      <c r="I2147" s="24">
        <f>+'KALKULATOR (Rabat,Narzut,Marża)'!$E2147*(1+$H$1)</f>
        <v>2628.7371000000003</v>
      </c>
      <c r="J2147" s="25">
        <f>+'KALKULATOR (Rabat,Narzut,Marża)'!$I2147*1.23</f>
        <v>3233.3466330000001</v>
      </c>
      <c r="M2147" s="34">
        <f>+'KALKULATOR (Rabat,Narzut,Marża)'!$E2147/(1-$L$1)</f>
        <v>2655.29</v>
      </c>
      <c r="N2147" s="35">
        <f>+'KALKULATOR (Rabat,Narzut,Marża)'!$M2147*1.23</f>
        <v>3266.0066999999999</v>
      </c>
      <c r="Q2147" s="48">
        <v>100</v>
      </c>
      <c r="R2147" s="49">
        <f t="shared" si="100"/>
        <v>2489.761</v>
      </c>
      <c r="S2147" s="49">
        <f t="shared" si="101"/>
        <v>3062.4060300000001</v>
      </c>
    </row>
    <row r="2148" spans="1:19" x14ac:dyDescent="0.35">
      <c r="A2148" s="13" t="s">
        <v>4157</v>
      </c>
      <c r="B2148" s="14" t="s">
        <v>4158</v>
      </c>
      <c r="C2148" s="15">
        <v>2510</v>
      </c>
      <c r="E2148" s="20">
        <f>+'KALKULATOR (Rabat,Narzut,Marża)'!$C2148*(1-$D$1)</f>
        <v>2509.7490000000003</v>
      </c>
      <c r="F2148" s="21">
        <f t="shared" si="99"/>
        <v>3086.9912700000004</v>
      </c>
      <c r="I2148" s="26">
        <f>+'KALKULATOR (Rabat,Narzut,Marża)'!$E2148*(1+$H$1)</f>
        <v>2760.7239000000004</v>
      </c>
      <c r="J2148" s="27">
        <f>+'KALKULATOR (Rabat,Narzut,Marża)'!$I2148*1.23</f>
        <v>3395.6903970000003</v>
      </c>
      <c r="M2148" s="4">
        <f>+'KALKULATOR (Rabat,Narzut,Marża)'!$E2148/(1-$L$1)</f>
        <v>2788.61</v>
      </c>
      <c r="N2148" s="5">
        <f>+'KALKULATOR (Rabat,Narzut,Marża)'!$M2148*1.23</f>
        <v>3429.9902999999999</v>
      </c>
      <c r="Q2148" s="46">
        <v>100</v>
      </c>
      <c r="R2148" s="47">
        <f t="shared" si="100"/>
        <v>2609.7490000000003</v>
      </c>
      <c r="S2148" s="47">
        <f t="shared" si="101"/>
        <v>3209.9912700000004</v>
      </c>
    </row>
    <row r="2149" spans="1:19" x14ac:dyDescent="0.35">
      <c r="A2149" s="10" t="s">
        <v>4159</v>
      </c>
      <c r="B2149" s="11" t="s">
        <v>4160</v>
      </c>
      <c r="C2149" s="12">
        <v>1260</v>
      </c>
      <c r="E2149" s="18">
        <f>+'KALKULATOR (Rabat,Narzut,Marża)'!$C2149*(1-$D$1)</f>
        <v>1259.874</v>
      </c>
      <c r="F2149" s="19">
        <f t="shared" si="99"/>
        <v>1549.6450199999999</v>
      </c>
      <c r="I2149" s="24">
        <f>+'KALKULATOR (Rabat,Narzut,Marża)'!$E2149*(1+$H$1)</f>
        <v>1385.8614000000002</v>
      </c>
      <c r="J2149" s="25">
        <f>+'KALKULATOR (Rabat,Narzut,Marża)'!$I2149*1.23</f>
        <v>1704.6095220000002</v>
      </c>
      <c r="M2149" s="34">
        <f>+'KALKULATOR (Rabat,Narzut,Marża)'!$E2149/(1-$L$1)</f>
        <v>1399.86</v>
      </c>
      <c r="N2149" s="35">
        <f>+'KALKULATOR (Rabat,Narzut,Marża)'!$M2149*1.23</f>
        <v>1721.8277999999998</v>
      </c>
      <c r="Q2149" s="48">
        <v>100</v>
      </c>
      <c r="R2149" s="49">
        <f t="shared" si="100"/>
        <v>1359.874</v>
      </c>
      <c r="S2149" s="49">
        <f t="shared" si="101"/>
        <v>1672.6450199999999</v>
      </c>
    </row>
    <row r="2150" spans="1:19" x14ac:dyDescent="0.35">
      <c r="A2150" s="13" t="s">
        <v>4161</v>
      </c>
      <c r="B2150" s="14" t="s">
        <v>4162</v>
      </c>
      <c r="C2150" s="15">
        <v>1300</v>
      </c>
      <c r="E2150" s="20">
        <f>+'KALKULATOR (Rabat,Narzut,Marża)'!$C2150*(1-$D$1)</f>
        <v>1299.8700000000001</v>
      </c>
      <c r="F2150" s="21">
        <f t="shared" si="99"/>
        <v>1598.8401000000001</v>
      </c>
      <c r="I2150" s="26">
        <f>+'KALKULATOR (Rabat,Narzut,Marża)'!$E2150*(1+$H$1)</f>
        <v>1429.8570000000002</v>
      </c>
      <c r="J2150" s="27">
        <f>+'KALKULATOR (Rabat,Narzut,Marża)'!$I2150*1.23</f>
        <v>1758.7241100000001</v>
      </c>
      <c r="M2150" s="4">
        <f>+'KALKULATOR (Rabat,Narzut,Marża)'!$E2150/(1-$L$1)</f>
        <v>1444.3000000000002</v>
      </c>
      <c r="N2150" s="5">
        <f>+'KALKULATOR (Rabat,Narzut,Marża)'!$M2150*1.23</f>
        <v>1776.4890000000003</v>
      </c>
      <c r="Q2150" s="46">
        <v>100</v>
      </c>
      <c r="R2150" s="47">
        <f t="shared" si="100"/>
        <v>1399.8700000000001</v>
      </c>
      <c r="S2150" s="47">
        <f t="shared" si="101"/>
        <v>1721.8401000000001</v>
      </c>
    </row>
    <row r="2151" spans="1:19" x14ac:dyDescent="0.35">
      <c r="A2151" s="10" t="s">
        <v>4163</v>
      </c>
      <c r="B2151" s="11" t="s">
        <v>4164</v>
      </c>
      <c r="C2151" s="12">
        <v>1430</v>
      </c>
      <c r="E2151" s="18">
        <f>+'KALKULATOR (Rabat,Narzut,Marża)'!$C2151*(1-$D$1)</f>
        <v>1429.857</v>
      </c>
      <c r="F2151" s="19">
        <f t="shared" si="99"/>
        <v>1758.7241099999999</v>
      </c>
      <c r="I2151" s="24">
        <f>+'KALKULATOR (Rabat,Narzut,Marża)'!$E2151*(1+$H$1)</f>
        <v>1572.8427000000001</v>
      </c>
      <c r="J2151" s="25">
        <f>+'KALKULATOR (Rabat,Narzut,Marża)'!$I2151*1.23</f>
        <v>1934.5965210000002</v>
      </c>
      <c r="M2151" s="34">
        <f>+'KALKULATOR (Rabat,Narzut,Marża)'!$E2151/(1-$L$1)</f>
        <v>1588.73</v>
      </c>
      <c r="N2151" s="35">
        <f>+'KALKULATOR (Rabat,Narzut,Marża)'!$M2151*1.23</f>
        <v>1954.1378999999999</v>
      </c>
      <c r="Q2151" s="48">
        <v>100</v>
      </c>
      <c r="R2151" s="49">
        <f t="shared" si="100"/>
        <v>1529.857</v>
      </c>
      <c r="S2151" s="49">
        <f t="shared" si="101"/>
        <v>1881.7241099999999</v>
      </c>
    </row>
    <row r="2152" spans="1:19" x14ac:dyDescent="0.35">
      <c r="A2152" s="13" t="s">
        <v>4165</v>
      </c>
      <c r="B2152" s="14" t="s">
        <v>4166</v>
      </c>
      <c r="C2152" s="15">
        <v>3390</v>
      </c>
      <c r="E2152" s="20">
        <f>+'KALKULATOR (Rabat,Narzut,Marża)'!$C2152*(1-$D$1)</f>
        <v>3389.6610000000001</v>
      </c>
      <c r="F2152" s="21">
        <f t="shared" si="99"/>
        <v>4169.2830299999996</v>
      </c>
      <c r="I2152" s="26">
        <f>+'KALKULATOR (Rabat,Narzut,Marża)'!$E2152*(1+$H$1)</f>
        <v>3728.6271000000002</v>
      </c>
      <c r="J2152" s="27">
        <f>+'KALKULATOR (Rabat,Narzut,Marża)'!$I2152*1.23</f>
        <v>4586.2113330000002</v>
      </c>
      <c r="M2152" s="4">
        <f>+'KALKULATOR (Rabat,Narzut,Marża)'!$E2152/(1-$L$1)</f>
        <v>3766.29</v>
      </c>
      <c r="N2152" s="5">
        <f>+'KALKULATOR (Rabat,Narzut,Marża)'!$M2152*1.23</f>
        <v>4632.5366999999997</v>
      </c>
      <c r="Q2152" s="46">
        <v>100</v>
      </c>
      <c r="R2152" s="47">
        <f t="shared" si="100"/>
        <v>3489.6610000000001</v>
      </c>
      <c r="S2152" s="47">
        <f t="shared" si="101"/>
        <v>4292.2830299999996</v>
      </c>
    </row>
    <row r="2153" spans="1:19" x14ac:dyDescent="0.35">
      <c r="A2153" s="10" t="s">
        <v>4167</v>
      </c>
      <c r="B2153" s="11" t="s">
        <v>4168</v>
      </c>
      <c r="C2153" s="12">
        <v>3530</v>
      </c>
      <c r="E2153" s="18">
        <f>+'KALKULATOR (Rabat,Narzut,Marża)'!$C2153*(1-$D$1)</f>
        <v>3529.6469999999999</v>
      </c>
      <c r="F2153" s="19">
        <f t="shared" si="99"/>
        <v>4341.4658099999997</v>
      </c>
      <c r="I2153" s="24">
        <f>+'KALKULATOR (Rabat,Narzut,Marża)'!$E2153*(1+$H$1)</f>
        <v>3882.6117000000004</v>
      </c>
      <c r="J2153" s="25">
        <f>+'KALKULATOR (Rabat,Narzut,Marża)'!$I2153*1.23</f>
        <v>4775.6123910000006</v>
      </c>
      <c r="M2153" s="34">
        <f>+'KALKULATOR (Rabat,Narzut,Marża)'!$E2153/(1-$L$1)</f>
        <v>3921.83</v>
      </c>
      <c r="N2153" s="35">
        <f>+'KALKULATOR (Rabat,Narzut,Marża)'!$M2153*1.23</f>
        <v>4823.8508999999995</v>
      </c>
      <c r="Q2153" s="48">
        <v>100</v>
      </c>
      <c r="R2153" s="49">
        <f t="shared" si="100"/>
        <v>3629.6469999999999</v>
      </c>
      <c r="S2153" s="49">
        <f t="shared" si="101"/>
        <v>4464.4658099999997</v>
      </c>
    </row>
    <row r="2154" spans="1:19" x14ac:dyDescent="0.35">
      <c r="A2154" s="13" t="s">
        <v>6876</v>
      </c>
      <c r="B2154" s="14" t="s">
        <v>6877</v>
      </c>
      <c r="C2154" s="15">
        <v>1340</v>
      </c>
      <c r="E2154" s="20">
        <f>+'KALKULATOR (Rabat,Narzut,Marża)'!$C2154*(1-$D$1)</f>
        <v>1339.866</v>
      </c>
      <c r="F2154" s="21">
        <f t="shared" si="99"/>
        <v>1648.0351799999999</v>
      </c>
      <c r="I2154" s="26">
        <f>+'KALKULATOR (Rabat,Narzut,Marża)'!$E2154*(1+$H$1)</f>
        <v>1473.8526000000002</v>
      </c>
      <c r="J2154" s="27">
        <f>+'KALKULATOR (Rabat,Narzut,Marża)'!$I2154*1.23</f>
        <v>1812.8386980000002</v>
      </c>
      <c r="M2154" s="4">
        <f>+'KALKULATOR (Rabat,Narzut,Marża)'!$E2154/(1-$L$1)</f>
        <v>1488.74</v>
      </c>
      <c r="N2154" s="5">
        <f>+'KALKULATOR (Rabat,Narzut,Marża)'!$M2154*1.23</f>
        <v>1831.1502</v>
      </c>
      <c r="Q2154" s="46">
        <v>100</v>
      </c>
      <c r="R2154" s="47">
        <f t="shared" si="100"/>
        <v>1439.866</v>
      </c>
      <c r="S2154" s="47">
        <f t="shared" si="101"/>
        <v>1771.0351799999999</v>
      </c>
    </row>
    <row r="2155" spans="1:19" x14ac:dyDescent="0.35">
      <c r="A2155" s="10" t="s">
        <v>4169</v>
      </c>
      <c r="B2155" s="11" t="s">
        <v>4170</v>
      </c>
      <c r="C2155" s="12">
        <v>1380</v>
      </c>
      <c r="E2155" s="18">
        <f>+'KALKULATOR (Rabat,Narzut,Marża)'!$C2155*(1-$D$1)</f>
        <v>1379.8620000000001</v>
      </c>
      <c r="F2155" s="19">
        <f t="shared" si="99"/>
        <v>1697.23026</v>
      </c>
      <c r="I2155" s="24">
        <f>+'KALKULATOR (Rabat,Narzut,Marża)'!$E2155*(1+$H$1)</f>
        <v>1517.8482000000001</v>
      </c>
      <c r="J2155" s="25">
        <f>+'KALKULATOR (Rabat,Narzut,Marża)'!$I2155*1.23</f>
        <v>1866.9532860000002</v>
      </c>
      <c r="M2155" s="34">
        <f>+'KALKULATOR (Rabat,Narzut,Marża)'!$E2155/(1-$L$1)</f>
        <v>1533.18</v>
      </c>
      <c r="N2155" s="35">
        <f>+'KALKULATOR (Rabat,Narzut,Marża)'!$M2155*1.23</f>
        <v>1885.8114</v>
      </c>
      <c r="Q2155" s="48">
        <v>100</v>
      </c>
      <c r="R2155" s="49">
        <f t="shared" si="100"/>
        <v>1479.8620000000001</v>
      </c>
      <c r="S2155" s="49">
        <f t="shared" si="101"/>
        <v>1820.23026</v>
      </c>
    </row>
    <row r="2156" spans="1:19" x14ac:dyDescent="0.35">
      <c r="A2156" s="13" t="s">
        <v>4171</v>
      </c>
      <c r="B2156" s="14" t="s">
        <v>4172</v>
      </c>
      <c r="C2156" s="15">
        <v>1520</v>
      </c>
      <c r="E2156" s="20">
        <f>+'KALKULATOR (Rabat,Narzut,Marża)'!$C2156*(1-$D$1)</f>
        <v>1519.848</v>
      </c>
      <c r="F2156" s="21">
        <f t="shared" si="99"/>
        <v>1869.4130399999999</v>
      </c>
      <c r="I2156" s="26">
        <f>+'KALKULATOR (Rabat,Narzut,Marża)'!$E2156*(1+$H$1)</f>
        <v>1671.8328000000001</v>
      </c>
      <c r="J2156" s="27">
        <f>+'KALKULATOR (Rabat,Narzut,Marża)'!$I2156*1.23</f>
        <v>2056.3543440000003</v>
      </c>
      <c r="M2156" s="4">
        <f>+'KALKULATOR (Rabat,Narzut,Marża)'!$E2156/(1-$L$1)</f>
        <v>1688.7199999999998</v>
      </c>
      <c r="N2156" s="5">
        <f>+'KALKULATOR (Rabat,Narzut,Marża)'!$M2156*1.23</f>
        <v>2077.1255999999998</v>
      </c>
      <c r="Q2156" s="46">
        <v>100</v>
      </c>
      <c r="R2156" s="47">
        <f t="shared" si="100"/>
        <v>1619.848</v>
      </c>
      <c r="S2156" s="47">
        <f t="shared" si="101"/>
        <v>1992.4130399999999</v>
      </c>
    </row>
    <row r="2157" spans="1:19" x14ac:dyDescent="0.35">
      <c r="A2157" s="10" t="s">
        <v>4173</v>
      </c>
      <c r="B2157" s="11" t="s">
        <v>4174</v>
      </c>
      <c r="C2157" s="12">
        <v>3440</v>
      </c>
      <c r="E2157" s="18">
        <f>+'KALKULATOR (Rabat,Narzut,Marża)'!$C2157*(1-$D$1)</f>
        <v>3439.6559999999999</v>
      </c>
      <c r="F2157" s="19">
        <f t="shared" si="99"/>
        <v>4230.7768799999994</v>
      </c>
      <c r="I2157" s="24">
        <f>+'KALKULATOR (Rabat,Narzut,Marża)'!$E2157*(1+$H$1)</f>
        <v>3783.6216000000004</v>
      </c>
      <c r="J2157" s="25">
        <f>+'KALKULATOR (Rabat,Narzut,Marża)'!$I2157*1.23</f>
        <v>4653.8545680000007</v>
      </c>
      <c r="M2157" s="34">
        <f>+'KALKULATOR (Rabat,Narzut,Marża)'!$E2157/(1-$L$1)</f>
        <v>3821.8399999999997</v>
      </c>
      <c r="N2157" s="35">
        <f>+'KALKULATOR (Rabat,Narzut,Marża)'!$M2157*1.23</f>
        <v>4700.8631999999998</v>
      </c>
      <c r="Q2157" s="48">
        <v>100</v>
      </c>
      <c r="R2157" s="49">
        <f t="shared" si="100"/>
        <v>3539.6559999999999</v>
      </c>
      <c r="S2157" s="49">
        <f t="shared" si="101"/>
        <v>4353.7768799999994</v>
      </c>
    </row>
    <row r="2158" spans="1:19" x14ac:dyDescent="0.35">
      <c r="A2158" s="13" t="s">
        <v>4175</v>
      </c>
      <c r="B2158" s="14" t="s">
        <v>4176</v>
      </c>
      <c r="C2158" s="15">
        <v>3530</v>
      </c>
      <c r="E2158" s="20">
        <f>+'KALKULATOR (Rabat,Narzut,Marża)'!$C2158*(1-$D$1)</f>
        <v>3529.6469999999999</v>
      </c>
      <c r="F2158" s="21">
        <f t="shared" si="99"/>
        <v>4341.4658099999997</v>
      </c>
      <c r="I2158" s="26">
        <f>+'KALKULATOR (Rabat,Narzut,Marża)'!$E2158*(1+$H$1)</f>
        <v>3882.6117000000004</v>
      </c>
      <c r="J2158" s="27">
        <f>+'KALKULATOR (Rabat,Narzut,Marża)'!$I2158*1.23</f>
        <v>4775.6123910000006</v>
      </c>
      <c r="M2158" s="4">
        <f>+'KALKULATOR (Rabat,Narzut,Marża)'!$E2158/(1-$L$1)</f>
        <v>3921.83</v>
      </c>
      <c r="N2158" s="5">
        <f>+'KALKULATOR (Rabat,Narzut,Marża)'!$M2158*1.23</f>
        <v>4823.8508999999995</v>
      </c>
      <c r="Q2158" s="46">
        <v>100</v>
      </c>
      <c r="R2158" s="47">
        <f t="shared" si="100"/>
        <v>3629.6469999999999</v>
      </c>
      <c r="S2158" s="47">
        <f t="shared" si="101"/>
        <v>4464.4658099999997</v>
      </c>
    </row>
    <row r="2159" spans="1:19" x14ac:dyDescent="0.35">
      <c r="A2159" s="10" t="s">
        <v>4177</v>
      </c>
      <c r="B2159" s="11" t="s">
        <v>4178</v>
      </c>
      <c r="C2159" s="12">
        <v>1390</v>
      </c>
      <c r="E2159" s="18">
        <f>+'KALKULATOR (Rabat,Narzut,Marża)'!$C2159*(1-$D$1)</f>
        <v>1389.8610000000001</v>
      </c>
      <c r="F2159" s="19">
        <f t="shared" si="99"/>
        <v>1709.5290300000001</v>
      </c>
      <c r="I2159" s="24">
        <f>+'KALKULATOR (Rabat,Narzut,Marża)'!$E2159*(1+$H$1)</f>
        <v>1528.8471000000002</v>
      </c>
      <c r="J2159" s="25">
        <f>+'KALKULATOR (Rabat,Narzut,Marża)'!$I2159*1.23</f>
        <v>1880.4819330000003</v>
      </c>
      <c r="M2159" s="34">
        <f>+'KALKULATOR (Rabat,Narzut,Marża)'!$E2159/(1-$L$1)</f>
        <v>1544.29</v>
      </c>
      <c r="N2159" s="35">
        <f>+'KALKULATOR (Rabat,Narzut,Marża)'!$M2159*1.23</f>
        <v>1899.4766999999999</v>
      </c>
      <c r="Q2159" s="48">
        <v>100</v>
      </c>
      <c r="R2159" s="49">
        <f t="shared" si="100"/>
        <v>1489.8610000000001</v>
      </c>
      <c r="S2159" s="49">
        <f t="shared" si="101"/>
        <v>1832.5290300000001</v>
      </c>
    </row>
    <row r="2160" spans="1:19" x14ac:dyDescent="0.35">
      <c r="A2160" s="13" t="s">
        <v>4179</v>
      </c>
      <c r="B2160" s="14" t="s">
        <v>4180</v>
      </c>
      <c r="C2160" s="15">
        <v>1440</v>
      </c>
      <c r="E2160" s="20">
        <f>+'KALKULATOR (Rabat,Narzut,Marża)'!$C2160*(1-$D$1)</f>
        <v>1439.856</v>
      </c>
      <c r="F2160" s="21">
        <f t="shared" si="99"/>
        <v>1771.02288</v>
      </c>
      <c r="I2160" s="26">
        <f>+'KALKULATOR (Rabat,Narzut,Marża)'!$E2160*(1+$H$1)</f>
        <v>1583.8416000000002</v>
      </c>
      <c r="J2160" s="27">
        <f>+'KALKULATOR (Rabat,Narzut,Marża)'!$I2160*1.23</f>
        <v>1948.1251680000003</v>
      </c>
      <c r="M2160" s="4">
        <f>+'KALKULATOR (Rabat,Narzut,Marża)'!$E2160/(1-$L$1)</f>
        <v>1599.84</v>
      </c>
      <c r="N2160" s="5">
        <f>+'KALKULATOR (Rabat,Narzut,Marża)'!$M2160*1.23</f>
        <v>1967.8031999999998</v>
      </c>
      <c r="Q2160" s="46">
        <v>100</v>
      </c>
      <c r="R2160" s="47">
        <f t="shared" si="100"/>
        <v>1539.856</v>
      </c>
      <c r="S2160" s="47">
        <f t="shared" si="101"/>
        <v>1894.02288</v>
      </c>
    </row>
    <row r="2161" spans="1:19" x14ac:dyDescent="0.35">
      <c r="A2161" s="10" t="s">
        <v>4181</v>
      </c>
      <c r="B2161" s="11" t="s">
        <v>4182</v>
      </c>
      <c r="C2161" s="12">
        <v>1590</v>
      </c>
      <c r="E2161" s="18">
        <f>+'KALKULATOR (Rabat,Narzut,Marża)'!$C2161*(1-$D$1)</f>
        <v>1589.8410000000001</v>
      </c>
      <c r="F2161" s="19">
        <f t="shared" si="99"/>
        <v>1955.5044300000002</v>
      </c>
      <c r="I2161" s="24">
        <f>+'KALKULATOR (Rabat,Narzut,Marża)'!$E2161*(1+$H$1)</f>
        <v>1748.8251000000002</v>
      </c>
      <c r="J2161" s="25">
        <f>+'KALKULATOR (Rabat,Narzut,Marża)'!$I2161*1.23</f>
        <v>2151.0548730000005</v>
      </c>
      <c r="M2161" s="34">
        <f>+'KALKULATOR (Rabat,Narzut,Marża)'!$E2161/(1-$L$1)</f>
        <v>1766.49</v>
      </c>
      <c r="N2161" s="35">
        <f>+'KALKULATOR (Rabat,Narzut,Marża)'!$M2161*1.23</f>
        <v>2172.7827000000002</v>
      </c>
      <c r="Q2161" s="48">
        <v>100</v>
      </c>
      <c r="R2161" s="49">
        <f t="shared" si="100"/>
        <v>1689.8410000000001</v>
      </c>
      <c r="S2161" s="49">
        <f t="shared" si="101"/>
        <v>2078.50443</v>
      </c>
    </row>
    <row r="2162" spans="1:19" x14ac:dyDescent="0.35">
      <c r="A2162" s="13" t="s">
        <v>4183</v>
      </c>
      <c r="B2162" s="14" t="s">
        <v>4184</v>
      </c>
      <c r="C2162" s="15">
        <v>3520</v>
      </c>
      <c r="E2162" s="20">
        <f>+'KALKULATOR (Rabat,Narzut,Marża)'!$C2162*(1-$D$1)</f>
        <v>3519.6480000000001</v>
      </c>
      <c r="F2162" s="21">
        <f t="shared" si="99"/>
        <v>4329.1670400000003</v>
      </c>
      <c r="I2162" s="26">
        <f>+'KALKULATOR (Rabat,Narzut,Marża)'!$E2162*(1+$H$1)</f>
        <v>3871.6128000000003</v>
      </c>
      <c r="J2162" s="27">
        <f>+'KALKULATOR (Rabat,Narzut,Marża)'!$I2162*1.23</f>
        <v>4762.0837440000005</v>
      </c>
      <c r="M2162" s="4">
        <f>+'KALKULATOR (Rabat,Narzut,Marża)'!$E2162/(1-$L$1)</f>
        <v>3910.7200000000003</v>
      </c>
      <c r="N2162" s="5">
        <f>+'KALKULATOR (Rabat,Narzut,Marża)'!$M2162*1.23</f>
        <v>4810.1855999999998</v>
      </c>
      <c r="Q2162" s="46">
        <v>100</v>
      </c>
      <c r="R2162" s="47">
        <f t="shared" si="100"/>
        <v>3619.6480000000001</v>
      </c>
      <c r="S2162" s="47">
        <f t="shared" si="101"/>
        <v>4452.1670400000003</v>
      </c>
    </row>
    <row r="2163" spans="1:19" x14ac:dyDescent="0.35">
      <c r="A2163" s="10" t="s">
        <v>4185</v>
      </c>
      <c r="B2163" s="11" t="s">
        <v>4186</v>
      </c>
      <c r="C2163" s="12">
        <v>3670</v>
      </c>
      <c r="E2163" s="18">
        <f>+'KALKULATOR (Rabat,Narzut,Marża)'!$C2163*(1-$D$1)</f>
        <v>3669.6330000000003</v>
      </c>
      <c r="F2163" s="19">
        <f t="shared" si="99"/>
        <v>4513.6485900000007</v>
      </c>
      <c r="I2163" s="24">
        <f>+'KALKULATOR (Rabat,Narzut,Marża)'!$E2163*(1+$H$1)</f>
        <v>4036.5963000000006</v>
      </c>
      <c r="J2163" s="25">
        <f>+'KALKULATOR (Rabat,Narzut,Marża)'!$I2163*1.23</f>
        <v>4965.0134490000009</v>
      </c>
      <c r="M2163" s="34">
        <f>+'KALKULATOR (Rabat,Narzut,Marża)'!$E2163/(1-$L$1)</f>
        <v>4077.3700000000003</v>
      </c>
      <c r="N2163" s="35">
        <f>+'KALKULATOR (Rabat,Narzut,Marża)'!$M2163*1.23</f>
        <v>5015.1651000000002</v>
      </c>
      <c r="Q2163" s="48">
        <v>100</v>
      </c>
      <c r="R2163" s="49">
        <f t="shared" si="100"/>
        <v>3769.6330000000003</v>
      </c>
      <c r="S2163" s="49">
        <f t="shared" si="101"/>
        <v>4636.6485900000007</v>
      </c>
    </row>
    <row r="2164" spans="1:19" x14ac:dyDescent="0.35">
      <c r="A2164" s="13" t="s">
        <v>4187</v>
      </c>
      <c r="B2164" s="14" t="s">
        <v>4115</v>
      </c>
      <c r="C2164" s="15">
        <v>130</v>
      </c>
      <c r="E2164" s="20">
        <f>+'KALKULATOR (Rabat,Narzut,Marża)'!$C2164*(1-$D$1)</f>
        <v>129.98699999999999</v>
      </c>
      <c r="F2164" s="21">
        <f t="shared" si="99"/>
        <v>159.88400999999999</v>
      </c>
      <c r="I2164" s="26">
        <f>+'KALKULATOR (Rabat,Narzut,Marża)'!$E2164*(1+$H$1)</f>
        <v>142.98570000000001</v>
      </c>
      <c r="J2164" s="27">
        <f>+'KALKULATOR (Rabat,Narzut,Marża)'!$I2164*1.23</f>
        <v>175.872411</v>
      </c>
      <c r="M2164" s="4">
        <f>+'KALKULATOR (Rabat,Narzut,Marża)'!$E2164/(1-$L$1)</f>
        <v>144.42999999999998</v>
      </c>
      <c r="N2164" s="5">
        <f>+'KALKULATOR (Rabat,Narzut,Marża)'!$M2164*1.23</f>
        <v>177.64889999999997</v>
      </c>
      <c r="Q2164" s="46">
        <v>100</v>
      </c>
      <c r="R2164" s="47">
        <f t="shared" si="100"/>
        <v>229.98699999999999</v>
      </c>
      <c r="S2164" s="47">
        <f t="shared" si="101"/>
        <v>282.88400999999999</v>
      </c>
    </row>
    <row r="2165" spans="1:19" x14ac:dyDescent="0.35">
      <c r="A2165" s="10" t="s">
        <v>4188</v>
      </c>
      <c r="B2165" s="11" t="s">
        <v>4189</v>
      </c>
      <c r="C2165" s="12">
        <v>1440</v>
      </c>
      <c r="E2165" s="18">
        <f>+'KALKULATOR (Rabat,Narzut,Marża)'!$C2165*(1-$D$1)</f>
        <v>1439.856</v>
      </c>
      <c r="F2165" s="19">
        <f t="shared" si="99"/>
        <v>1771.02288</v>
      </c>
      <c r="I2165" s="24">
        <f>+'KALKULATOR (Rabat,Narzut,Marża)'!$E2165*(1+$H$1)</f>
        <v>1583.8416000000002</v>
      </c>
      <c r="J2165" s="25">
        <f>+'KALKULATOR (Rabat,Narzut,Marża)'!$I2165*1.23</f>
        <v>1948.1251680000003</v>
      </c>
      <c r="M2165" s="34">
        <f>+'KALKULATOR (Rabat,Narzut,Marża)'!$E2165/(1-$L$1)</f>
        <v>1599.84</v>
      </c>
      <c r="N2165" s="35">
        <f>+'KALKULATOR (Rabat,Narzut,Marża)'!$M2165*1.23</f>
        <v>1967.8031999999998</v>
      </c>
      <c r="Q2165" s="48">
        <v>100</v>
      </c>
      <c r="R2165" s="49">
        <f t="shared" si="100"/>
        <v>1539.856</v>
      </c>
      <c r="S2165" s="49">
        <f t="shared" si="101"/>
        <v>1894.02288</v>
      </c>
    </row>
    <row r="2166" spans="1:19" x14ac:dyDescent="0.35">
      <c r="A2166" s="13" t="s">
        <v>4190</v>
      </c>
      <c r="B2166" s="14" t="s">
        <v>4191</v>
      </c>
      <c r="C2166" s="15">
        <v>1480</v>
      </c>
      <c r="E2166" s="20">
        <f>+'KALKULATOR (Rabat,Narzut,Marża)'!$C2166*(1-$D$1)</f>
        <v>1479.8520000000001</v>
      </c>
      <c r="F2166" s="21">
        <f t="shared" si="99"/>
        <v>1820.2179600000002</v>
      </c>
      <c r="I2166" s="26">
        <f>+'KALKULATOR (Rabat,Narzut,Marża)'!$E2166*(1+$H$1)</f>
        <v>1627.8372000000002</v>
      </c>
      <c r="J2166" s="27">
        <f>+'KALKULATOR (Rabat,Narzut,Marża)'!$I2166*1.23</f>
        <v>2002.2397560000002</v>
      </c>
      <c r="M2166" s="4">
        <f>+'KALKULATOR (Rabat,Narzut,Marża)'!$E2166/(1-$L$1)</f>
        <v>1644.28</v>
      </c>
      <c r="N2166" s="5">
        <f>+'KALKULATOR (Rabat,Narzut,Marża)'!$M2166*1.23</f>
        <v>2022.4643999999998</v>
      </c>
      <c r="Q2166" s="46">
        <v>100</v>
      </c>
      <c r="R2166" s="47">
        <f t="shared" si="100"/>
        <v>1579.8520000000001</v>
      </c>
      <c r="S2166" s="47">
        <f t="shared" si="101"/>
        <v>1943.2179600000002</v>
      </c>
    </row>
    <row r="2167" spans="1:19" x14ac:dyDescent="0.35">
      <c r="A2167" s="10" t="s">
        <v>4192</v>
      </c>
      <c r="B2167" s="11" t="s">
        <v>4193</v>
      </c>
      <c r="C2167" s="12">
        <v>3490</v>
      </c>
      <c r="E2167" s="18">
        <f>+'KALKULATOR (Rabat,Narzut,Marża)'!$C2167*(1-$D$1)</f>
        <v>3489.6509999999998</v>
      </c>
      <c r="F2167" s="19">
        <f t="shared" si="99"/>
        <v>4292.2707300000002</v>
      </c>
      <c r="I2167" s="24">
        <f>+'KALKULATOR (Rabat,Narzut,Marża)'!$E2167*(1+$H$1)</f>
        <v>3838.6161000000002</v>
      </c>
      <c r="J2167" s="25">
        <f>+'KALKULATOR (Rabat,Narzut,Marża)'!$I2167*1.23</f>
        <v>4721.4978030000002</v>
      </c>
      <c r="M2167" s="34">
        <f>+'KALKULATOR (Rabat,Narzut,Marża)'!$E2167/(1-$L$1)</f>
        <v>3877.39</v>
      </c>
      <c r="N2167" s="35">
        <f>+'KALKULATOR (Rabat,Narzut,Marża)'!$M2167*1.23</f>
        <v>4769.1896999999999</v>
      </c>
      <c r="Q2167" s="48">
        <v>100</v>
      </c>
      <c r="R2167" s="49">
        <f t="shared" si="100"/>
        <v>3589.6509999999998</v>
      </c>
      <c r="S2167" s="49">
        <f t="shared" si="101"/>
        <v>4415.2707300000002</v>
      </c>
    </row>
    <row r="2168" spans="1:19" x14ac:dyDescent="0.35">
      <c r="A2168" s="13" t="s">
        <v>4194</v>
      </c>
      <c r="B2168" s="14" t="s">
        <v>4195</v>
      </c>
      <c r="C2168" s="15">
        <v>3630</v>
      </c>
      <c r="E2168" s="20">
        <f>+'KALKULATOR (Rabat,Narzut,Marża)'!$C2168*(1-$D$1)</f>
        <v>3629.6370000000002</v>
      </c>
      <c r="F2168" s="21">
        <f t="shared" si="99"/>
        <v>4464.4535100000003</v>
      </c>
      <c r="I2168" s="26">
        <f>+'KALKULATOR (Rabat,Narzut,Marża)'!$E2168*(1+$H$1)</f>
        <v>3992.6007000000004</v>
      </c>
      <c r="J2168" s="27">
        <f>+'KALKULATOR (Rabat,Narzut,Marża)'!$I2168*1.23</f>
        <v>4910.8988610000006</v>
      </c>
      <c r="M2168" s="4">
        <f>+'KALKULATOR (Rabat,Narzut,Marża)'!$E2168/(1-$L$1)</f>
        <v>4032.9300000000003</v>
      </c>
      <c r="N2168" s="5">
        <f>+'KALKULATOR (Rabat,Narzut,Marża)'!$M2168*1.23</f>
        <v>4960.5039000000006</v>
      </c>
      <c r="Q2168" s="46">
        <v>100</v>
      </c>
      <c r="R2168" s="47">
        <f t="shared" si="100"/>
        <v>3729.6370000000002</v>
      </c>
      <c r="S2168" s="47">
        <f t="shared" si="101"/>
        <v>4587.4535100000003</v>
      </c>
    </row>
    <row r="2169" spans="1:19" x14ac:dyDescent="0.35">
      <c r="A2169" s="10" t="s">
        <v>4196</v>
      </c>
      <c r="B2169" s="11" t="s">
        <v>4197</v>
      </c>
      <c r="C2169" s="12">
        <v>1460</v>
      </c>
      <c r="E2169" s="18">
        <f>+'KALKULATOR (Rabat,Narzut,Marża)'!$C2169*(1-$D$1)</f>
        <v>1459.854</v>
      </c>
      <c r="F2169" s="19">
        <f t="shared" si="99"/>
        <v>1795.62042</v>
      </c>
      <c r="I2169" s="24">
        <f>+'KALKULATOR (Rabat,Narzut,Marża)'!$E2169*(1+$H$1)</f>
        <v>1605.8394000000001</v>
      </c>
      <c r="J2169" s="25">
        <f>+'KALKULATOR (Rabat,Narzut,Marża)'!$I2169*1.23</f>
        <v>1975.182462</v>
      </c>
      <c r="M2169" s="34">
        <f>+'KALKULATOR (Rabat,Narzut,Marża)'!$E2169/(1-$L$1)</f>
        <v>1622.06</v>
      </c>
      <c r="N2169" s="35">
        <f>+'KALKULATOR (Rabat,Narzut,Marża)'!$M2169*1.23</f>
        <v>1995.1337999999998</v>
      </c>
      <c r="Q2169" s="48">
        <v>100</v>
      </c>
      <c r="R2169" s="49">
        <f t="shared" si="100"/>
        <v>1559.854</v>
      </c>
      <c r="S2169" s="49">
        <f t="shared" si="101"/>
        <v>1918.62042</v>
      </c>
    </row>
    <row r="2170" spans="1:19" x14ac:dyDescent="0.35">
      <c r="A2170" s="13" t="s">
        <v>4198</v>
      </c>
      <c r="B2170" s="14" t="s">
        <v>4199</v>
      </c>
      <c r="C2170" s="15">
        <v>1550</v>
      </c>
      <c r="E2170" s="20">
        <f>+'KALKULATOR (Rabat,Narzut,Marża)'!$C2170*(1-$D$1)</f>
        <v>1549.845</v>
      </c>
      <c r="F2170" s="21">
        <f t="shared" si="99"/>
        <v>1906.30935</v>
      </c>
      <c r="I2170" s="26">
        <f>+'KALKULATOR (Rabat,Narzut,Marża)'!$E2170*(1+$H$1)</f>
        <v>1704.8295000000003</v>
      </c>
      <c r="J2170" s="27">
        <f>+'KALKULATOR (Rabat,Narzut,Marża)'!$I2170*1.23</f>
        <v>2096.9402850000001</v>
      </c>
      <c r="M2170" s="4">
        <f>+'KALKULATOR (Rabat,Narzut,Marża)'!$E2170/(1-$L$1)</f>
        <v>1722.05</v>
      </c>
      <c r="N2170" s="5">
        <f>+'KALKULATOR (Rabat,Narzut,Marża)'!$M2170*1.23</f>
        <v>2118.1214999999997</v>
      </c>
      <c r="Q2170" s="46">
        <v>100</v>
      </c>
      <c r="R2170" s="47">
        <f t="shared" si="100"/>
        <v>1649.845</v>
      </c>
      <c r="S2170" s="47">
        <f t="shared" si="101"/>
        <v>2029.30935</v>
      </c>
    </row>
    <row r="2171" spans="1:19" x14ac:dyDescent="0.35">
      <c r="A2171" s="10" t="s">
        <v>4200</v>
      </c>
      <c r="B2171" s="11" t="s">
        <v>4201</v>
      </c>
      <c r="C2171" s="12">
        <v>3550</v>
      </c>
      <c r="E2171" s="18">
        <f>+'KALKULATOR (Rabat,Narzut,Marża)'!$C2171*(1-$D$1)</f>
        <v>3549.645</v>
      </c>
      <c r="F2171" s="19">
        <f t="shared" si="99"/>
        <v>4366.0633500000004</v>
      </c>
      <c r="I2171" s="24">
        <f>+'KALKULATOR (Rabat,Narzut,Marża)'!$E2171*(1+$H$1)</f>
        <v>3904.6095000000005</v>
      </c>
      <c r="J2171" s="25">
        <f>+'KALKULATOR (Rabat,Narzut,Marża)'!$I2171*1.23</f>
        <v>4802.6696850000008</v>
      </c>
      <c r="M2171" s="34">
        <f>+'KALKULATOR (Rabat,Narzut,Marża)'!$E2171/(1-$L$1)</f>
        <v>3944.0499999999997</v>
      </c>
      <c r="N2171" s="35">
        <f>+'KALKULATOR (Rabat,Narzut,Marża)'!$M2171*1.23</f>
        <v>4851.1814999999997</v>
      </c>
      <c r="Q2171" s="48">
        <v>100</v>
      </c>
      <c r="R2171" s="49">
        <f t="shared" si="100"/>
        <v>3649.645</v>
      </c>
      <c r="S2171" s="49">
        <f t="shared" si="101"/>
        <v>4489.0633500000004</v>
      </c>
    </row>
    <row r="2172" spans="1:19" x14ac:dyDescent="0.35">
      <c r="A2172" s="13" t="s">
        <v>4202</v>
      </c>
      <c r="B2172" s="14" t="s">
        <v>4203</v>
      </c>
      <c r="C2172" s="15">
        <v>3630</v>
      </c>
      <c r="E2172" s="20">
        <f>+'KALKULATOR (Rabat,Narzut,Marża)'!$C2172*(1-$D$1)</f>
        <v>3629.6370000000002</v>
      </c>
      <c r="F2172" s="21">
        <f t="shared" si="99"/>
        <v>4464.4535100000003</v>
      </c>
      <c r="I2172" s="26">
        <f>+'KALKULATOR (Rabat,Narzut,Marża)'!$E2172*(1+$H$1)</f>
        <v>3992.6007000000004</v>
      </c>
      <c r="J2172" s="27">
        <f>+'KALKULATOR (Rabat,Narzut,Marża)'!$I2172*1.23</f>
        <v>4910.8988610000006</v>
      </c>
      <c r="M2172" s="4">
        <f>+'KALKULATOR (Rabat,Narzut,Marża)'!$E2172/(1-$L$1)</f>
        <v>4032.9300000000003</v>
      </c>
      <c r="N2172" s="5">
        <f>+'KALKULATOR (Rabat,Narzut,Marża)'!$M2172*1.23</f>
        <v>4960.5039000000006</v>
      </c>
      <c r="Q2172" s="46">
        <v>100</v>
      </c>
      <c r="R2172" s="47">
        <f t="shared" si="100"/>
        <v>3729.6370000000002</v>
      </c>
      <c r="S2172" s="47">
        <f t="shared" si="101"/>
        <v>4587.4535100000003</v>
      </c>
    </row>
    <row r="2173" spans="1:19" x14ac:dyDescent="0.35">
      <c r="A2173" s="10" t="s">
        <v>4204</v>
      </c>
      <c r="B2173" s="11" t="s">
        <v>4205</v>
      </c>
      <c r="C2173" s="12">
        <v>1480</v>
      </c>
      <c r="E2173" s="18">
        <f>+'KALKULATOR (Rabat,Narzut,Marża)'!$C2173*(1-$D$1)</f>
        <v>1479.8520000000001</v>
      </c>
      <c r="F2173" s="19">
        <f t="shared" si="99"/>
        <v>1820.2179600000002</v>
      </c>
      <c r="I2173" s="24">
        <f>+'KALKULATOR (Rabat,Narzut,Marża)'!$E2173*(1+$H$1)</f>
        <v>1627.8372000000002</v>
      </c>
      <c r="J2173" s="25">
        <f>+'KALKULATOR (Rabat,Narzut,Marża)'!$I2173*1.23</f>
        <v>2002.2397560000002</v>
      </c>
      <c r="M2173" s="34">
        <f>+'KALKULATOR (Rabat,Narzut,Marża)'!$E2173/(1-$L$1)</f>
        <v>1644.28</v>
      </c>
      <c r="N2173" s="35">
        <f>+'KALKULATOR (Rabat,Narzut,Marża)'!$M2173*1.23</f>
        <v>2022.4643999999998</v>
      </c>
      <c r="Q2173" s="48">
        <v>100</v>
      </c>
      <c r="R2173" s="49">
        <f t="shared" si="100"/>
        <v>1579.8520000000001</v>
      </c>
      <c r="S2173" s="49">
        <f t="shared" si="101"/>
        <v>1943.2179600000002</v>
      </c>
    </row>
    <row r="2174" spans="1:19" x14ac:dyDescent="0.35">
      <c r="A2174" s="13" t="s">
        <v>4206</v>
      </c>
      <c r="B2174" s="14" t="s">
        <v>4207</v>
      </c>
      <c r="C2174" s="15">
        <v>1570</v>
      </c>
      <c r="E2174" s="20">
        <f>+'KALKULATOR (Rabat,Narzut,Marża)'!$C2174*(1-$D$1)</f>
        <v>1569.8430000000001</v>
      </c>
      <c r="F2174" s="21">
        <f t="shared" si="99"/>
        <v>1930.90689</v>
      </c>
      <c r="I2174" s="26">
        <f>+'KALKULATOR (Rabat,Narzut,Marża)'!$E2174*(1+$H$1)</f>
        <v>1726.8273000000002</v>
      </c>
      <c r="J2174" s="27">
        <f>+'KALKULATOR (Rabat,Narzut,Marża)'!$I2174*1.23</f>
        <v>2123.9975790000003</v>
      </c>
      <c r="M2174" s="4">
        <f>+'KALKULATOR (Rabat,Narzut,Marża)'!$E2174/(1-$L$1)</f>
        <v>1744.27</v>
      </c>
      <c r="N2174" s="5">
        <f>+'KALKULATOR (Rabat,Narzut,Marża)'!$M2174*1.23</f>
        <v>2145.4521</v>
      </c>
      <c r="Q2174" s="46">
        <v>100</v>
      </c>
      <c r="R2174" s="47">
        <f t="shared" si="100"/>
        <v>1669.8430000000001</v>
      </c>
      <c r="S2174" s="47">
        <f t="shared" si="101"/>
        <v>2053.9068900000002</v>
      </c>
    </row>
    <row r="2175" spans="1:19" x14ac:dyDescent="0.35">
      <c r="A2175" s="10" t="s">
        <v>4208</v>
      </c>
      <c r="B2175" s="11" t="s">
        <v>4209</v>
      </c>
      <c r="C2175" s="12">
        <v>3600</v>
      </c>
      <c r="E2175" s="18">
        <f>+'KALKULATOR (Rabat,Narzut,Marża)'!$C2175*(1-$D$1)</f>
        <v>3599.64</v>
      </c>
      <c r="F2175" s="19">
        <f t="shared" si="99"/>
        <v>4427.5572000000002</v>
      </c>
      <c r="I2175" s="24">
        <f>+'KALKULATOR (Rabat,Narzut,Marża)'!$E2175*(1+$H$1)</f>
        <v>3959.6040000000003</v>
      </c>
      <c r="J2175" s="25">
        <f>+'KALKULATOR (Rabat,Narzut,Marża)'!$I2175*1.23</f>
        <v>4870.3129200000003</v>
      </c>
      <c r="M2175" s="34">
        <f>+'KALKULATOR (Rabat,Narzut,Marża)'!$E2175/(1-$L$1)</f>
        <v>3999.6</v>
      </c>
      <c r="N2175" s="35">
        <f>+'KALKULATOR (Rabat,Narzut,Marża)'!$M2175*1.23</f>
        <v>4919.5079999999998</v>
      </c>
      <c r="Q2175" s="48">
        <v>100</v>
      </c>
      <c r="R2175" s="49">
        <f t="shared" si="100"/>
        <v>3699.64</v>
      </c>
      <c r="S2175" s="49">
        <f t="shared" si="101"/>
        <v>4550.5572000000002</v>
      </c>
    </row>
    <row r="2176" spans="1:19" x14ac:dyDescent="0.35">
      <c r="A2176" s="13" t="s">
        <v>4210</v>
      </c>
      <c r="B2176" s="14" t="s">
        <v>4211</v>
      </c>
      <c r="C2176" s="15">
        <v>3730</v>
      </c>
      <c r="E2176" s="20">
        <f>+'KALKULATOR (Rabat,Narzut,Marża)'!$C2176*(1-$D$1)</f>
        <v>3729.627</v>
      </c>
      <c r="F2176" s="21">
        <f t="shared" ref="F2176:F2239" si="102">+E2176*1.23</f>
        <v>4587.44121</v>
      </c>
      <c r="I2176" s="26">
        <f>+'KALKULATOR (Rabat,Narzut,Marża)'!$E2176*(1+$H$1)</f>
        <v>4102.5897000000004</v>
      </c>
      <c r="J2176" s="27">
        <f>+'KALKULATOR (Rabat,Narzut,Marża)'!$I2176*1.23</f>
        <v>5046.1853310000006</v>
      </c>
      <c r="M2176" s="4">
        <f>+'KALKULATOR (Rabat,Narzut,Marża)'!$E2176/(1-$L$1)</f>
        <v>4144.03</v>
      </c>
      <c r="N2176" s="5">
        <f>+'KALKULATOR (Rabat,Narzut,Marża)'!$M2176*1.23</f>
        <v>5097.1569</v>
      </c>
      <c r="Q2176" s="46">
        <v>100</v>
      </c>
      <c r="R2176" s="47">
        <f t="shared" ref="R2176:R2239" si="103">+E2176+Q2176</f>
        <v>3829.627</v>
      </c>
      <c r="S2176" s="47">
        <f t="shared" ref="S2176:S2239" si="104">+R2176*1.23</f>
        <v>4710.44121</v>
      </c>
    </row>
    <row r="2177" spans="1:19" x14ac:dyDescent="0.35">
      <c r="A2177" s="10" t="s">
        <v>4212</v>
      </c>
      <c r="B2177" s="11" t="s">
        <v>4115</v>
      </c>
      <c r="C2177" s="12">
        <v>130</v>
      </c>
      <c r="E2177" s="18">
        <f>+'KALKULATOR (Rabat,Narzut,Marża)'!$C2177*(1-$D$1)</f>
        <v>129.98699999999999</v>
      </c>
      <c r="F2177" s="19">
        <f t="shared" si="102"/>
        <v>159.88400999999999</v>
      </c>
      <c r="I2177" s="24">
        <f>+'KALKULATOR (Rabat,Narzut,Marża)'!$E2177*(1+$H$1)</f>
        <v>142.98570000000001</v>
      </c>
      <c r="J2177" s="25">
        <f>+'KALKULATOR (Rabat,Narzut,Marża)'!$I2177*1.23</f>
        <v>175.872411</v>
      </c>
      <c r="M2177" s="34">
        <f>+'KALKULATOR (Rabat,Narzut,Marża)'!$E2177/(1-$L$1)</f>
        <v>144.42999999999998</v>
      </c>
      <c r="N2177" s="35">
        <f>+'KALKULATOR (Rabat,Narzut,Marża)'!$M2177*1.23</f>
        <v>177.64889999999997</v>
      </c>
      <c r="Q2177" s="48">
        <v>100</v>
      </c>
      <c r="R2177" s="49">
        <f t="shared" si="103"/>
        <v>229.98699999999999</v>
      </c>
      <c r="S2177" s="49">
        <f t="shared" si="104"/>
        <v>282.88400999999999</v>
      </c>
    </row>
    <row r="2178" spans="1:19" x14ac:dyDescent="0.35">
      <c r="A2178" s="13" t="s">
        <v>4213</v>
      </c>
      <c r="B2178" s="14" t="s">
        <v>4214</v>
      </c>
      <c r="C2178" s="15">
        <v>40</v>
      </c>
      <c r="E2178" s="20">
        <f>+'KALKULATOR (Rabat,Narzut,Marża)'!$C2178*(1-$D$1)</f>
        <v>39.996000000000002</v>
      </c>
      <c r="F2178" s="21">
        <f t="shared" si="102"/>
        <v>49.195080000000004</v>
      </c>
      <c r="I2178" s="26">
        <f>+'KALKULATOR (Rabat,Narzut,Marża)'!$E2178*(1+$H$1)</f>
        <v>43.995600000000003</v>
      </c>
      <c r="J2178" s="27">
        <f>+'KALKULATOR (Rabat,Narzut,Marża)'!$I2178*1.23</f>
        <v>54.114588000000005</v>
      </c>
      <c r="M2178" s="4">
        <f>+'KALKULATOR (Rabat,Narzut,Marża)'!$E2178/(1-$L$1)</f>
        <v>44.440000000000005</v>
      </c>
      <c r="N2178" s="5">
        <f>+'KALKULATOR (Rabat,Narzut,Marża)'!$M2178*1.23</f>
        <v>54.661200000000008</v>
      </c>
      <c r="Q2178" s="46">
        <v>100</v>
      </c>
      <c r="R2178" s="47">
        <f t="shared" si="103"/>
        <v>139.99600000000001</v>
      </c>
      <c r="S2178" s="47">
        <f t="shared" si="104"/>
        <v>172.19508000000002</v>
      </c>
    </row>
    <row r="2179" spans="1:19" x14ac:dyDescent="0.35">
      <c r="A2179" s="10" t="s">
        <v>4215</v>
      </c>
      <c r="B2179" s="11" t="s">
        <v>4216</v>
      </c>
      <c r="C2179" s="12">
        <v>2170</v>
      </c>
      <c r="E2179" s="18">
        <f>+'KALKULATOR (Rabat,Narzut,Marża)'!$C2179*(1-$D$1)</f>
        <v>2169.7829999999999</v>
      </c>
      <c r="F2179" s="19">
        <f t="shared" si="102"/>
        <v>2668.8330899999996</v>
      </c>
      <c r="I2179" s="24">
        <f>+'KALKULATOR (Rabat,Narzut,Marża)'!$E2179*(1+$H$1)</f>
        <v>2386.7613000000001</v>
      </c>
      <c r="J2179" s="25">
        <f>+'KALKULATOR (Rabat,Narzut,Marża)'!$I2179*1.23</f>
        <v>2935.7163989999999</v>
      </c>
      <c r="M2179" s="34">
        <f>+'KALKULATOR (Rabat,Narzut,Marża)'!$E2179/(1-$L$1)</f>
        <v>2410.87</v>
      </c>
      <c r="N2179" s="35">
        <f>+'KALKULATOR (Rabat,Narzut,Marża)'!$M2179*1.23</f>
        <v>2965.3700999999996</v>
      </c>
      <c r="Q2179" s="48">
        <v>100</v>
      </c>
      <c r="R2179" s="49">
        <f t="shared" si="103"/>
        <v>2269.7829999999999</v>
      </c>
      <c r="S2179" s="49">
        <f t="shared" si="104"/>
        <v>2791.8330899999996</v>
      </c>
    </row>
    <row r="2180" spans="1:19" x14ac:dyDescent="0.35">
      <c r="A2180" s="13" t="s">
        <v>4217</v>
      </c>
      <c r="B2180" s="14" t="s">
        <v>4218</v>
      </c>
      <c r="C2180" s="15">
        <v>2220</v>
      </c>
      <c r="E2180" s="20">
        <f>+'KALKULATOR (Rabat,Narzut,Marża)'!$C2180*(1-$D$1)</f>
        <v>2219.7780000000002</v>
      </c>
      <c r="F2180" s="21">
        <f t="shared" si="102"/>
        <v>2730.3269400000004</v>
      </c>
      <c r="I2180" s="26">
        <f>+'KALKULATOR (Rabat,Narzut,Marża)'!$E2180*(1+$H$1)</f>
        <v>2441.7558000000004</v>
      </c>
      <c r="J2180" s="27">
        <f>+'KALKULATOR (Rabat,Narzut,Marża)'!$I2180*1.23</f>
        <v>3003.3596340000004</v>
      </c>
      <c r="M2180" s="4">
        <f>+'KALKULATOR (Rabat,Narzut,Marża)'!$E2180/(1-$L$1)</f>
        <v>2466.42</v>
      </c>
      <c r="N2180" s="5">
        <f>+'KALKULATOR (Rabat,Narzut,Marża)'!$M2180*1.23</f>
        <v>3033.6966000000002</v>
      </c>
      <c r="Q2180" s="46">
        <v>100</v>
      </c>
      <c r="R2180" s="47">
        <f t="shared" si="103"/>
        <v>2319.7780000000002</v>
      </c>
      <c r="S2180" s="47">
        <f t="shared" si="104"/>
        <v>2853.3269400000004</v>
      </c>
    </row>
    <row r="2181" spans="1:19" x14ac:dyDescent="0.35">
      <c r="A2181" s="10" t="s">
        <v>4219</v>
      </c>
      <c r="B2181" s="11" t="s">
        <v>4220</v>
      </c>
      <c r="C2181" s="12">
        <v>2660</v>
      </c>
      <c r="E2181" s="18">
        <f>+'KALKULATOR (Rabat,Narzut,Marża)'!$C2181*(1-$D$1)</f>
        <v>2659.7339999999999</v>
      </c>
      <c r="F2181" s="19">
        <f t="shared" si="102"/>
        <v>3271.47282</v>
      </c>
      <c r="I2181" s="24">
        <f>+'KALKULATOR (Rabat,Narzut,Marża)'!$E2181*(1+$H$1)</f>
        <v>2925.7074000000002</v>
      </c>
      <c r="J2181" s="25">
        <f>+'KALKULATOR (Rabat,Narzut,Marża)'!$I2181*1.23</f>
        <v>3598.6201020000003</v>
      </c>
      <c r="M2181" s="34">
        <f>+'KALKULATOR (Rabat,Narzut,Marża)'!$E2181/(1-$L$1)</f>
        <v>2955.2599999999998</v>
      </c>
      <c r="N2181" s="35">
        <f>+'KALKULATOR (Rabat,Narzut,Marża)'!$M2181*1.23</f>
        <v>3634.9697999999999</v>
      </c>
      <c r="Q2181" s="48">
        <v>100</v>
      </c>
      <c r="R2181" s="49">
        <f t="shared" si="103"/>
        <v>2759.7339999999999</v>
      </c>
      <c r="S2181" s="49">
        <f t="shared" si="104"/>
        <v>3394.47282</v>
      </c>
    </row>
    <row r="2182" spans="1:19" x14ac:dyDescent="0.35">
      <c r="A2182" s="13" t="s">
        <v>4221</v>
      </c>
      <c r="B2182" s="14" t="s">
        <v>4222</v>
      </c>
      <c r="C2182" s="15">
        <v>3160</v>
      </c>
      <c r="E2182" s="20">
        <f>+'KALKULATOR (Rabat,Narzut,Marża)'!$C2182*(1-$D$1)</f>
        <v>3159.6840000000002</v>
      </c>
      <c r="F2182" s="21">
        <f t="shared" si="102"/>
        <v>3886.4113200000002</v>
      </c>
      <c r="I2182" s="26">
        <f>+'KALKULATOR (Rabat,Narzut,Marża)'!$E2182*(1+$H$1)</f>
        <v>3475.6524000000004</v>
      </c>
      <c r="J2182" s="27">
        <f>+'KALKULATOR (Rabat,Narzut,Marża)'!$I2182*1.23</f>
        <v>4275.0524520000008</v>
      </c>
      <c r="M2182" s="4">
        <f>+'KALKULATOR (Rabat,Narzut,Marża)'!$E2182/(1-$L$1)</f>
        <v>3510.76</v>
      </c>
      <c r="N2182" s="5">
        <f>+'KALKULATOR (Rabat,Narzut,Marża)'!$M2182*1.23</f>
        <v>4318.2348000000002</v>
      </c>
      <c r="Q2182" s="46">
        <v>100</v>
      </c>
      <c r="R2182" s="47">
        <f t="shared" si="103"/>
        <v>3259.6840000000002</v>
      </c>
      <c r="S2182" s="47">
        <f t="shared" si="104"/>
        <v>4009.4113200000002</v>
      </c>
    </row>
    <row r="2183" spans="1:19" x14ac:dyDescent="0.35">
      <c r="A2183" s="10" t="s">
        <v>4223</v>
      </c>
      <c r="B2183" s="11" t="s">
        <v>4224</v>
      </c>
      <c r="C2183" s="12">
        <v>2170</v>
      </c>
      <c r="E2183" s="18">
        <f>+'KALKULATOR (Rabat,Narzut,Marża)'!$C2183*(1-$D$1)</f>
        <v>2169.7829999999999</v>
      </c>
      <c r="F2183" s="19">
        <f t="shared" si="102"/>
        <v>2668.8330899999996</v>
      </c>
      <c r="I2183" s="24">
        <f>+'KALKULATOR (Rabat,Narzut,Marża)'!$E2183*(1+$H$1)</f>
        <v>2386.7613000000001</v>
      </c>
      <c r="J2183" s="25">
        <f>+'KALKULATOR (Rabat,Narzut,Marża)'!$I2183*1.23</f>
        <v>2935.7163989999999</v>
      </c>
      <c r="M2183" s="34">
        <f>+'KALKULATOR (Rabat,Narzut,Marża)'!$E2183/(1-$L$1)</f>
        <v>2410.87</v>
      </c>
      <c r="N2183" s="35">
        <f>+'KALKULATOR (Rabat,Narzut,Marża)'!$M2183*1.23</f>
        <v>2965.3700999999996</v>
      </c>
      <c r="Q2183" s="48">
        <v>100</v>
      </c>
      <c r="R2183" s="49">
        <f t="shared" si="103"/>
        <v>2269.7829999999999</v>
      </c>
      <c r="S2183" s="49">
        <f t="shared" si="104"/>
        <v>2791.8330899999996</v>
      </c>
    </row>
    <row r="2184" spans="1:19" x14ac:dyDescent="0.35">
      <c r="A2184" s="13" t="s">
        <v>4225</v>
      </c>
      <c r="B2184" s="14" t="s">
        <v>4226</v>
      </c>
      <c r="C2184" s="15">
        <v>2230</v>
      </c>
      <c r="E2184" s="20">
        <f>+'KALKULATOR (Rabat,Narzut,Marża)'!$C2184*(1-$D$1)</f>
        <v>2229.777</v>
      </c>
      <c r="F2184" s="21">
        <f t="shared" si="102"/>
        <v>2742.6257099999998</v>
      </c>
      <c r="I2184" s="26">
        <f>+'KALKULATOR (Rabat,Narzut,Marża)'!$E2184*(1+$H$1)</f>
        <v>2452.7547000000004</v>
      </c>
      <c r="J2184" s="27">
        <f>+'KALKULATOR (Rabat,Narzut,Marża)'!$I2184*1.23</f>
        <v>3016.8882810000005</v>
      </c>
      <c r="M2184" s="4">
        <f>+'KALKULATOR (Rabat,Narzut,Marża)'!$E2184/(1-$L$1)</f>
        <v>2477.5300000000002</v>
      </c>
      <c r="N2184" s="5">
        <f>+'KALKULATOR (Rabat,Narzut,Marża)'!$M2184*1.23</f>
        <v>3047.3619000000003</v>
      </c>
      <c r="Q2184" s="46">
        <v>100</v>
      </c>
      <c r="R2184" s="47">
        <f t="shared" si="103"/>
        <v>2329.777</v>
      </c>
      <c r="S2184" s="47">
        <f t="shared" si="104"/>
        <v>2865.6257099999998</v>
      </c>
    </row>
    <row r="2185" spans="1:19" x14ac:dyDescent="0.35">
      <c r="A2185" s="10" t="s">
        <v>4227</v>
      </c>
      <c r="B2185" s="11" t="s">
        <v>4228</v>
      </c>
      <c r="C2185" s="12">
        <v>2660</v>
      </c>
      <c r="E2185" s="18">
        <f>+'KALKULATOR (Rabat,Narzut,Marża)'!$C2185*(1-$D$1)</f>
        <v>2659.7339999999999</v>
      </c>
      <c r="F2185" s="19">
        <f t="shared" si="102"/>
        <v>3271.47282</v>
      </c>
      <c r="I2185" s="24">
        <f>+'KALKULATOR (Rabat,Narzut,Marża)'!$E2185*(1+$H$1)</f>
        <v>2925.7074000000002</v>
      </c>
      <c r="J2185" s="25">
        <f>+'KALKULATOR (Rabat,Narzut,Marża)'!$I2185*1.23</f>
        <v>3598.6201020000003</v>
      </c>
      <c r="M2185" s="34">
        <f>+'KALKULATOR (Rabat,Narzut,Marża)'!$E2185/(1-$L$1)</f>
        <v>2955.2599999999998</v>
      </c>
      <c r="N2185" s="35">
        <f>+'KALKULATOR (Rabat,Narzut,Marża)'!$M2185*1.23</f>
        <v>3634.9697999999999</v>
      </c>
      <c r="Q2185" s="48">
        <v>100</v>
      </c>
      <c r="R2185" s="49">
        <f t="shared" si="103"/>
        <v>2759.7339999999999</v>
      </c>
      <c r="S2185" s="49">
        <f t="shared" si="104"/>
        <v>3394.47282</v>
      </c>
    </row>
    <row r="2186" spans="1:19" x14ac:dyDescent="0.35">
      <c r="A2186" s="13" t="s">
        <v>4229</v>
      </c>
      <c r="B2186" s="14" t="s">
        <v>4230</v>
      </c>
      <c r="C2186" s="15">
        <v>3160</v>
      </c>
      <c r="E2186" s="20">
        <f>+'KALKULATOR (Rabat,Narzut,Marża)'!$C2186*(1-$D$1)</f>
        <v>3159.6840000000002</v>
      </c>
      <c r="F2186" s="21">
        <f t="shared" si="102"/>
        <v>3886.4113200000002</v>
      </c>
      <c r="I2186" s="26">
        <f>+'KALKULATOR (Rabat,Narzut,Marża)'!$E2186*(1+$H$1)</f>
        <v>3475.6524000000004</v>
      </c>
      <c r="J2186" s="27">
        <f>+'KALKULATOR (Rabat,Narzut,Marża)'!$I2186*1.23</f>
        <v>4275.0524520000008</v>
      </c>
      <c r="M2186" s="4">
        <f>+'KALKULATOR (Rabat,Narzut,Marża)'!$E2186/(1-$L$1)</f>
        <v>3510.76</v>
      </c>
      <c r="N2186" s="5">
        <f>+'KALKULATOR (Rabat,Narzut,Marża)'!$M2186*1.23</f>
        <v>4318.2348000000002</v>
      </c>
      <c r="Q2186" s="46">
        <v>100</v>
      </c>
      <c r="R2186" s="47">
        <f t="shared" si="103"/>
        <v>3259.6840000000002</v>
      </c>
      <c r="S2186" s="47">
        <f t="shared" si="104"/>
        <v>4009.4113200000002</v>
      </c>
    </row>
    <row r="2187" spans="1:19" x14ac:dyDescent="0.35">
      <c r="A2187" s="10" t="s">
        <v>4231</v>
      </c>
      <c r="B2187" s="11" t="s">
        <v>4232</v>
      </c>
      <c r="C2187" s="12">
        <v>2250</v>
      </c>
      <c r="E2187" s="18">
        <f>+'KALKULATOR (Rabat,Narzut,Marża)'!$C2187*(1-$D$1)</f>
        <v>2249.7750000000001</v>
      </c>
      <c r="F2187" s="19">
        <f t="shared" si="102"/>
        <v>2767.22325</v>
      </c>
      <c r="I2187" s="24">
        <f>+'KALKULATOR (Rabat,Narzut,Marża)'!$E2187*(1+$H$1)</f>
        <v>2474.7525000000005</v>
      </c>
      <c r="J2187" s="25">
        <f>+'KALKULATOR (Rabat,Narzut,Marża)'!$I2187*1.23</f>
        <v>3043.9455750000006</v>
      </c>
      <c r="M2187" s="34">
        <f>+'KALKULATOR (Rabat,Narzut,Marża)'!$E2187/(1-$L$1)</f>
        <v>2499.75</v>
      </c>
      <c r="N2187" s="35">
        <f>+'KALKULATOR (Rabat,Narzut,Marża)'!$M2187*1.23</f>
        <v>3074.6925000000001</v>
      </c>
      <c r="Q2187" s="48">
        <v>100</v>
      </c>
      <c r="R2187" s="49">
        <f t="shared" si="103"/>
        <v>2349.7750000000001</v>
      </c>
      <c r="S2187" s="49">
        <f t="shared" si="104"/>
        <v>2890.22325</v>
      </c>
    </row>
    <row r="2188" spans="1:19" x14ac:dyDescent="0.35">
      <c r="A2188" s="13" t="s">
        <v>4233</v>
      </c>
      <c r="B2188" s="14" t="s">
        <v>4234</v>
      </c>
      <c r="C2188" s="15">
        <v>2300</v>
      </c>
      <c r="E2188" s="20">
        <f>+'KALKULATOR (Rabat,Narzut,Marża)'!$C2188*(1-$D$1)</f>
        <v>2299.77</v>
      </c>
      <c r="F2188" s="21">
        <f t="shared" si="102"/>
        <v>2828.7170999999998</v>
      </c>
      <c r="I2188" s="26">
        <f>+'KALKULATOR (Rabat,Narzut,Marża)'!$E2188*(1+$H$1)</f>
        <v>2529.7470000000003</v>
      </c>
      <c r="J2188" s="27">
        <f>+'KALKULATOR (Rabat,Narzut,Marża)'!$I2188*1.23</f>
        <v>3111.5888100000002</v>
      </c>
      <c r="M2188" s="4">
        <f>+'KALKULATOR (Rabat,Narzut,Marża)'!$E2188/(1-$L$1)</f>
        <v>2555.2999999999997</v>
      </c>
      <c r="N2188" s="5">
        <f>+'KALKULATOR (Rabat,Narzut,Marża)'!$M2188*1.23</f>
        <v>3143.0189999999998</v>
      </c>
      <c r="Q2188" s="46">
        <v>100</v>
      </c>
      <c r="R2188" s="47">
        <f t="shared" si="103"/>
        <v>2399.77</v>
      </c>
      <c r="S2188" s="47">
        <f t="shared" si="104"/>
        <v>2951.7170999999998</v>
      </c>
    </row>
    <row r="2189" spans="1:19" x14ac:dyDescent="0.35">
      <c r="A2189" s="10" t="s">
        <v>4235</v>
      </c>
      <c r="B2189" s="11" t="s">
        <v>4236</v>
      </c>
      <c r="C2189" s="12">
        <v>2660</v>
      </c>
      <c r="E2189" s="18">
        <f>+'KALKULATOR (Rabat,Narzut,Marża)'!$C2189*(1-$D$1)</f>
        <v>2659.7339999999999</v>
      </c>
      <c r="F2189" s="19">
        <f t="shared" si="102"/>
        <v>3271.47282</v>
      </c>
      <c r="I2189" s="24">
        <f>+'KALKULATOR (Rabat,Narzut,Marża)'!$E2189*(1+$H$1)</f>
        <v>2925.7074000000002</v>
      </c>
      <c r="J2189" s="25">
        <f>+'KALKULATOR (Rabat,Narzut,Marża)'!$I2189*1.23</f>
        <v>3598.6201020000003</v>
      </c>
      <c r="M2189" s="34">
        <f>+'KALKULATOR (Rabat,Narzut,Marża)'!$E2189/(1-$L$1)</f>
        <v>2955.2599999999998</v>
      </c>
      <c r="N2189" s="35">
        <f>+'KALKULATOR (Rabat,Narzut,Marża)'!$M2189*1.23</f>
        <v>3634.9697999999999</v>
      </c>
      <c r="Q2189" s="48">
        <v>100</v>
      </c>
      <c r="R2189" s="49">
        <f t="shared" si="103"/>
        <v>2759.7339999999999</v>
      </c>
      <c r="S2189" s="49">
        <f t="shared" si="104"/>
        <v>3394.47282</v>
      </c>
    </row>
    <row r="2190" spans="1:19" x14ac:dyDescent="0.35">
      <c r="A2190" s="13" t="s">
        <v>4237</v>
      </c>
      <c r="B2190" s="14" t="s">
        <v>4238</v>
      </c>
      <c r="C2190" s="15">
        <v>3160</v>
      </c>
      <c r="E2190" s="20">
        <f>+'KALKULATOR (Rabat,Narzut,Marża)'!$C2190*(1-$D$1)</f>
        <v>3159.6840000000002</v>
      </c>
      <c r="F2190" s="21">
        <f t="shared" si="102"/>
        <v>3886.4113200000002</v>
      </c>
      <c r="I2190" s="26">
        <f>+'KALKULATOR (Rabat,Narzut,Marża)'!$E2190*(1+$H$1)</f>
        <v>3475.6524000000004</v>
      </c>
      <c r="J2190" s="27">
        <f>+'KALKULATOR (Rabat,Narzut,Marża)'!$I2190*1.23</f>
        <v>4275.0524520000008</v>
      </c>
      <c r="M2190" s="4">
        <f>+'KALKULATOR (Rabat,Narzut,Marża)'!$E2190/(1-$L$1)</f>
        <v>3510.76</v>
      </c>
      <c r="N2190" s="5">
        <f>+'KALKULATOR (Rabat,Narzut,Marża)'!$M2190*1.23</f>
        <v>4318.2348000000002</v>
      </c>
      <c r="Q2190" s="46">
        <v>100</v>
      </c>
      <c r="R2190" s="47">
        <f t="shared" si="103"/>
        <v>3259.6840000000002</v>
      </c>
      <c r="S2190" s="47">
        <f t="shared" si="104"/>
        <v>4009.4113200000002</v>
      </c>
    </row>
    <row r="2191" spans="1:19" x14ac:dyDescent="0.35">
      <c r="A2191" s="10" t="s">
        <v>4239</v>
      </c>
      <c r="B2191" s="11" t="s">
        <v>4240</v>
      </c>
      <c r="C2191" s="12">
        <v>2250</v>
      </c>
      <c r="E2191" s="18">
        <f>+'KALKULATOR (Rabat,Narzut,Marża)'!$C2191*(1-$D$1)</f>
        <v>2249.7750000000001</v>
      </c>
      <c r="F2191" s="19">
        <f t="shared" si="102"/>
        <v>2767.22325</v>
      </c>
      <c r="I2191" s="24">
        <f>+'KALKULATOR (Rabat,Narzut,Marża)'!$E2191*(1+$H$1)</f>
        <v>2474.7525000000005</v>
      </c>
      <c r="J2191" s="25">
        <f>+'KALKULATOR (Rabat,Narzut,Marża)'!$I2191*1.23</f>
        <v>3043.9455750000006</v>
      </c>
      <c r="M2191" s="34">
        <f>+'KALKULATOR (Rabat,Narzut,Marża)'!$E2191/(1-$L$1)</f>
        <v>2499.75</v>
      </c>
      <c r="N2191" s="35">
        <f>+'KALKULATOR (Rabat,Narzut,Marża)'!$M2191*1.23</f>
        <v>3074.6925000000001</v>
      </c>
      <c r="Q2191" s="48">
        <v>100</v>
      </c>
      <c r="R2191" s="49">
        <f t="shared" si="103"/>
        <v>2349.7750000000001</v>
      </c>
      <c r="S2191" s="49">
        <f t="shared" si="104"/>
        <v>2890.22325</v>
      </c>
    </row>
    <row r="2192" spans="1:19" x14ac:dyDescent="0.35">
      <c r="A2192" s="13" t="s">
        <v>4241</v>
      </c>
      <c r="B2192" s="14" t="s">
        <v>4242</v>
      </c>
      <c r="C2192" s="15">
        <v>2300</v>
      </c>
      <c r="E2192" s="20">
        <f>+'KALKULATOR (Rabat,Narzut,Marża)'!$C2192*(1-$D$1)</f>
        <v>2299.77</v>
      </c>
      <c r="F2192" s="21">
        <f t="shared" si="102"/>
        <v>2828.7170999999998</v>
      </c>
      <c r="I2192" s="26">
        <f>+'KALKULATOR (Rabat,Narzut,Marża)'!$E2192*(1+$H$1)</f>
        <v>2529.7470000000003</v>
      </c>
      <c r="J2192" s="27">
        <f>+'KALKULATOR (Rabat,Narzut,Marża)'!$I2192*1.23</f>
        <v>3111.5888100000002</v>
      </c>
      <c r="M2192" s="4">
        <f>+'KALKULATOR (Rabat,Narzut,Marża)'!$E2192/(1-$L$1)</f>
        <v>2555.2999999999997</v>
      </c>
      <c r="N2192" s="5">
        <f>+'KALKULATOR (Rabat,Narzut,Marża)'!$M2192*1.23</f>
        <v>3143.0189999999998</v>
      </c>
      <c r="Q2192" s="46">
        <v>100</v>
      </c>
      <c r="R2192" s="47">
        <f t="shared" si="103"/>
        <v>2399.77</v>
      </c>
      <c r="S2192" s="47">
        <f t="shared" si="104"/>
        <v>2951.7170999999998</v>
      </c>
    </row>
    <row r="2193" spans="1:19" x14ac:dyDescent="0.35">
      <c r="A2193" s="10" t="s">
        <v>4243</v>
      </c>
      <c r="B2193" s="11" t="s">
        <v>4244</v>
      </c>
      <c r="C2193" s="12">
        <v>2660</v>
      </c>
      <c r="E2193" s="18">
        <f>+'KALKULATOR (Rabat,Narzut,Marża)'!$C2193*(1-$D$1)</f>
        <v>2659.7339999999999</v>
      </c>
      <c r="F2193" s="19">
        <f t="shared" si="102"/>
        <v>3271.47282</v>
      </c>
      <c r="I2193" s="24">
        <f>+'KALKULATOR (Rabat,Narzut,Marża)'!$E2193*(1+$H$1)</f>
        <v>2925.7074000000002</v>
      </c>
      <c r="J2193" s="25">
        <f>+'KALKULATOR (Rabat,Narzut,Marża)'!$I2193*1.23</f>
        <v>3598.6201020000003</v>
      </c>
      <c r="M2193" s="34">
        <f>+'KALKULATOR (Rabat,Narzut,Marża)'!$E2193/(1-$L$1)</f>
        <v>2955.2599999999998</v>
      </c>
      <c r="N2193" s="35">
        <f>+'KALKULATOR (Rabat,Narzut,Marża)'!$M2193*1.23</f>
        <v>3634.9697999999999</v>
      </c>
      <c r="Q2193" s="48">
        <v>100</v>
      </c>
      <c r="R2193" s="49">
        <f t="shared" si="103"/>
        <v>2759.7339999999999</v>
      </c>
      <c r="S2193" s="49">
        <f t="shared" si="104"/>
        <v>3394.47282</v>
      </c>
    </row>
    <row r="2194" spans="1:19" x14ac:dyDescent="0.35">
      <c r="A2194" s="13" t="s">
        <v>4245</v>
      </c>
      <c r="B2194" s="14" t="s">
        <v>4246</v>
      </c>
      <c r="C2194" s="15">
        <v>3160</v>
      </c>
      <c r="E2194" s="20">
        <f>+'KALKULATOR (Rabat,Narzut,Marża)'!$C2194*(1-$D$1)</f>
        <v>3159.6840000000002</v>
      </c>
      <c r="F2194" s="21">
        <f t="shared" si="102"/>
        <v>3886.4113200000002</v>
      </c>
      <c r="I2194" s="26">
        <f>+'KALKULATOR (Rabat,Narzut,Marża)'!$E2194*(1+$H$1)</f>
        <v>3475.6524000000004</v>
      </c>
      <c r="J2194" s="27">
        <f>+'KALKULATOR (Rabat,Narzut,Marża)'!$I2194*1.23</f>
        <v>4275.0524520000008</v>
      </c>
      <c r="M2194" s="4">
        <f>+'KALKULATOR (Rabat,Narzut,Marża)'!$E2194/(1-$L$1)</f>
        <v>3510.76</v>
      </c>
      <c r="N2194" s="5">
        <f>+'KALKULATOR (Rabat,Narzut,Marża)'!$M2194*1.23</f>
        <v>4318.2348000000002</v>
      </c>
      <c r="Q2194" s="46">
        <v>100</v>
      </c>
      <c r="R2194" s="47">
        <f t="shared" si="103"/>
        <v>3259.6840000000002</v>
      </c>
      <c r="S2194" s="47">
        <f t="shared" si="104"/>
        <v>4009.4113200000002</v>
      </c>
    </row>
    <row r="2195" spans="1:19" x14ac:dyDescent="0.35">
      <c r="A2195" s="10" t="s">
        <v>4247</v>
      </c>
      <c r="B2195" s="11" t="s">
        <v>4248</v>
      </c>
      <c r="C2195" s="12">
        <v>2610</v>
      </c>
      <c r="E2195" s="18">
        <f>+'KALKULATOR (Rabat,Narzut,Marża)'!$C2195*(1-$D$1)</f>
        <v>2609.739</v>
      </c>
      <c r="F2195" s="19">
        <f t="shared" si="102"/>
        <v>3209.9789700000001</v>
      </c>
      <c r="I2195" s="24">
        <f>+'KALKULATOR (Rabat,Narzut,Marża)'!$E2195*(1+$H$1)</f>
        <v>2870.7129000000004</v>
      </c>
      <c r="J2195" s="25">
        <f>+'KALKULATOR (Rabat,Narzut,Marża)'!$I2195*1.23</f>
        <v>3530.9768670000003</v>
      </c>
      <c r="M2195" s="34">
        <f>+'KALKULATOR (Rabat,Narzut,Marża)'!$E2195/(1-$L$1)</f>
        <v>2899.71</v>
      </c>
      <c r="N2195" s="35">
        <f>+'KALKULATOR (Rabat,Narzut,Marża)'!$M2195*1.23</f>
        <v>3566.6433000000002</v>
      </c>
      <c r="Q2195" s="48">
        <v>100</v>
      </c>
      <c r="R2195" s="49">
        <f t="shared" si="103"/>
        <v>2709.739</v>
      </c>
      <c r="S2195" s="49">
        <f t="shared" si="104"/>
        <v>3332.9789700000001</v>
      </c>
    </row>
    <row r="2196" spans="1:19" x14ac:dyDescent="0.35">
      <c r="A2196" s="13" t="s">
        <v>4249</v>
      </c>
      <c r="B2196" s="14" t="s">
        <v>4250</v>
      </c>
      <c r="C2196" s="15">
        <v>2870</v>
      </c>
      <c r="E2196" s="20">
        <f>+'KALKULATOR (Rabat,Narzut,Marża)'!$C2196*(1-$D$1)</f>
        <v>2869.7130000000002</v>
      </c>
      <c r="F2196" s="21">
        <f t="shared" si="102"/>
        <v>3529.7469900000001</v>
      </c>
      <c r="I2196" s="26">
        <f>+'KALKULATOR (Rabat,Narzut,Marża)'!$E2196*(1+$H$1)</f>
        <v>3156.6843000000003</v>
      </c>
      <c r="J2196" s="27">
        <f>+'KALKULATOR (Rabat,Narzut,Marża)'!$I2196*1.23</f>
        <v>3882.7216890000004</v>
      </c>
      <c r="M2196" s="4">
        <f>+'KALKULATOR (Rabat,Narzut,Marża)'!$E2196/(1-$L$1)</f>
        <v>3188.57</v>
      </c>
      <c r="N2196" s="5">
        <f>+'KALKULATOR (Rabat,Narzut,Marża)'!$M2196*1.23</f>
        <v>3921.9411</v>
      </c>
      <c r="Q2196" s="46">
        <v>100</v>
      </c>
      <c r="R2196" s="47">
        <f t="shared" si="103"/>
        <v>2969.7130000000002</v>
      </c>
      <c r="S2196" s="47">
        <f t="shared" si="104"/>
        <v>3652.7469900000001</v>
      </c>
    </row>
    <row r="2197" spans="1:19" x14ac:dyDescent="0.35">
      <c r="A2197" s="10" t="s">
        <v>4251</v>
      </c>
      <c r="B2197" s="11" t="s">
        <v>4252</v>
      </c>
      <c r="C2197" s="12">
        <v>3410</v>
      </c>
      <c r="E2197" s="18">
        <f>+'KALKULATOR (Rabat,Narzut,Marża)'!$C2197*(1-$D$1)</f>
        <v>3409.6590000000001</v>
      </c>
      <c r="F2197" s="19">
        <f t="shared" si="102"/>
        <v>4193.8805700000003</v>
      </c>
      <c r="I2197" s="24">
        <f>+'KALKULATOR (Rabat,Narzut,Marża)'!$E2197*(1+$H$1)</f>
        <v>3750.6249000000003</v>
      </c>
      <c r="J2197" s="25">
        <f>+'KALKULATOR (Rabat,Narzut,Marża)'!$I2197*1.23</f>
        <v>4613.2686270000004</v>
      </c>
      <c r="M2197" s="34">
        <f>+'KALKULATOR (Rabat,Narzut,Marża)'!$E2197/(1-$L$1)</f>
        <v>3788.51</v>
      </c>
      <c r="N2197" s="35">
        <f>+'KALKULATOR (Rabat,Narzut,Marża)'!$M2197*1.23</f>
        <v>4659.8672999999999</v>
      </c>
      <c r="Q2197" s="48">
        <v>100</v>
      </c>
      <c r="R2197" s="49">
        <f t="shared" si="103"/>
        <v>3509.6590000000001</v>
      </c>
      <c r="S2197" s="49">
        <f t="shared" si="104"/>
        <v>4316.8805700000003</v>
      </c>
    </row>
    <row r="2198" spans="1:19" x14ac:dyDescent="0.35">
      <c r="A2198" s="13" t="s">
        <v>4253</v>
      </c>
      <c r="B2198" s="14" t="s">
        <v>4254</v>
      </c>
      <c r="C2198" s="15">
        <v>2690</v>
      </c>
      <c r="E2198" s="20">
        <f>+'KALKULATOR (Rabat,Narzut,Marża)'!$C2198*(1-$D$1)</f>
        <v>2689.7310000000002</v>
      </c>
      <c r="F2198" s="21">
        <f t="shared" si="102"/>
        <v>3308.36913</v>
      </c>
      <c r="I2198" s="26">
        <f>+'KALKULATOR (Rabat,Narzut,Marża)'!$E2198*(1+$H$1)</f>
        <v>2958.7041000000004</v>
      </c>
      <c r="J2198" s="27">
        <f>+'KALKULATOR (Rabat,Narzut,Marża)'!$I2198*1.23</f>
        <v>3639.2060430000006</v>
      </c>
      <c r="M2198" s="4">
        <f>+'KALKULATOR (Rabat,Narzut,Marża)'!$E2198/(1-$L$1)</f>
        <v>2988.59</v>
      </c>
      <c r="N2198" s="5">
        <f>+'KALKULATOR (Rabat,Narzut,Marża)'!$M2198*1.23</f>
        <v>3675.9657000000002</v>
      </c>
      <c r="Q2198" s="46">
        <v>100</v>
      </c>
      <c r="R2198" s="47">
        <f t="shared" si="103"/>
        <v>2789.7310000000002</v>
      </c>
      <c r="S2198" s="47">
        <f t="shared" si="104"/>
        <v>3431.36913</v>
      </c>
    </row>
    <row r="2199" spans="1:19" x14ac:dyDescent="0.35">
      <c r="A2199" s="10" t="s">
        <v>4255</v>
      </c>
      <c r="B2199" s="11" t="s">
        <v>4256</v>
      </c>
      <c r="C2199" s="12">
        <v>2870</v>
      </c>
      <c r="E2199" s="18">
        <f>+'KALKULATOR (Rabat,Narzut,Marża)'!$C2199*(1-$D$1)</f>
        <v>2869.7130000000002</v>
      </c>
      <c r="F2199" s="19">
        <f t="shared" si="102"/>
        <v>3529.7469900000001</v>
      </c>
      <c r="I2199" s="24">
        <f>+'KALKULATOR (Rabat,Narzut,Marża)'!$E2199*(1+$H$1)</f>
        <v>3156.6843000000003</v>
      </c>
      <c r="J2199" s="25">
        <f>+'KALKULATOR (Rabat,Narzut,Marża)'!$I2199*1.23</f>
        <v>3882.7216890000004</v>
      </c>
      <c r="M2199" s="34">
        <f>+'KALKULATOR (Rabat,Narzut,Marża)'!$E2199/(1-$L$1)</f>
        <v>3188.57</v>
      </c>
      <c r="N2199" s="35">
        <f>+'KALKULATOR (Rabat,Narzut,Marża)'!$M2199*1.23</f>
        <v>3921.9411</v>
      </c>
      <c r="Q2199" s="48">
        <v>100</v>
      </c>
      <c r="R2199" s="49">
        <f t="shared" si="103"/>
        <v>2969.7130000000002</v>
      </c>
      <c r="S2199" s="49">
        <f t="shared" si="104"/>
        <v>3652.7469900000001</v>
      </c>
    </row>
    <row r="2200" spans="1:19" x14ac:dyDescent="0.35">
      <c r="A2200" s="13" t="s">
        <v>4257</v>
      </c>
      <c r="B2200" s="14" t="s">
        <v>4258</v>
      </c>
      <c r="C2200" s="15">
        <v>3380</v>
      </c>
      <c r="E2200" s="20">
        <f>+'KALKULATOR (Rabat,Narzut,Marża)'!$C2200*(1-$D$1)</f>
        <v>3379.6620000000003</v>
      </c>
      <c r="F2200" s="21">
        <f t="shared" si="102"/>
        <v>4156.9842600000002</v>
      </c>
      <c r="I2200" s="26">
        <f>+'KALKULATOR (Rabat,Narzut,Marża)'!$E2200*(1+$H$1)</f>
        <v>3717.6282000000006</v>
      </c>
      <c r="J2200" s="27">
        <f>+'KALKULATOR (Rabat,Narzut,Marża)'!$I2200*1.23</f>
        <v>4572.682686000001</v>
      </c>
      <c r="M2200" s="4">
        <f>+'KALKULATOR (Rabat,Narzut,Marża)'!$E2200/(1-$L$1)</f>
        <v>3755.1800000000003</v>
      </c>
      <c r="N2200" s="5">
        <f>+'KALKULATOR (Rabat,Narzut,Marża)'!$M2200*1.23</f>
        <v>4618.8714</v>
      </c>
      <c r="Q2200" s="46">
        <v>100</v>
      </c>
      <c r="R2200" s="47">
        <f t="shared" si="103"/>
        <v>3479.6620000000003</v>
      </c>
      <c r="S2200" s="47">
        <f t="shared" si="104"/>
        <v>4279.9842600000002</v>
      </c>
    </row>
    <row r="2201" spans="1:19" x14ac:dyDescent="0.35">
      <c r="A2201" s="10" t="s">
        <v>4259</v>
      </c>
      <c r="B2201" s="11" t="s">
        <v>4260</v>
      </c>
      <c r="C2201" s="12">
        <v>330</v>
      </c>
      <c r="E2201" s="18">
        <f>+'KALKULATOR (Rabat,Narzut,Marża)'!$C2201*(1-$D$1)</f>
        <v>329.96699999999998</v>
      </c>
      <c r="F2201" s="19">
        <f t="shared" si="102"/>
        <v>405.85940999999997</v>
      </c>
      <c r="I2201" s="24">
        <f>+'KALKULATOR (Rabat,Narzut,Marża)'!$E2201*(1+$H$1)</f>
        <v>362.96370000000002</v>
      </c>
      <c r="J2201" s="25">
        <f>+'KALKULATOR (Rabat,Narzut,Marża)'!$I2201*1.23</f>
        <v>446.44535100000002</v>
      </c>
      <c r="M2201" s="34">
        <f>+'KALKULATOR (Rabat,Narzut,Marża)'!$E2201/(1-$L$1)</f>
        <v>366.63</v>
      </c>
      <c r="N2201" s="35">
        <f>+'KALKULATOR (Rabat,Narzut,Marża)'!$M2201*1.23</f>
        <v>450.95490000000001</v>
      </c>
      <c r="Q2201" s="48">
        <v>100</v>
      </c>
      <c r="R2201" s="49">
        <f t="shared" si="103"/>
        <v>429.96699999999998</v>
      </c>
      <c r="S2201" s="49">
        <f t="shared" si="104"/>
        <v>528.85941000000003</v>
      </c>
    </row>
    <row r="2202" spans="1:19" x14ac:dyDescent="0.35">
      <c r="A2202" s="13" t="s">
        <v>4261</v>
      </c>
      <c r="B2202" s="14" t="s">
        <v>4262</v>
      </c>
      <c r="C2202" s="15">
        <v>3410</v>
      </c>
      <c r="E2202" s="20">
        <f>+'KALKULATOR (Rabat,Narzut,Marża)'!$C2202*(1-$D$1)</f>
        <v>3409.6590000000001</v>
      </c>
      <c r="F2202" s="21">
        <f t="shared" si="102"/>
        <v>4193.8805700000003</v>
      </c>
      <c r="I2202" s="26">
        <f>+'KALKULATOR (Rabat,Narzut,Marża)'!$E2202*(1+$H$1)</f>
        <v>3750.6249000000003</v>
      </c>
      <c r="J2202" s="27">
        <f>+'KALKULATOR (Rabat,Narzut,Marża)'!$I2202*1.23</f>
        <v>4613.2686270000004</v>
      </c>
      <c r="M2202" s="4">
        <f>+'KALKULATOR (Rabat,Narzut,Marża)'!$E2202/(1-$L$1)</f>
        <v>3788.51</v>
      </c>
      <c r="N2202" s="5">
        <f>+'KALKULATOR (Rabat,Narzut,Marża)'!$M2202*1.23</f>
        <v>4659.8672999999999</v>
      </c>
      <c r="Q2202" s="46">
        <v>100</v>
      </c>
      <c r="R2202" s="47">
        <f t="shared" si="103"/>
        <v>3509.6590000000001</v>
      </c>
      <c r="S2202" s="47">
        <f t="shared" si="104"/>
        <v>4316.8805700000003</v>
      </c>
    </row>
    <row r="2203" spans="1:19" x14ac:dyDescent="0.35">
      <c r="A2203" s="10" t="s">
        <v>4263</v>
      </c>
      <c r="B2203" s="11" t="s">
        <v>4264</v>
      </c>
      <c r="C2203" s="12">
        <v>3460</v>
      </c>
      <c r="E2203" s="18">
        <f>+'KALKULATOR (Rabat,Narzut,Marża)'!$C2203*(1-$D$1)</f>
        <v>3459.654</v>
      </c>
      <c r="F2203" s="19">
        <f t="shared" si="102"/>
        <v>4255.3744200000001</v>
      </c>
      <c r="I2203" s="24">
        <f>+'KALKULATOR (Rabat,Narzut,Marża)'!$E2203*(1+$H$1)</f>
        <v>3805.6194000000005</v>
      </c>
      <c r="J2203" s="25">
        <f>+'KALKULATOR (Rabat,Narzut,Marża)'!$I2203*1.23</f>
        <v>4680.9118620000008</v>
      </c>
      <c r="M2203" s="34">
        <f>+'KALKULATOR (Rabat,Narzut,Marża)'!$E2203/(1-$L$1)</f>
        <v>3844.06</v>
      </c>
      <c r="N2203" s="35">
        <f>+'KALKULATOR (Rabat,Narzut,Marża)'!$M2203*1.23</f>
        <v>4728.1938</v>
      </c>
      <c r="Q2203" s="48">
        <v>100</v>
      </c>
      <c r="R2203" s="49">
        <f t="shared" si="103"/>
        <v>3559.654</v>
      </c>
      <c r="S2203" s="49">
        <f t="shared" si="104"/>
        <v>4378.3744200000001</v>
      </c>
    </row>
    <row r="2204" spans="1:19" x14ac:dyDescent="0.35">
      <c r="A2204" s="13" t="s">
        <v>4265</v>
      </c>
      <c r="B2204" s="14" t="s">
        <v>4266</v>
      </c>
      <c r="C2204" s="15">
        <v>3900</v>
      </c>
      <c r="E2204" s="20">
        <f>+'KALKULATOR (Rabat,Narzut,Marża)'!$C2204*(1-$D$1)</f>
        <v>3899.61</v>
      </c>
      <c r="F2204" s="21">
        <f t="shared" si="102"/>
        <v>4796.5203000000001</v>
      </c>
      <c r="I2204" s="26">
        <f>+'KALKULATOR (Rabat,Narzut,Marża)'!$E2204*(1+$H$1)</f>
        <v>4289.5710000000008</v>
      </c>
      <c r="J2204" s="27">
        <f>+'KALKULATOR (Rabat,Narzut,Marża)'!$I2204*1.23</f>
        <v>5276.1723300000012</v>
      </c>
      <c r="M2204" s="4">
        <f>+'KALKULATOR (Rabat,Narzut,Marża)'!$E2204/(1-$L$1)</f>
        <v>4332.8999999999996</v>
      </c>
      <c r="N2204" s="5">
        <f>+'KALKULATOR (Rabat,Narzut,Marża)'!$M2204*1.23</f>
        <v>5329.4669999999996</v>
      </c>
      <c r="Q2204" s="46">
        <v>100</v>
      </c>
      <c r="R2204" s="47">
        <f t="shared" si="103"/>
        <v>3999.61</v>
      </c>
      <c r="S2204" s="47">
        <f t="shared" si="104"/>
        <v>4919.5203000000001</v>
      </c>
    </row>
    <row r="2205" spans="1:19" x14ac:dyDescent="0.35">
      <c r="A2205" s="10" t="s">
        <v>4267</v>
      </c>
      <c r="B2205" s="11" t="s">
        <v>4268</v>
      </c>
      <c r="C2205" s="12">
        <v>4390</v>
      </c>
      <c r="E2205" s="18">
        <f>+'KALKULATOR (Rabat,Narzut,Marża)'!$C2205*(1-$D$1)</f>
        <v>4389.5609999999997</v>
      </c>
      <c r="F2205" s="19">
        <f t="shared" si="102"/>
        <v>5399.1600299999991</v>
      </c>
      <c r="I2205" s="24">
        <f>+'KALKULATOR (Rabat,Narzut,Marża)'!$E2205*(1+$H$1)</f>
        <v>4828.5171</v>
      </c>
      <c r="J2205" s="25">
        <f>+'KALKULATOR (Rabat,Narzut,Marża)'!$I2205*1.23</f>
        <v>5939.0760330000003</v>
      </c>
      <c r="M2205" s="34">
        <f>+'KALKULATOR (Rabat,Narzut,Marża)'!$E2205/(1-$L$1)</f>
        <v>4877.29</v>
      </c>
      <c r="N2205" s="35">
        <f>+'KALKULATOR (Rabat,Narzut,Marża)'!$M2205*1.23</f>
        <v>5999.0667000000003</v>
      </c>
      <c r="Q2205" s="48">
        <v>100</v>
      </c>
      <c r="R2205" s="49">
        <f t="shared" si="103"/>
        <v>4489.5609999999997</v>
      </c>
      <c r="S2205" s="49">
        <f t="shared" si="104"/>
        <v>5522.1600299999991</v>
      </c>
    </row>
    <row r="2206" spans="1:19" x14ac:dyDescent="0.35">
      <c r="A2206" s="13" t="s">
        <v>4269</v>
      </c>
      <c r="B2206" s="14" t="s">
        <v>4270</v>
      </c>
      <c r="C2206" s="15">
        <v>3460</v>
      </c>
      <c r="E2206" s="20">
        <f>+'KALKULATOR (Rabat,Narzut,Marża)'!$C2206*(1-$D$1)</f>
        <v>3459.654</v>
      </c>
      <c r="F2206" s="21">
        <f t="shared" si="102"/>
        <v>4255.3744200000001</v>
      </c>
      <c r="I2206" s="26">
        <f>+'KALKULATOR (Rabat,Narzut,Marża)'!$E2206*(1+$H$1)</f>
        <v>3805.6194000000005</v>
      </c>
      <c r="J2206" s="27">
        <f>+'KALKULATOR (Rabat,Narzut,Marża)'!$I2206*1.23</f>
        <v>4680.9118620000008</v>
      </c>
      <c r="M2206" s="4">
        <f>+'KALKULATOR (Rabat,Narzut,Marża)'!$E2206/(1-$L$1)</f>
        <v>3844.06</v>
      </c>
      <c r="N2206" s="5">
        <f>+'KALKULATOR (Rabat,Narzut,Marża)'!$M2206*1.23</f>
        <v>4728.1938</v>
      </c>
      <c r="Q2206" s="46">
        <v>100</v>
      </c>
      <c r="R2206" s="47">
        <f t="shared" si="103"/>
        <v>3559.654</v>
      </c>
      <c r="S2206" s="47">
        <f t="shared" si="104"/>
        <v>4378.3744200000001</v>
      </c>
    </row>
    <row r="2207" spans="1:19" x14ac:dyDescent="0.35">
      <c r="A2207" s="10" t="s">
        <v>4271</v>
      </c>
      <c r="B2207" s="11" t="s">
        <v>4272</v>
      </c>
      <c r="C2207" s="12">
        <v>3510</v>
      </c>
      <c r="E2207" s="18">
        <f>+'KALKULATOR (Rabat,Narzut,Marża)'!$C2207*(1-$D$1)</f>
        <v>3509.6489999999999</v>
      </c>
      <c r="F2207" s="19">
        <f t="shared" si="102"/>
        <v>4316.8682699999999</v>
      </c>
      <c r="I2207" s="24">
        <f>+'KALKULATOR (Rabat,Narzut,Marża)'!$E2207*(1+$H$1)</f>
        <v>3860.6139000000003</v>
      </c>
      <c r="J2207" s="25">
        <f>+'KALKULATOR (Rabat,Narzut,Marża)'!$I2207*1.23</f>
        <v>4748.5550970000004</v>
      </c>
      <c r="M2207" s="34">
        <f>+'KALKULATOR (Rabat,Narzut,Marża)'!$E2207/(1-$L$1)</f>
        <v>3899.6099999999997</v>
      </c>
      <c r="N2207" s="35">
        <f>+'KALKULATOR (Rabat,Narzut,Marża)'!$M2207*1.23</f>
        <v>4796.5202999999992</v>
      </c>
      <c r="Q2207" s="48">
        <v>100</v>
      </c>
      <c r="R2207" s="49">
        <f t="shared" si="103"/>
        <v>3609.6489999999999</v>
      </c>
      <c r="S2207" s="49">
        <f t="shared" si="104"/>
        <v>4439.8682699999999</v>
      </c>
    </row>
    <row r="2208" spans="1:19" x14ac:dyDescent="0.35">
      <c r="A2208" s="13" t="s">
        <v>4273</v>
      </c>
      <c r="B2208" s="14" t="s">
        <v>4274</v>
      </c>
      <c r="C2208" s="15">
        <v>3900</v>
      </c>
      <c r="E2208" s="20">
        <f>+'KALKULATOR (Rabat,Narzut,Marża)'!$C2208*(1-$D$1)</f>
        <v>3899.61</v>
      </c>
      <c r="F2208" s="21">
        <f t="shared" si="102"/>
        <v>4796.5203000000001</v>
      </c>
      <c r="I2208" s="26">
        <f>+'KALKULATOR (Rabat,Narzut,Marża)'!$E2208*(1+$H$1)</f>
        <v>4289.5710000000008</v>
      </c>
      <c r="J2208" s="27">
        <f>+'KALKULATOR (Rabat,Narzut,Marża)'!$I2208*1.23</f>
        <v>5276.1723300000012</v>
      </c>
      <c r="M2208" s="4">
        <f>+'KALKULATOR (Rabat,Narzut,Marża)'!$E2208/(1-$L$1)</f>
        <v>4332.8999999999996</v>
      </c>
      <c r="N2208" s="5">
        <f>+'KALKULATOR (Rabat,Narzut,Marża)'!$M2208*1.23</f>
        <v>5329.4669999999996</v>
      </c>
      <c r="Q2208" s="46">
        <v>100</v>
      </c>
      <c r="R2208" s="47">
        <f t="shared" si="103"/>
        <v>3999.61</v>
      </c>
      <c r="S2208" s="47">
        <f t="shared" si="104"/>
        <v>4919.5203000000001</v>
      </c>
    </row>
    <row r="2209" spans="1:19" x14ac:dyDescent="0.35">
      <c r="A2209" s="10" t="s">
        <v>4275</v>
      </c>
      <c r="B2209" s="11" t="s">
        <v>4276</v>
      </c>
      <c r="C2209" s="12">
        <v>4390</v>
      </c>
      <c r="E2209" s="18">
        <f>+'KALKULATOR (Rabat,Narzut,Marża)'!$C2209*(1-$D$1)</f>
        <v>4389.5609999999997</v>
      </c>
      <c r="F2209" s="19">
        <f t="shared" si="102"/>
        <v>5399.1600299999991</v>
      </c>
      <c r="I2209" s="24">
        <f>+'KALKULATOR (Rabat,Narzut,Marża)'!$E2209*(1+$H$1)</f>
        <v>4828.5171</v>
      </c>
      <c r="J2209" s="25">
        <f>+'KALKULATOR (Rabat,Narzut,Marża)'!$I2209*1.23</f>
        <v>5939.0760330000003</v>
      </c>
      <c r="M2209" s="34">
        <f>+'KALKULATOR (Rabat,Narzut,Marża)'!$E2209/(1-$L$1)</f>
        <v>4877.29</v>
      </c>
      <c r="N2209" s="35">
        <f>+'KALKULATOR (Rabat,Narzut,Marża)'!$M2209*1.23</f>
        <v>5999.0667000000003</v>
      </c>
      <c r="Q2209" s="48">
        <v>100</v>
      </c>
      <c r="R2209" s="49">
        <f t="shared" si="103"/>
        <v>4489.5609999999997</v>
      </c>
      <c r="S2209" s="49">
        <f t="shared" si="104"/>
        <v>5522.1600299999991</v>
      </c>
    </row>
    <row r="2210" spans="1:19" x14ac:dyDescent="0.35">
      <c r="A2210" s="13" t="s">
        <v>4277</v>
      </c>
      <c r="B2210" s="14" t="s">
        <v>4278</v>
      </c>
      <c r="C2210" s="15">
        <v>3500</v>
      </c>
      <c r="E2210" s="20">
        <f>+'KALKULATOR (Rabat,Narzut,Marża)'!$C2210*(1-$D$1)</f>
        <v>3499.65</v>
      </c>
      <c r="F2210" s="21">
        <f t="shared" si="102"/>
        <v>4304.5694999999996</v>
      </c>
      <c r="I2210" s="26">
        <f>+'KALKULATOR (Rabat,Narzut,Marża)'!$E2210*(1+$H$1)</f>
        <v>3849.6150000000002</v>
      </c>
      <c r="J2210" s="27">
        <f>+'KALKULATOR (Rabat,Narzut,Marża)'!$I2210*1.23</f>
        <v>4735.0264500000003</v>
      </c>
      <c r="M2210" s="4">
        <f>+'KALKULATOR (Rabat,Narzut,Marża)'!$E2210/(1-$L$1)</f>
        <v>3888.5</v>
      </c>
      <c r="N2210" s="5">
        <f>+'KALKULATOR (Rabat,Narzut,Marża)'!$M2210*1.23</f>
        <v>4782.8549999999996</v>
      </c>
      <c r="Q2210" s="46">
        <v>100</v>
      </c>
      <c r="R2210" s="47">
        <f t="shared" si="103"/>
        <v>3599.65</v>
      </c>
      <c r="S2210" s="47">
        <f t="shared" si="104"/>
        <v>4427.5694999999996</v>
      </c>
    </row>
    <row r="2211" spans="1:19" x14ac:dyDescent="0.35">
      <c r="A2211" s="10" t="s">
        <v>4279</v>
      </c>
      <c r="B2211" s="11" t="s">
        <v>4280</v>
      </c>
      <c r="C2211" s="12">
        <v>3550</v>
      </c>
      <c r="E2211" s="18">
        <f>+'KALKULATOR (Rabat,Narzut,Marża)'!$C2211*(1-$D$1)</f>
        <v>3549.645</v>
      </c>
      <c r="F2211" s="19">
        <f t="shared" si="102"/>
        <v>4366.0633500000004</v>
      </c>
      <c r="I2211" s="24">
        <f>+'KALKULATOR (Rabat,Narzut,Marża)'!$E2211*(1+$H$1)</f>
        <v>3904.6095000000005</v>
      </c>
      <c r="J2211" s="25">
        <f>+'KALKULATOR (Rabat,Narzut,Marża)'!$I2211*1.23</f>
        <v>4802.6696850000008</v>
      </c>
      <c r="M2211" s="34">
        <f>+'KALKULATOR (Rabat,Narzut,Marża)'!$E2211/(1-$L$1)</f>
        <v>3944.0499999999997</v>
      </c>
      <c r="N2211" s="35">
        <f>+'KALKULATOR (Rabat,Narzut,Marża)'!$M2211*1.23</f>
        <v>4851.1814999999997</v>
      </c>
      <c r="Q2211" s="48">
        <v>100</v>
      </c>
      <c r="R2211" s="49">
        <f t="shared" si="103"/>
        <v>3649.645</v>
      </c>
      <c r="S2211" s="49">
        <f t="shared" si="104"/>
        <v>4489.0633500000004</v>
      </c>
    </row>
    <row r="2212" spans="1:19" x14ac:dyDescent="0.35">
      <c r="A2212" s="13" t="s">
        <v>4281</v>
      </c>
      <c r="B2212" s="14" t="s">
        <v>4282</v>
      </c>
      <c r="C2212" s="15">
        <v>3960</v>
      </c>
      <c r="E2212" s="20">
        <f>+'KALKULATOR (Rabat,Narzut,Marża)'!$C2212*(1-$D$1)</f>
        <v>3959.6040000000003</v>
      </c>
      <c r="F2212" s="21">
        <f t="shared" si="102"/>
        <v>4870.3129200000003</v>
      </c>
      <c r="I2212" s="26">
        <f>+'KALKULATOR (Rabat,Narzut,Marża)'!$E2212*(1+$H$1)</f>
        <v>4355.5644000000002</v>
      </c>
      <c r="J2212" s="27">
        <f>+'KALKULATOR (Rabat,Narzut,Marża)'!$I2212*1.23</f>
        <v>5357.344212</v>
      </c>
      <c r="M2212" s="4">
        <f>+'KALKULATOR (Rabat,Narzut,Marża)'!$E2212/(1-$L$1)</f>
        <v>4399.5600000000004</v>
      </c>
      <c r="N2212" s="5">
        <f>+'KALKULATOR (Rabat,Narzut,Marża)'!$M2212*1.23</f>
        <v>5411.4588000000003</v>
      </c>
      <c r="Q2212" s="46">
        <v>100</v>
      </c>
      <c r="R2212" s="47">
        <f t="shared" si="103"/>
        <v>4059.6040000000003</v>
      </c>
      <c r="S2212" s="47">
        <f t="shared" si="104"/>
        <v>4993.3129200000003</v>
      </c>
    </row>
    <row r="2213" spans="1:19" x14ac:dyDescent="0.35">
      <c r="A2213" s="10" t="s">
        <v>4283</v>
      </c>
      <c r="B2213" s="11" t="s">
        <v>4284</v>
      </c>
      <c r="C2213" s="12">
        <v>4390</v>
      </c>
      <c r="E2213" s="18">
        <f>+'KALKULATOR (Rabat,Narzut,Marża)'!$C2213*(1-$D$1)</f>
        <v>4389.5609999999997</v>
      </c>
      <c r="F2213" s="19">
        <f t="shared" si="102"/>
        <v>5399.1600299999991</v>
      </c>
      <c r="I2213" s="24">
        <f>+'KALKULATOR (Rabat,Narzut,Marża)'!$E2213*(1+$H$1)</f>
        <v>4828.5171</v>
      </c>
      <c r="J2213" s="25">
        <f>+'KALKULATOR (Rabat,Narzut,Marża)'!$I2213*1.23</f>
        <v>5939.0760330000003</v>
      </c>
      <c r="M2213" s="34">
        <f>+'KALKULATOR (Rabat,Narzut,Marża)'!$E2213/(1-$L$1)</f>
        <v>4877.29</v>
      </c>
      <c r="N2213" s="35">
        <f>+'KALKULATOR (Rabat,Narzut,Marża)'!$M2213*1.23</f>
        <v>5999.0667000000003</v>
      </c>
      <c r="Q2213" s="48">
        <v>100</v>
      </c>
      <c r="R2213" s="49">
        <f t="shared" si="103"/>
        <v>4489.5609999999997</v>
      </c>
      <c r="S2213" s="49">
        <f t="shared" si="104"/>
        <v>5522.1600299999991</v>
      </c>
    </row>
    <row r="2214" spans="1:19" x14ac:dyDescent="0.35">
      <c r="A2214" s="13" t="s">
        <v>4285</v>
      </c>
      <c r="B2214" s="14" t="s">
        <v>4286</v>
      </c>
      <c r="C2214" s="15">
        <v>3550</v>
      </c>
      <c r="E2214" s="20">
        <f>+'KALKULATOR (Rabat,Narzut,Marża)'!$C2214*(1-$D$1)</f>
        <v>3549.645</v>
      </c>
      <c r="F2214" s="21">
        <f t="shared" si="102"/>
        <v>4366.0633500000004</v>
      </c>
      <c r="I2214" s="26">
        <f>+'KALKULATOR (Rabat,Narzut,Marża)'!$E2214*(1+$H$1)</f>
        <v>3904.6095000000005</v>
      </c>
      <c r="J2214" s="27">
        <f>+'KALKULATOR (Rabat,Narzut,Marża)'!$I2214*1.23</f>
        <v>4802.6696850000008</v>
      </c>
      <c r="M2214" s="4">
        <f>+'KALKULATOR (Rabat,Narzut,Marża)'!$E2214/(1-$L$1)</f>
        <v>3944.0499999999997</v>
      </c>
      <c r="N2214" s="5">
        <f>+'KALKULATOR (Rabat,Narzut,Marża)'!$M2214*1.23</f>
        <v>4851.1814999999997</v>
      </c>
      <c r="Q2214" s="46">
        <v>100</v>
      </c>
      <c r="R2214" s="47">
        <f t="shared" si="103"/>
        <v>3649.645</v>
      </c>
      <c r="S2214" s="47">
        <f t="shared" si="104"/>
        <v>4489.0633500000004</v>
      </c>
    </row>
    <row r="2215" spans="1:19" x14ac:dyDescent="0.35">
      <c r="A2215" s="10" t="s">
        <v>4287</v>
      </c>
      <c r="B2215" s="11" t="s">
        <v>4288</v>
      </c>
      <c r="C2215" s="12">
        <v>3600</v>
      </c>
      <c r="E2215" s="18">
        <f>+'KALKULATOR (Rabat,Narzut,Marża)'!$C2215*(1-$D$1)</f>
        <v>3599.64</v>
      </c>
      <c r="F2215" s="19">
        <f t="shared" si="102"/>
        <v>4427.5572000000002</v>
      </c>
      <c r="I2215" s="24">
        <f>+'KALKULATOR (Rabat,Narzut,Marża)'!$E2215*(1+$H$1)</f>
        <v>3959.6040000000003</v>
      </c>
      <c r="J2215" s="25">
        <f>+'KALKULATOR (Rabat,Narzut,Marża)'!$I2215*1.23</f>
        <v>4870.3129200000003</v>
      </c>
      <c r="M2215" s="34">
        <f>+'KALKULATOR (Rabat,Narzut,Marża)'!$E2215/(1-$L$1)</f>
        <v>3999.6</v>
      </c>
      <c r="N2215" s="35">
        <f>+'KALKULATOR (Rabat,Narzut,Marża)'!$M2215*1.23</f>
        <v>4919.5079999999998</v>
      </c>
      <c r="Q2215" s="48">
        <v>100</v>
      </c>
      <c r="R2215" s="49">
        <f t="shared" si="103"/>
        <v>3699.64</v>
      </c>
      <c r="S2215" s="49">
        <f t="shared" si="104"/>
        <v>4550.5572000000002</v>
      </c>
    </row>
    <row r="2216" spans="1:19" x14ac:dyDescent="0.35">
      <c r="A2216" s="13" t="s">
        <v>4289</v>
      </c>
      <c r="B2216" s="14" t="s">
        <v>4290</v>
      </c>
      <c r="C2216" s="15">
        <v>3900</v>
      </c>
      <c r="E2216" s="20">
        <f>+'KALKULATOR (Rabat,Narzut,Marża)'!$C2216*(1-$D$1)</f>
        <v>3899.61</v>
      </c>
      <c r="F2216" s="21">
        <f t="shared" si="102"/>
        <v>4796.5203000000001</v>
      </c>
      <c r="I2216" s="26">
        <f>+'KALKULATOR (Rabat,Narzut,Marża)'!$E2216*(1+$H$1)</f>
        <v>4289.5710000000008</v>
      </c>
      <c r="J2216" s="27">
        <f>+'KALKULATOR (Rabat,Narzut,Marża)'!$I2216*1.23</f>
        <v>5276.1723300000012</v>
      </c>
      <c r="M2216" s="4">
        <f>+'KALKULATOR (Rabat,Narzut,Marża)'!$E2216/(1-$L$1)</f>
        <v>4332.8999999999996</v>
      </c>
      <c r="N2216" s="5">
        <f>+'KALKULATOR (Rabat,Narzut,Marża)'!$M2216*1.23</f>
        <v>5329.4669999999996</v>
      </c>
      <c r="Q2216" s="46">
        <v>100</v>
      </c>
      <c r="R2216" s="47">
        <f t="shared" si="103"/>
        <v>3999.61</v>
      </c>
      <c r="S2216" s="47">
        <f t="shared" si="104"/>
        <v>4919.5203000000001</v>
      </c>
    </row>
    <row r="2217" spans="1:19" x14ac:dyDescent="0.35">
      <c r="A2217" s="10" t="s">
        <v>4291</v>
      </c>
      <c r="B2217" s="11" t="s">
        <v>4292</v>
      </c>
      <c r="C2217" s="12">
        <v>4390</v>
      </c>
      <c r="E2217" s="18">
        <f>+'KALKULATOR (Rabat,Narzut,Marża)'!$C2217*(1-$D$1)</f>
        <v>4389.5609999999997</v>
      </c>
      <c r="F2217" s="19">
        <f t="shared" si="102"/>
        <v>5399.1600299999991</v>
      </c>
      <c r="I2217" s="24">
        <f>+'KALKULATOR (Rabat,Narzut,Marża)'!$E2217*(1+$H$1)</f>
        <v>4828.5171</v>
      </c>
      <c r="J2217" s="25">
        <f>+'KALKULATOR (Rabat,Narzut,Marża)'!$I2217*1.23</f>
        <v>5939.0760330000003</v>
      </c>
      <c r="M2217" s="34">
        <f>+'KALKULATOR (Rabat,Narzut,Marża)'!$E2217/(1-$L$1)</f>
        <v>4877.29</v>
      </c>
      <c r="N2217" s="35">
        <f>+'KALKULATOR (Rabat,Narzut,Marża)'!$M2217*1.23</f>
        <v>5999.0667000000003</v>
      </c>
      <c r="Q2217" s="48">
        <v>100</v>
      </c>
      <c r="R2217" s="49">
        <f t="shared" si="103"/>
        <v>4489.5609999999997</v>
      </c>
      <c r="S2217" s="49">
        <f t="shared" si="104"/>
        <v>5522.1600299999991</v>
      </c>
    </row>
    <row r="2218" spans="1:19" x14ac:dyDescent="0.35">
      <c r="A2218" s="13" t="s">
        <v>4293</v>
      </c>
      <c r="B2218" s="14" t="s">
        <v>4294</v>
      </c>
      <c r="C2218" s="15">
        <v>3790</v>
      </c>
      <c r="E2218" s="20">
        <f>+'KALKULATOR (Rabat,Narzut,Marża)'!$C2218*(1-$D$1)</f>
        <v>3789.6210000000001</v>
      </c>
      <c r="F2218" s="21">
        <f t="shared" si="102"/>
        <v>4661.2338300000001</v>
      </c>
      <c r="I2218" s="26">
        <f>+'KALKULATOR (Rabat,Narzut,Marża)'!$E2218*(1+$H$1)</f>
        <v>4168.5831000000007</v>
      </c>
      <c r="J2218" s="27">
        <f>+'KALKULATOR (Rabat,Narzut,Marża)'!$I2218*1.23</f>
        <v>5127.3572130000011</v>
      </c>
      <c r="M2218" s="4">
        <f>+'KALKULATOR (Rabat,Narzut,Marża)'!$E2218/(1-$L$1)</f>
        <v>4210.6899999999996</v>
      </c>
      <c r="N2218" s="5">
        <f>+'KALKULATOR (Rabat,Narzut,Marża)'!$M2218*1.23</f>
        <v>5179.1486999999997</v>
      </c>
      <c r="Q2218" s="46">
        <v>100</v>
      </c>
      <c r="R2218" s="47">
        <f t="shared" si="103"/>
        <v>3889.6210000000001</v>
      </c>
      <c r="S2218" s="47">
        <f t="shared" si="104"/>
        <v>4784.2338300000001</v>
      </c>
    </row>
    <row r="2219" spans="1:19" x14ac:dyDescent="0.35">
      <c r="A2219" s="10" t="s">
        <v>4295</v>
      </c>
      <c r="B2219" s="11" t="s">
        <v>4296</v>
      </c>
      <c r="C2219" s="12">
        <v>4170</v>
      </c>
      <c r="E2219" s="18">
        <f>+'KALKULATOR (Rabat,Narzut,Marża)'!$C2219*(1-$D$1)</f>
        <v>4169.5829999999996</v>
      </c>
      <c r="F2219" s="19">
        <f t="shared" si="102"/>
        <v>5128.5870899999991</v>
      </c>
      <c r="I2219" s="24">
        <f>+'KALKULATOR (Rabat,Narzut,Marża)'!$E2219*(1+$H$1)</f>
        <v>4586.5412999999999</v>
      </c>
      <c r="J2219" s="25">
        <f>+'KALKULATOR (Rabat,Narzut,Marża)'!$I2219*1.23</f>
        <v>5641.4457990000001</v>
      </c>
      <c r="M2219" s="34">
        <f>+'KALKULATOR (Rabat,Narzut,Marża)'!$E2219/(1-$L$1)</f>
        <v>4632.87</v>
      </c>
      <c r="N2219" s="35">
        <f>+'KALKULATOR (Rabat,Narzut,Marża)'!$M2219*1.23</f>
        <v>5698.4300999999996</v>
      </c>
      <c r="Q2219" s="48">
        <v>100</v>
      </c>
      <c r="R2219" s="49">
        <f t="shared" si="103"/>
        <v>4269.5829999999996</v>
      </c>
      <c r="S2219" s="49">
        <f t="shared" si="104"/>
        <v>5251.5870899999991</v>
      </c>
    </row>
    <row r="2220" spans="1:19" x14ac:dyDescent="0.35">
      <c r="A2220" s="13" t="s">
        <v>4297</v>
      </c>
      <c r="B2220" s="14" t="s">
        <v>4298</v>
      </c>
      <c r="C2220" s="15">
        <v>4660</v>
      </c>
      <c r="E2220" s="20">
        <f>+'KALKULATOR (Rabat,Narzut,Marża)'!$C2220*(1-$D$1)</f>
        <v>4659.5339999999997</v>
      </c>
      <c r="F2220" s="21">
        <f t="shared" si="102"/>
        <v>5731.2268199999999</v>
      </c>
      <c r="I2220" s="26">
        <f>+'KALKULATOR (Rabat,Narzut,Marża)'!$E2220*(1+$H$1)</f>
        <v>5125.4874</v>
      </c>
      <c r="J2220" s="27">
        <f>+'KALKULATOR (Rabat,Narzut,Marża)'!$I2220*1.23</f>
        <v>6304.349502</v>
      </c>
      <c r="M2220" s="4">
        <f>+'KALKULATOR (Rabat,Narzut,Marża)'!$E2220/(1-$L$1)</f>
        <v>5177.2599999999993</v>
      </c>
      <c r="N2220" s="5">
        <f>+'KALKULATOR (Rabat,Narzut,Marża)'!$M2220*1.23</f>
        <v>6368.0297999999993</v>
      </c>
      <c r="Q2220" s="46">
        <v>100</v>
      </c>
      <c r="R2220" s="47">
        <f t="shared" si="103"/>
        <v>4759.5339999999997</v>
      </c>
      <c r="S2220" s="47">
        <f t="shared" si="104"/>
        <v>5854.2268199999999</v>
      </c>
    </row>
    <row r="2221" spans="1:19" x14ac:dyDescent="0.35">
      <c r="A2221" s="10" t="s">
        <v>4299</v>
      </c>
      <c r="B2221" s="11" t="s">
        <v>4300</v>
      </c>
      <c r="C2221" s="12">
        <v>3880</v>
      </c>
      <c r="E2221" s="18">
        <f>+'KALKULATOR (Rabat,Narzut,Marża)'!$C2221*(1-$D$1)</f>
        <v>3879.6120000000001</v>
      </c>
      <c r="F2221" s="19">
        <f t="shared" si="102"/>
        <v>4771.9227600000004</v>
      </c>
      <c r="I2221" s="24">
        <f>+'KALKULATOR (Rabat,Narzut,Marża)'!$E2221*(1+$H$1)</f>
        <v>4267.5732000000007</v>
      </c>
      <c r="J2221" s="25">
        <f>+'KALKULATOR (Rabat,Narzut,Marża)'!$I2221*1.23</f>
        <v>5249.1150360000011</v>
      </c>
      <c r="M2221" s="34">
        <f>+'KALKULATOR (Rabat,Narzut,Marża)'!$E2221/(1-$L$1)</f>
        <v>4310.68</v>
      </c>
      <c r="N2221" s="35">
        <f>+'KALKULATOR (Rabat,Narzut,Marża)'!$M2221*1.23</f>
        <v>5302.1364000000003</v>
      </c>
      <c r="Q2221" s="48">
        <v>100</v>
      </c>
      <c r="R2221" s="49">
        <f t="shared" si="103"/>
        <v>3979.6120000000001</v>
      </c>
      <c r="S2221" s="49">
        <f t="shared" si="104"/>
        <v>4894.9227600000004</v>
      </c>
    </row>
    <row r="2222" spans="1:19" x14ac:dyDescent="0.35">
      <c r="A2222" s="13" t="s">
        <v>4301</v>
      </c>
      <c r="B2222" s="14" t="s">
        <v>4302</v>
      </c>
      <c r="C2222" s="15">
        <v>4170</v>
      </c>
      <c r="E2222" s="20">
        <f>+'KALKULATOR (Rabat,Narzut,Marża)'!$C2222*(1-$D$1)</f>
        <v>4169.5829999999996</v>
      </c>
      <c r="F2222" s="21">
        <f t="shared" si="102"/>
        <v>5128.5870899999991</v>
      </c>
      <c r="I2222" s="26">
        <f>+'KALKULATOR (Rabat,Narzut,Marża)'!$E2222*(1+$H$1)</f>
        <v>4586.5412999999999</v>
      </c>
      <c r="J2222" s="27">
        <f>+'KALKULATOR (Rabat,Narzut,Marża)'!$I2222*1.23</f>
        <v>5641.4457990000001</v>
      </c>
      <c r="M2222" s="4">
        <f>+'KALKULATOR (Rabat,Narzut,Marża)'!$E2222/(1-$L$1)</f>
        <v>4632.87</v>
      </c>
      <c r="N2222" s="5">
        <f>+'KALKULATOR (Rabat,Narzut,Marża)'!$M2222*1.23</f>
        <v>5698.4300999999996</v>
      </c>
      <c r="Q2222" s="46">
        <v>100</v>
      </c>
      <c r="R2222" s="47">
        <f t="shared" si="103"/>
        <v>4269.5829999999996</v>
      </c>
      <c r="S2222" s="47">
        <f t="shared" si="104"/>
        <v>5251.5870899999991</v>
      </c>
    </row>
    <row r="2223" spans="1:19" x14ac:dyDescent="0.35">
      <c r="A2223" s="10" t="s">
        <v>4303</v>
      </c>
      <c r="B2223" s="11" t="s">
        <v>4304</v>
      </c>
      <c r="C2223" s="12">
        <v>4660</v>
      </c>
      <c r="E2223" s="18">
        <f>+'KALKULATOR (Rabat,Narzut,Marża)'!$C2223*(1-$D$1)</f>
        <v>4659.5339999999997</v>
      </c>
      <c r="F2223" s="19">
        <f t="shared" si="102"/>
        <v>5731.2268199999999</v>
      </c>
      <c r="I2223" s="24">
        <f>+'KALKULATOR (Rabat,Narzut,Marża)'!$E2223*(1+$H$1)</f>
        <v>5125.4874</v>
      </c>
      <c r="J2223" s="25">
        <f>+'KALKULATOR (Rabat,Narzut,Marża)'!$I2223*1.23</f>
        <v>6304.349502</v>
      </c>
      <c r="M2223" s="34">
        <f>+'KALKULATOR (Rabat,Narzut,Marża)'!$E2223/(1-$L$1)</f>
        <v>5177.2599999999993</v>
      </c>
      <c r="N2223" s="35">
        <f>+'KALKULATOR (Rabat,Narzut,Marża)'!$M2223*1.23</f>
        <v>6368.0297999999993</v>
      </c>
      <c r="Q2223" s="48">
        <v>100</v>
      </c>
      <c r="R2223" s="49">
        <f t="shared" si="103"/>
        <v>4759.5339999999997</v>
      </c>
      <c r="S2223" s="49">
        <f t="shared" si="104"/>
        <v>5854.2268199999999</v>
      </c>
    </row>
    <row r="2224" spans="1:19" x14ac:dyDescent="0.35">
      <c r="A2224" s="13" t="s">
        <v>4305</v>
      </c>
      <c r="B2224" s="14" t="s">
        <v>4306</v>
      </c>
      <c r="C2224" s="15">
        <v>520</v>
      </c>
      <c r="E2224" s="20">
        <f>+'KALKULATOR (Rabat,Narzut,Marża)'!$C2224*(1-$D$1)</f>
        <v>519.94799999999998</v>
      </c>
      <c r="F2224" s="21">
        <f t="shared" si="102"/>
        <v>639.53603999999996</v>
      </c>
      <c r="I2224" s="26">
        <f>+'KALKULATOR (Rabat,Narzut,Marża)'!$E2224*(1+$H$1)</f>
        <v>571.94280000000003</v>
      </c>
      <c r="J2224" s="27">
        <f>+'KALKULATOR (Rabat,Narzut,Marża)'!$I2224*1.23</f>
        <v>703.489644</v>
      </c>
      <c r="M2224" s="4">
        <f>+'KALKULATOR (Rabat,Narzut,Marża)'!$E2224/(1-$L$1)</f>
        <v>577.71999999999991</v>
      </c>
      <c r="N2224" s="5">
        <f>+'KALKULATOR (Rabat,Narzut,Marża)'!$M2224*1.23</f>
        <v>710.59559999999988</v>
      </c>
      <c r="Q2224" s="46">
        <v>100</v>
      </c>
      <c r="R2224" s="47">
        <f t="shared" si="103"/>
        <v>619.94799999999998</v>
      </c>
      <c r="S2224" s="47">
        <f t="shared" si="104"/>
        <v>762.53603999999996</v>
      </c>
    </row>
    <row r="2225" spans="1:19" x14ac:dyDescent="0.35">
      <c r="A2225" s="10" t="s">
        <v>4307</v>
      </c>
      <c r="B2225" s="11" t="s">
        <v>4308</v>
      </c>
      <c r="C2225" s="12">
        <v>540</v>
      </c>
      <c r="E2225" s="18">
        <f>+'KALKULATOR (Rabat,Narzut,Marża)'!$C2225*(1-$D$1)</f>
        <v>539.94600000000003</v>
      </c>
      <c r="F2225" s="19">
        <f t="shared" si="102"/>
        <v>664.13358000000005</v>
      </c>
      <c r="I2225" s="24">
        <f>+'KALKULATOR (Rabat,Narzut,Marża)'!$E2225*(1+$H$1)</f>
        <v>593.94060000000013</v>
      </c>
      <c r="J2225" s="25">
        <f>+'KALKULATOR (Rabat,Narzut,Marża)'!$I2225*1.23</f>
        <v>730.54693800000018</v>
      </c>
      <c r="M2225" s="34">
        <f>+'KALKULATOR (Rabat,Narzut,Marża)'!$E2225/(1-$L$1)</f>
        <v>599.94000000000005</v>
      </c>
      <c r="N2225" s="35">
        <f>+'KALKULATOR (Rabat,Narzut,Marża)'!$M2225*1.23</f>
        <v>737.92620000000011</v>
      </c>
      <c r="Q2225" s="48">
        <v>100</v>
      </c>
      <c r="R2225" s="49">
        <f t="shared" si="103"/>
        <v>639.94600000000003</v>
      </c>
      <c r="S2225" s="49">
        <f t="shared" si="104"/>
        <v>787.13358000000005</v>
      </c>
    </row>
    <row r="2226" spans="1:19" x14ac:dyDescent="0.35">
      <c r="A2226" s="13" t="s">
        <v>4309</v>
      </c>
      <c r="B2226" s="14" t="s">
        <v>4310</v>
      </c>
      <c r="C2226" s="15">
        <v>900</v>
      </c>
      <c r="E2226" s="20">
        <f>+'KALKULATOR (Rabat,Narzut,Marża)'!$C2226*(1-$D$1)</f>
        <v>899.91</v>
      </c>
      <c r="F2226" s="21">
        <f t="shared" si="102"/>
        <v>1106.8893</v>
      </c>
      <c r="I2226" s="26">
        <f>+'KALKULATOR (Rabat,Narzut,Marża)'!$E2226*(1+$H$1)</f>
        <v>989.90100000000007</v>
      </c>
      <c r="J2226" s="27">
        <f>+'KALKULATOR (Rabat,Narzut,Marża)'!$I2226*1.23</f>
        <v>1217.5782300000001</v>
      </c>
      <c r="M2226" s="4">
        <f>+'KALKULATOR (Rabat,Narzut,Marża)'!$E2226/(1-$L$1)</f>
        <v>999.9</v>
      </c>
      <c r="N2226" s="5">
        <f>+'KALKULATOR (Rabat,Narzut,Marża)'!$M2226*1.23</f>
        <v>1229.877</v>
      </c>
      <c r="Q2226" s="46">
        <v>100</v>
      </c>
      <c r="R2226" s="47">
        <f t="shared" si="103"/>
        <v>999.91</v>
      </c>
      <c r="S2226" s="47">
        <f t="shared" si="104"/>
        <v>1229.8893</v>
      </c>
    </row>
    <row r="2227" spans="1:19" x14ac:dyDescent="0.35">
      <c r="A2227" s="10" t="s">
        <v>4311</v>
      </c>
      <c r="B2227" s="11" t="s">
        <v>4312</v>
      </c>
      <c r="C2227" s="12">
        <v>940</v>
      </c>
      <c r="E2227" s="18">
        <f>+'KALKULATOR (Rabat,Narzut,Marża)'!$C2227*(1-$D$1)</f>
        <v>939.90600000000006</v>
      </c>
      <c r="F2227" s="19">
        <f t="shared" si="102"/>
        <v>1156.08438</v>
      </c>
      <c r="I2227" s="24">
        <f>+'KALKULATOR (Rabat,Narzut,Marża)'!$E2227*(1+$H$1)</f>
        <v>1033.8966000000003</v>
      </c>
      <c r="J2227" s="25">
        <f>+'KALKULATOR (Rabat,Narzut,Marża)'!$I2227*1.23</f>
        <v>1271.6928180000002</v>
      </c>
      <c r="M2227" s="34">
        <f>+'KALKULATOR (Rabat,Narzut,Marża)'!$E2227/(1-$L$1)</f>
        <v>1044.3400000000001</v>
      </c>
      <c r="N2227" s="35">
        <f>+'KALKULATOR (Rabat,Narzut,Marża)'!$M2227*1.23</f>
        <v>1284.5382000000002</v>
      </c>
      <c r="Q2227" s="48">
        <v>100</v>
      </c>
      <c r="R2227" s="49">
        <f t="shared" si="103"/>
        <v>1039.9059999999999</v>
      </c>
      <c r="S2227" s="49">
        <f t="shared" si="104"/>
        <v>1279.08438</v>
      </c>
    </row>
    <row r="2228" spans="1:19" x14ac:dyDescent="0.35">
      <c r="A2228" s="13" t="s">
        <v>4313</v>
      </c>
      <c r="B2228" s="14" t="s">
        <v>4314</v>
      </c>
      <c r="C2228" s="15">
        <v>200</v>
      </c>
      <c r="E2228" s="20">
        <f>+'KALKULATOR (Rabat,Narzut,Marża)'!$C2228*(1-$D$1)</f>
        <v>199.98</v>
      </c>
      <c r="F2228" s="21">
        <f t="shared" si="102"/>
        <v>245.97539999999998</v>
      </c>
      <c r="I2228" s="26">
        <f>+'KALKULATOR (Rabat,Narzut,Marża)'!$E2228*(1+$H$1)</f>
        <v>219.97800000000001</v>
      </c>
      <c r="J2228" s="27">
        <f>+'KALKULATOR (Rabat,Narzut,Marża)'!$I2228*1.23</f>
        <v>270.57294000000002</v>
      </c>
      <c r="M2228" s="4">
        <f>+'KALKULATOR (Rabat,Narzut,Marża)'!$E2228/(1-$L$1)</f>
        <v>222.2</v>
      </c>
      <c r="N2228" s="5">
        <f>+'KALKULATOR (Rabat,Narzut,Marża)'!$M2228*1.23</f>
        <v>273.30599999999998</v>
      </c>
      <c r="Q2228" s="46">
        <v>100</v>
      </c>
      <c r="R2228" s="47">
        <f t="shared" si="103"/>
        <v>299.98</v>
      </c>
      <c r="S2228" s="47">
        <f t="shared" si="104"/>
        <v>368.97540000000004</v>
      </c>
    </row>
    <row r="2229" spans="1:19" x14ac:dyDescent="0.35">
      <c r="A2229" s="10" t="s">
        <v>4315</v>
      </c>
      <c r="B2229" s="11" t="s">
        <v>4316</v>
      </c>
      <c r="C2229" s="12">
        <v>250</v>
      </c>
      <c r="E2229" s="18">
        <f>+'KALKULATOR (Rabat,Narzut,Marża)'!$C2229*(1-$D$1)</f>
        <v>249.97499999999999</v>
      </c>
      <c r="F2229" s="19">
        <f t="shared" si="102"/>
        <v>307.46924999999999</v>
      </c>
      <c r="I2229" s="24">
        <f>+'KALKULATOR (Rabat,Narzut,Marża)'!$E2229*(1+$H$1)</f>
        <v>274.97250000000003</v>
      </c>
      <c r="J2229" s="25">
        <f>+'KALKULATOR (Rabat,Narzut,Marża)'!$I2229*1.23</f>
        <v>338.21617500000002</v>
      </c>
      <c r="M2229" s="34">
        <f>+'KALKULATOR (Rabat,Narzut,Marża)'!$E2229/(1-$L$1)</f>
        <v>277.75</v>
      </c>
      <c r="N2229" s="35">
        <f>+'KALKULATOR (Rabat,Narzut,Marża)'!$M2229*1.23</f>
        <v>341.63249999999999</v>
      </c>
      <c r="Q2229" s="48">
        <v>100</v>
      </c>
      <c r="R2229" s="49">
        <f t="shared" si="103"/>
        <v>349.97500000000002</v>
      </c>
      <c r="S2229" s="49">
        <f t="shared" si="104"/>
        <v>430.46925000000005</v>
      </c>
    </row>
    <row r="2230" spans="1:19" x14ac:dyDescent="0.35">
      <c r="A2230" s="13" t="s">
        <v>4317</v>
      </c>
      <c r="B2230" s="14" t="s">
        <v>4318</v>
      </c>
      <c r="C2230" s="15">
        <v>60</v>
      </c>
      <c r="E2230" s="20">
        <f>+'KALKULATOR (Rabat,Narzut,Marża)'!$C2230*(1-$D$1)</f>
        <v>59.994</v>
      </c>
      <c r="F2230" s="21">
        <f t="shared" si="102"/>
        <v>73.792619999999999</v>
      </c>
      <c r="I2230" s="26">
        <f>+'KALKULATOR (Rabat,Narzut,Marża)'!$E2230*(1+$H$1)</f>
        <v>65.993400000000008</v>
      </c>
      <c r="J2230" s="27">
        <f>+'KALKULATOR (Rabat,Narzut,Marża)'!$I2230*1.23</f>
        <v>81.171882000000011</v>
      </c>
      <c r="M2230" s="4">
        <f>+'KALKULATOR (Rabat,Narzut,Marża)'!$E2230/(1-$L$1)</f>
        <v>66.66</v>
      </c>
      <c r="N2230" s="5">
        <f>+'KALKULATOR (Rabat,Narzut,Marża)'!$M2230*1.23</f>
        <v>81.991799999999998</v>
      </c>
      <c r="Q2230" s="46">
        <v>100</v>
      </c>
      <c r="R2230" s="47">
        <f t="shared" si="103"/>
        <v>159.994</v>
      </c>
      <c r="S2230" s="47">
        <f t="shared" si="104"/>
        <v>196.79262</v>
      </c>
    </row>
    <row r="2231" spans="1:19" x14ac:dyDescent="0.35">
      <c r="A2231" s="10" t="s">
        <v>4319</v>
      </c>
      <c r="B2231" s="11" t="s">
        <v>4320</v>
      </c>
      <c r="C2231" s="12">
        <v>380</v>
      </c>
      <c r="E2231" s="18">
        <f>+'KALKULATOR (Rabat,Narzut,Marża)'!$C2231*(1-$D$1)</f>
        <v>379.96199999999999</v>
      </c>
      <c r="F2231" s="19">
        <f t="shared" si="102"/>
        <v>467.35325999999998</v>
      </c>
      <c r="I2231" s="24">
        <f>+'KALKULATOR (Rabat,Narzut,Marża)'!$E2231*(1+$H$1)</f>
        <v>417.95820000000003</v>
      </c>
      <c r="J2231" s="25">
        <f>+'KALKULATOR (Rabat,Narzut,Marża)'!$I2231*1.23</f>
        <v>514.08858600000008</v>
      </c>
      <c r="M2231" s="34">
        <f>+'KALKULATOR (Rabat,Narzut,Marża)'!$E2231/(1-$L$1)</f>
        <v>422.17999999999995</v>
      </c>
      <c r="N2231" s="35">
        <f>+'KALKULATOR (Rabat,Narzut,Marża)'!$M2231*1.23</f>
        <v>519.28139999999996</v>
      </c>
      <c r="Q2231" s="48">
        <v>100</v>
      </c>
      <c r="R2231" s="49">
        <f t="shared" si="103"/>
        <v>479.96199999999999</v>
      </c>
      <c r="S2231" s="49">
        <f t="shared" si="104"/>
        <v>590.35325999999998</v>
      </c>
    </row>
    <row r="2232" spans="1:19" x14ac:dyDescent="0.35">
      <c r="A2232" s="13" t="s">
        <v>4321</v>
      </c>
      <c r="B2232" s="14" t="s">
        <v>4322</v>
      </c>
      <c r="C2232" s="15">
        <v>510</v>
      </c>
      <c r="E2232" s="20">
        <f>+'KALKULATOR (Rabat,Narzut,Marża)'!$C2232*(1-$D$1)</f>
        <v>509.94900000000001</v>
      </c>
      <c r="F2232" s="21">
        <f t="shared" si="102"/>
        <v>627.23726999999997</v>
      </c>
      <c r="I2232" s="26">
        <f>+'KALKULATOR (Rabat,Narzut,Marża)'!$E2232*(1+$H$1)</f>
        <v>560.9439000000001</v>
      </c>
      <c r="J2232" s="27">
        <f>+'KALKULATOR (Rabat,Narzut,Marża)'!$I2232*1.23</f>
        <v>689.96099700000013</v>
      </c>
      <c r="M2232" s="4">
        <f>+'KALKULATOR (Rabat,Narzut,Marża)'!$E2232/(1-$L$1)</f>
        <v>566.61</v>
      </c>
      <c r="N2232" s="5">
        <f>+'KALKULATOR (Rabat,Narzut,Marża)'!$M2232*1.23</f>
        <v>696.93029999999999</v>
      </c>
      <c r="Q2232" s="46">
        <v>100</v>
      </c>
      <c r="R2232" s="47">
        <f t="shared" si="103"/>
        <v>609.94900000000007</v>
      </c>
      <c r="S2232" s="47">
        <f t="shared" si="104"/>
        <v>750.23727000000008</v>
      </c>
    </row>
    <row r="2233" spans="1:19" x14ac:dyDescent="0.35">
      <c r="A2233" s="10" t="s">
        <v>4323</v>
      </c>
      <c r="B2233" s="11" t="s">
        <v>4324</v>
      </c>
      <c r="C2233" s="12">
        <v>840</v>
      </c>
      <c r="E2233" s="18">
        <f>+'KALKULATOR (Rabat,Narzut,Marża)'!$C2233*(1-$D$1)</f>
        <v>839.91600000000005</v>
      </c>
      <c r="F2233" s="19">
        <f t="shared" si="102"/>
        <v>1033.0966800000001</v>
      </c>
      <c r="I2233" s="24">
        <f>+'KALKULATOR (Rabat,Narzut,Marża)'!$E2233*(1+$H$1)</f>
        <v>923.90760000000012</v>
      </c>
      <c r="J2233" s="25">
        <f>+'KALKULATOR (Rabat,Narzut,Marża)'!$I2233*1.23</f>
        <v>1136.4063480000002</v>
      </c>
      <c r="M2233" s="34">
        <f>+'KALKULATOR (Rabat,Narzut,Marża)'!$E2233/(1-$L$1)</f>
        <v>933.24</v>
      </c>
      <c r="N2233" s="35">
        <f>+'KALKULATOR (Rabat,Narzut,Marża)'!$M2233*1.23</f>
        <v>1147.8851999999999</v>
      </c>
      <c r="Q2233" s="48">
        <v>100</v>
      </c>
      <c r="R2233" s="49">
        <f t="shared" si="103"/>
        <v>939.91600000000005</v>
      </c>
      <c r="S2233" s="49">
        <f t="shared" si="104"/>
        <v>1156.0966800000001</v>
      </c>
    </row>
    <row r="2234" spans="1:19" x14ac:dyDescent="0.35">
      <c r="A2234" s="13" t="s">
        <v>4325</v>
      </c>
      <c r="B2234" s="14" t="s">
        <v>4326</v>
      </c>
      <c r="C2234" s="15">
        <v>1800</v>
      </c>
      <c r="E2234" s="20">
        <f>+'KALKULATOR (Rabat,Narzut,Marża)'!$C2234*(1-$D$1)</f>
        <v>1799.82</v>
      </c>
      <c r="F2234" s="21">
        <f t="shared" si="102"/>
        <v>2213.7786000000001</v>
      </c>
      <c r="I2234" s="26">
        <f>+'KALKULATOR (Rabat,Narzut,Marża)'!$E2234*(1+$H$1)</f>
        <v>1979.8020000000001</v>
      </c>
      <c r="J2234" s="27">
        <f>+'KALKULATOR (Rabat,Narzut,Marża)'!$I2234*1.23</f>
        <v>2435.1564600000002</v>
      </c>
      <c r="M2234" s="4">
        <f>+'KALKULATOR (Rabat,Narzut,Marża)'!$E2234/(1-$L$1)</f>
        <v>1999.8</v>
      </c>
      <c r="N2234" s="5">
        <f>+'KALKULATOR (Rabat,Narzut,Marża)'!$M2234*1.23</f>
        <v>2459.7539999999999</v>
      </c>
      <c r="Q2234" s="46">
        <v>100</v>
      </c>
      <c r="R2234" s="47">
        <f t="shared" si="103"/>
        <v>1899.82</v>
      </c>
      <c r="S2234" s="47">
        <f t="shared" si="104"/>
        <v>2336.7786000000001</v>
      </c>
    </row>
    <row r="2235" spans="1:19" x14ac:dyDescent="0.35">
      <c r="A2235" s="10" t="s">
        <v>4327</v>
      </c>
      <c r="B2235" s="11" t="s">
        <v>4328</v>
      </c>
      <c r="C2235" s="12">
        <v>1840</v>
      </c>
      <c r="E2235" s="18">
        <f>+'KALKULATOR (Rabat,Narzut,Marża)'!$C2235*(1-$D$1)</f>
        <v>1839.816</v>
      </c>
      <c r="F2235" s="19">
        <f t="shared" si="102"/>
        <v>2262.9736800000001</v>
      </c>
      <c r="I2235" s="24">
        <f>+'KALKULATOR (Rabat,Narzut,Marża)'!$E2235*(1+$H$1)</f>
        <v>2023.7976000000001</v>
      </c>
      <c r="J2235" s="25">
        <f>+'KALKULATOR (Rabat,Narzut,Marża)'!$I2235*1.23</f>
        <v>2489.2710480000001</v>
      </c>
      <c r="M2235" s="34">
        <f>+'KALKULATOR (Rabat,Narzut,Marża)'!$E2235/(1-$L$1)</f>
        <v>2044.24</v>
      </c>
      <c r="N2235" s="35">
        <f>+'KALKULATOR (Rabat,Narzut,Marża)'!$M2235*1.23</f>
        <v>2514.4151999999999</v>
      </c>
      <c r="Q2235" s="48">
        <v>100</v>
      </c>
      <c r="R2235" s="49">
        <f t="shared" si="103"/>
        <v>1939.816</v>
      </c>
      <c r="S2235" s="49">
        <f t="shared" si="104"/>
        <v>2385.9736800000001</v>
      </c>
    </row>
    <row r="2236" spans="1:19" x14ac:dyDescent="0.35">
      <c r="A2236" s="13" t="s">
        <v>4329</v>
      </c>
      <c r="B2236" s="14" t="s">
        <v>4330</v>
      </c>
      <c r="C2236" s="15">
        <v>1940</v>
      </c>
      <c r="E2236" s="20">
        <f>+'KALKULATOR (Rabat,Narzut,Marża)'!$C2236*(1-$D$1)</f>
        <v>1939.806</v>
      </c>
      <c r="F2236" s="21">
        <f t="shared" si="102"/>
        <v>2385.9613800000002</v>
      </c>
      <c r="I2236" s="26">
        <f>+'KALKULATOR (Rabat,Narzut,Marża)'!$E2236*(1+$H$1)</f>
        <v>2133.7866000000004</v>
      </c>
      <c r="J2236" s="27">
        <f>+'KALKULATOR (Rabat,Narzut,Marża)'!$I2236*1.23</f>
        <v>2624.5575180000005</v>
      </c>
      <c r="M2236" s="4">
        <f>+'KALKULATOR (Rabat,Narzut,Marża)'!$E2236/(1-$L$1)</f>
        <v>2155.34</v>
      </c>
      <c r="N2236" s="5">
        <f>+'KALKULATOR (Rabat,Narzut,Marża)'!$M2236*1.23</f>
        <v>2651.0682000000002</v>
      </c>
      <c r="Q2236" s="46">
        <v>100</v>
      </c>
      <c r="R2236" s="47">
        <f t="shared" si="103"/>
        <v>2039.806</v>
      </c>
      <c r="S2236" s="47">
        <f t="shared" si="104"/>
        <v>2508.9613800000002</v>
      </c>
    </row>
    <row r="2237" spans="1:19" x14ac:dyDescent="0.35">
      <c r="A2237" s="10" t="s">
        <v>4331</v>
      </c>
      <c r="B2237" s="11" t="s">
        <v>4332</v>
      </c>
      <c r="C2237" s="12">
        <v>2330</v>
      </c>
      <c r="E2237" s="18">
        <f>+'KALKULATOR (Rabat,Narzut,Marża)'!$C2237*(1-$D$1)</f>
        <v>2329.7669999999998</v>
      </c>
      <c r="F2237" s="19">
        <f t="shared" si="102"/>
        <v>2865.6134099999999</v>
      </c>
      <c r="I2237" s="24">
        <f>+'KALKULATOR (Rabat,Narzut,Marża)'!$E2237*(1+$H$1)</f>
        <v>2562.7437</v>
      </c>
      <c r="J2237" s="25">
        <f>+'KALKULATOR (Rabat,Narzut,Marża)'!$I2237*1.23</f>
        <v>3152.174751</v>
      </c>
      <c r="M2237" s="34">
        <f>+'KALKULATOR (Rabat,Narzut,Marża)'!$E2237/(1-$L$1)</f>
        <v>2588.6299999999997</v>
      </c>
      <c r="N2237" s="35">
        <f>+'KALKULATOR (Rabat,Narzut,Marża)'!$M2237*1.23</f>
        <v>3184.0148999999997</v>
      </c>
      <c r="Q2237" s="48">
        <v>100</v>
      </c>
      <c r="R2237" s="49">
        <f t="shared" si="103"/>
        <v>2429.7669999999998</v>
      </c>
      <c r="S2237" s="49">
        <f t="shared" si="104"/>
        <v>2988.6134099999999</v>
      </c>
    </row>
    <row r="2238" spans="1:19" x14ac:dyDescent="0.35">
      <c r="A2238" s="13" t="s">
        <v>4333</v>
      </c>
      <c r="B2238" s="14" t="s">
        <v>4334</v>
      </c>
      <c r="C2238" s="15">
        <v>1850</v>
      </c>
      <c r="E2238" s="20">
        <f>+'KALKULATOR (Rabat,Narzut,Marża)'!$C2238*(1-$D$1)</f>
        <v>1849.8150000000001</v>
      </c>
      <c r="F2238" s="21">
        <f t="shared" si="102"/>
        <v>2275.2724499999999</v>
      </c>
      <c r="I2238" s="26">
        <f>+'KALKULATOR (Rabat,Narzut,Marża)'!$E2238*(1+$H$1)</f>
        <v>2034.7965000000002</v>
      </c>
      <c r="J2238" s="27">
        <f>+'KALKULATOR (Rabat,Narzut,Marża)'!$I2238*1.23</f>
        <v>2502.7996950000002</v>
      </c>
      <c r="M2238" s="4">
        <f>+'KALKULATOR (Rabat,Narzut,Marża)'!$E2238/(1-$L$1)</f>
        <v>2055.35</v>
      </c>
      <c r="N2238" s="5">
        <f>+'KALKULATOR (Rabat,Narzut,Marża)'!$M2238*1.23</f>
        <v>2528.0805</v>
      </c>
      <c r="Q2238" s="46">
        <v>100</v>
      </c>
      <c r="R2238" s="47">
        <f t="shared" si="103"/>
        <v>1949.8150000000001</v>
      </c>
      <c r="S2238" s="47">
        <f t="shared" si="104"/>
        <v>2398.2724499999999</v>
      </c>
    </row>
    <row r="2239" spans="1:19" x14ac:dyDescent="0.35">
      <c r="A2239" s="10" t="s">
        <v>4335</v>
      </c>
      <c r="B2239" s="11" t="s">
        <v>4336</v>
      </c>
      <c r="C2239" s="12">
        <v>1890</v>
      </c>
      <c r="E2239" s="18">
        <f>+'KALKULATOR (Rabat,Narzut,Marża)'!$C2239*(1-$D$1)</f>
        <v>1889.8109999999999</v>
      </c>
      <c r="F2239" s="19">
        <f t="shared" si="102"/>
        <v>2324.4675299999999</v>
      </c>
      <c r="I2239" s="24">
        <f>+'KALKULATOR (Rabat,Narzut,Marża)'!$E2239*(1+$H$1)</f>
        <v>2078.7921000000001</v>
      </c>
      <c r="J2239" s="25">
        <f>+'KALKULATOR (Rabat,Narzut,Marża)'!$I2239*1.23</f>
        <v>2556.9142830000001</v>
      </c>
      <c r="M2239" s="34">
        <f>+'KALKULATOR (Rabat,Narzut,Marża)'!$E2239/(1-$L$1)</f>
        <v>2099.79</v>
      </c>
      <c r="N2239" s="35">
        <f>+'KALKULATOR (Rabat,Narzut,Marża)'!$M2239*1.23</f>
        <v>2582.7417</v>
      </c>
      <c r="Q2239" s="48">
        <v>100</v>
      </c>
      <c r="R2239" s="49">
        <f t="shared" si="103"/>
        <v>1989.8109999999999</v>
      </c>
      <c r="S2239" s="49">
        <f t="shared" si="104"/>
        <v>2447.4675299999999</v>
      </c>
    </row>
    <row r="2240" spans="1:19" x14ac:dyDescent="0.35">
      <c r="A2240" s="13" t="s">
        <v>4337</v>
      </c>
      <c r="B2240" s="14" t="s">
        <v>4338</v>
      </c>
      <c r="C2240" s="15">
        <v>1950</v>
      </c>
      <c r="E2240" s="20">
        <f>+'KALKULATOR (Rabat,Narzut,Marża)'!$C2240*(1-$D$1)</f>
        <v>1949.8050000000001</v>
      </c>
      <c r="F2240" s="21">
        <f t="shared" ref="F2240:F2303" si="105">+E2240*1.23</f>
        <v>2398.2601500000001</v>
      </c>
      <c r="I2240" s="26">
        <f>+'KALKULATOR (Rabat,Narzut,Marża)'!$E2240*(1+$H$1)</f>
        <v>2144.7855000000004</v>
      </c>
      <c r="J2240" s="27">
        <f>+'KALKULATOR (Rabat,Narzut,Marża)'!$I2240*1.23</f>
        <v>2638.0861650000006</v>
      </c>
      <c r="M2240" s="4">
        <f>+'KALKULATOR (Rabat,Narzut,Marża)'!$E2240/(1-$L$1)</f>
        <v>2166.4499999999998</v>
      </c>
      <c r="N2240" s="5">
        <f>+'KALKULATOR (Rabat,Narzut,Marża)'!$M2240*1.23</f>
        <v>2664.7334999999998</v>
      </c>
      <c r="Q2240" s="46">
        <v>100</v>
      </c>
      <c r="R2240" s="47">
        <f t="shared" ref="R2240:R2303" si="106">+E2240+Q2240</f>
        <v>2049.8050000000003</v>
      </c>
      <c r="S2240" s="47">
        <f t="shared" ref="S2240:S2303" si="107">+R2240*1.23</f>
        <v>2521.2601500000005</v>
      </c>
    </row>
    <row r="2241" spans="1:19" x14ac:dyDescent="0.35">
      <c r="A2241" s="10" t="s">
        <v>4339</v>
      </c>
      <c r="B2241" s="11" t="s">
        <v>4340</v>
      </c>
      <c r="C2241" s="12">
        <v>2330</v>
      </c>
      <c r="E2241" s="18">
        <f>+'KALKULATOR (Rabat,Narzut,Marża)'!$C2241*(1-$D$1)</f>
        <v>2329.7669999999998</v>
      </c>
      <c r="F2241" s="19">
        <f t="shared" si="105"/>
        <v>2865.6134099999999</v>
      </c>
      <c r="I2241" s="24">
        <f>+'KALKULATOR (Rabat,Narzut,Marża)'!$E2241*(1+$H$1)</f>
        <v>2562.7437</v>
      </c>
      <c r="J2241" s="25">
        <f>+'KALKULATOR (Rabat,Narzut,Marża)'!$I2241*1.23</f>
        <v>3152.174751</v>
      </c>
      <c r="M2241" s="34">
        <f>+'KALKULATOR (Rabat,Narzut,Marża)'!$E2241/(1-$L$1)</f>
        <v>2588.6299999999997</v>
      </c>
      <c r="N2241" s="35">
        <f>+'KALKULATOR (Rabat,Narzut,Marża)'!$M2241*1.23</f>
        <v>3184.0148999999997</v>
      </c>
      <c r="Q2241" s="48">
        <v>100</v>
      </c>
      <c r="R2241" s="49">
        <f t="shared" si="106"/>
        <v>2429.7669999999998</v>
      </c>
      <c r="S2241" s="49">
        <f t="shared" si="107"/>
        <v>2988.6134099999999</v>
      </c>
    </row>
    <row r="2242" spans="1:19" x14ac:dyDescent="0.35">
      <c r="A2242" s="13" t="s">
        <v>4341</v>
      </c>
      <c r="B2242" s="14" t="s">
        <v>4115</v>
      </c>
      <c r="C2242" s="15">
        <v>130</v>
      </c>
      <c r="E2242" s="20">
        <f>+'KALKULATOR (Rabat,Narzut,Marża)'!$C2242*(1-$D$1)</f>
        <v>129.98699999999999</v>
      </c>
      <c r="F2242" s="21">
        <f t="shared" si="105"/>
        <v>159.88400999999999</v>
      </c>
      <c r="I2242" s="26">
        <f>+'KALKULATOR (Rabat,Narzut,Marża)'!$E2242*(1+$H$1)</f>
        <v>142.98570000000001</v>
      </c>
      <c r="J2242" s="27">
        <f>+'KALKULATOR (Rabat,Narzut,Marża)'!$I2242*1.23</f>
        <v>175.872411</v>
      </c>
      <c r="M2242" s="4">
        <f>+'KALKULATOR (Rabat,Narzut,Marża)'!$E2242/(1-$L$1)</f>
        <v>144.42999999999998</v>
      </c>
      <c r="N2242" s="5">
        <f>+'KALKULATOR (Rabat,Narzut,Marża)'!$M2242*1.23</f>
        <v>177.64889999999997</v>
      </c>
      <c r="Q2242" s="46">
        <v>100</v>
      </c>
      <c r="R2242" s="47">
        <f t="shared" si="106"/>
        <v>229.98699999999999</v>
      </c>
      <c r="S2242" s="47">
        <f t="shared" si="107"/>
        <v>282.88400999999999</v>
      </c>
    </row>
    <row r="2243" spans="1:19" x14ac:dyDescent="0.35">
      <c r="A2243" s="10" t="s">
        <v>4342</v>
      </c>
      <c r="B2243" s="11" t="s">
        <v>4343</v>
      </c>
      <c r="C2243" s="12">
        <v>1420</v>
      </c>
      <c r="E2243" s="18">
        <f>+'KALKULATOR (Rabat,Narzut,Marża)'!$C2243*(1-$D$1)</f>
        <v>1419.8579999999999</v>
      </c>
      <c r="F2243" s="19">
        <f t="shared" si="105"/>
        <v>1746.42534</v>
      </c>
      <c r="I2243" s="24">
        <f>+'KALKULATOR (Rabat,Narzut,Marża)'!$E2243*(1+$H$1)</f>
        <v>1561.8438000000001</v>
      </c>
      <c r="J2243" s="25">
        <f>+'KALKULATOR (Rabat,Narzut,Marża)'!$I2243*1.23</f>
        <v>1921.0678740000001</v>
      </c>
      <c r="M2243" s="34">
        <f>+'KALKULATOR (Rabat,Narzut,Marża)'!$E2243/(1-$L$1)</f>
        <v>1577.62</v>
      </c>
      <c r="N2243" s="35">
        <f>+'KALKULATOR (Rabat,Narzut,Marża)'!$M2243*1.23</f>
        <v>1940.4725999999998</v>
      </c>
      <c r="Q2243" s="48">
        <v>100</v>
      </c>
      <c r="R2243" s="49">
        <f t="shared" si="106"/>
        <v>1519.8579999999999</v>
      </c>
      <c r="S2243" s="49">
        <f t="shared" si="107"/>
        <v>1869.42534</v>
      </c>
    </row>
    <row r="2244" spans="1:19" x14ac:dyDescent="0.35">
      <c r="A2244" s="13" t="s">
        <v>4344</v>
      </c>
      <c r="B2244" s="14" t="s">
        <v>4345</v>
      </c>
      <c r="C2244" s="15">
        <v>1530</v>
      </c>
      <c r="E2244" s="20">
        <f>+'KALKULATOR (Rabat,Narzut,Marża)'!$C2244*(1-$D$1)</f>
        <v>1529.847</v>
      </c>
      <c r="F2244" s="21">
        <f t="shared" si="105"/>
        <v>1881.71181</v>
      </c>
      <c r="I2244" s="26">
        <f>+'KALKULATOR (Rabat,Narzut,Marża)'!$E2244*(1+$H$1)</f>
        <v>1682.8317000000002</v>
      </c>
      <c r="J2244" s="27">
        <f>+'KALKULATOR (Rabat,Narzut,Marża)'!$I2244*1.23</f>
        <v>2069.8829910000004</v>
      </c>
      <c r="M2244" s="4">
        <f>+'KALKULATOR (Rabat,Narzut,Marża)'!$E2244/(1-$L$1)</f>
        <v>1699.83</v>
      </c>
      <c r="N2244" s="5">
        <f>+'KALKULATOR (Rabat,Narzut,Marża)'!$M2244*1.23</f>
        <v>2090.7909</v>
      </c>
      <c r="Q2244" s="46">
        <v>100</v>
      </c>
      <c r="R2244" s="47">
        <f t="shared" si="106"/>
        <v>1629.847</v>
      </c>
      <c r="S2244" s="47">
        <f t="shared" si="107"/>
        <v>2004.71181</v>
      </c>
    </row>
    <row r="2245" spans="1:19" x14ac:dyDescent="0.35">
      <c r="A2245" s="10" t="s">
        <v>4346</v>
      </c>
      <c r="B2245" s="11" t="s">
        <v>4347</v>
      </c>
      <c r="C2245" s="12">
        <v>1720</v>
      </c>
      <c r="E2245" s="18">
        <f>+'KALKULATOR (Rabat,Narzut,Marża)'!$C2245*(1-$D$1)</f>
        <v>1719.828</v>
      </c>
      <c r="F2245" s="19">
        <f t="shared" si="105"/>
        <v>2115.3884399999997</v>
      </c>
      <c r="I2245" s="24">
        <f>+'KALKULATOR (Rabat,Narzut,Marża)'!$E2245*(1+$H$1)</f>
        <v>1891.8108000000002</v>
      </c>
      <c r="J2245" s="25">
        <f>+'KALKULATOR (Rabat,Narzut,Marża)'!$I2245*1.23</f>
        <v>2326.9272840000003</v>
      </c>
      <c r="M2245" s="34">
        <f>+'KALKULATOR (Rabat,Narzut,Marża)'!$E2245/(1-$L$1)</f>
        <v>1910.9199999999998</v>
      </c>
      <c r="N2245" s="35">
        <f>+'KALKULATOR (Rabat,Narzut,Marża)'!$M2245*1.23</f>
        <v>2350.4315999999999</v>
      </c>
      <c r="Q2245" s="48">
        <v>100</v>
      </c>
      <c r="R2245" s="49">
        <f t="shared" si="106"/>
        <v>1819.828</v>
      </c>
      <c r="S2245" s="49">
        <f t="shared" si="107"/>
        <v>2238.3884399999997</v>
      </c>
    </row>
    <row r="2246" spans="1:19" x14ac:dyDescent="0.35">
      <c r="A2246" s="13" t="s">
        <v>4348</v>
      </c>
      <c r="B2246" s="14" t="s">
        <v>4349</v>
      </c>
      <c r="C2246" s="15">
        <v>1750</v>
      </c>
      <c r="E2246" s="20">
        <f>+'KALKULATOR (Rabat,Narzut,Marża)'!$C2246*(1-$D$1)</f>
        <v>1749.825</v>
      </c>
      <c r="F2246" s="21">
        <f t="shared" si="105"/>
        <v>2152.2847499999998</v>
      </c>
      <c r="I2246" s="26">
        <f>+'KALKULATOR (Rabat,Narzut,Marża)'!$E2246*(1+$H$1)</f>
        <v>1924.8075000000001</v>
      </c>
      <c r="J2246" s="27">
        <f>+'KALKULATOR (Rabat,Narzut,Marża)'!$I2246*1.23</f>
        <v>2367.5132250000001</v>
      </c>
      <c r="M2246" s="4">
        <f>+'KALKULATOR (Rabat,Narzut,Marża)'!$E2246/(1-$L$1)</f>
        <v>1944.25</v>
      </c>
      <c r="N2246" s="5">
        <f>+'KALKULATOR (Rabat,Narzut,Marża)'!$M2246*1.23</f>
        <v>2391.4274999999998</v>
      </c>
      <c r="Q2246" s="46">
        <v>100</v>
      </c>
      <c r="R2246" s="47">
        <f t="shared" si="106"/>
        <v>1849.825</v>
      </c>
      <c r="S2246" s="47">
        <f t="shared" si="107"/>
        <v>2275.2847499999998</v>
      </c>
    </row>
    <row r="2247" spans="1:19" x14ac:dyDescent="0.35">
      <c r="A2247" s="10" t="s">
        <v>4350</v>
      </c>
      <c r="B2247" s="11" t="s">
        <v>4351</v>
      </c>
      <c r="C2247" s="12">
        <v>1810</v>
      </c>
      <c r="E2247" s="18">
        <f>+'KALKULATOR (Rabat,Narzut,Marża)'!$C2247*(1-$D$1)</f>
        <v>1809.819</v>
      </c>
      <c r="F2247" s="19">
        <f t="shared" si="105"/>
        <v>2226.07737</v>
      </c>
      <c r="I2247" s="24">
        <f>+'KALKULATOR (Rabat,Narzut,Marża)'!$E2247*(1+$H$1)</f>
        <v>1990.8009000000002</v>
      </c>
      <c r="J2247" s="25">
        <f>+'KALKULATOR (Rabat,Narzut,Marża)'!$I2247*1.23</f>
        <v>2448.6851070000002</v>
      </c>
      <c r="M2247" s="34">
        <f>+'KALKULATOR (Rabat,Narzut,Marża)'!$E2247/(1-$L$1)</f>
        <v>2010.9099999999999</v>
      </c>
      <c r="N2247" s="35">
        <f>+'KALKULATOR (Rabat,Narzut,Marża)'!$M2247*1.23</f>
        <v>2473.4192999999996</v>
      </c>
      <c r="Q2247" s="48">
        <v>100</v>
      </c>
      <c r="R2247" s="49">
        <f t="shared" si="106"/>
        <v>1909.819</v>
      </c>
      <c r="S2247" s="49">
        <f t="shared" si="107"/>
        <v>2349.07737</v>
      </c>
    </row>
    <row r="2248" spans="1:19" x14ac:dyDescent="0.35">
      <c r="A2248" s="13" t="s">
        <v>4352</v>
      </c>
      <c r="B2248" s="14" t="s">
        <v>4353</v>
      </c>
      <c r="C2248" s="15">
        <v>1840</v>
      </c>
      <c r="E2248" s="20">
        <f>+'KALKULATOR (Rabat,Narzut,Marża)'!$C2248*(1-$D$1)</f>
        <v>1839.816</v>
      </c>
      <c r="F2248" s="21">
        <f t="shared" si="105"/>
        <v>2262.9736800000001</v>
      </c>
      <c r="I2248" s="26">
        <f>+'KALKULATOR (Rabat,Narzut,Marża)'!$E2248*(1+$H$1)</f>
        <v>2023.7976000000001</v>
      </c>
      <c r="J2248" s="27">
        <f>+'KALKULATOR (Rabat,Narzut,Marża)'!$I2248*1.23</f>
        <v>2489.2710480000001</v>
      </c>
      <c r="M2248" s="4">
        <f>+'KALKULATOR (Rabat,Narzut,Marża)'!$E2248/(1-$L$1)</f>
        <v>2044.24</v>
      </c>
      <c r="N2248" s="5">
        <f>+'KALKULATOR (Rabat,Narzut,Marża)'!$M2248*1.23</f>
        <v>2514.4151999999999</v>
      </c>
      <c r="Q2248" s="46">
        <v>100</v>
      </c>
      <c r="R2248" s="47">
        <f t="shared" si="106"/>
        <v>1939.816</v>
      </c>
      <c r="S2248" s="47">
        <f t="shared" si="107"/>
        <v>2385.9736800000001</v>
      </c>
    </row>
    <row r="2249" spans="1:19" x14ac:dyDescent="0.35">
      <c r="A2249" s="10" t="s">
        <v>4354</v>
      </c>
      <c r="B2249" s="11" t="s">
        <v>4355</v>
      </c>
      <c r="C2249" s="12">
        <v>1680</v>
      </c>
      <c r="E2249" s="18">
        <f>+'KALKULATOR (Rabat,Narzut,Marża)'!$C2249*(1-$D$1)</f>
        <v>1679.8320000000001</v>
      </c>
      <c r="F2249" s="19">
        <f t="shared" si="105"/>
        <v>2066.1933600000002</v>
      </c>
      <c r="I2249" s="24">
        <f>+'KALKULATOR (Rabat,Narzut,Marża)'!$E2249*(1+$H$1)</f>
        <v>1847.8152000000002</v>
      </c>
      <c r="J2249" s="25">
        <f>+'KALKULATOR (Rabat,Narzut,Marża)'!$I2249*1.23</f>
        <v>2272.8126960000004</v>
      </c>
      <c r="M2249" s="34">
        <f>+'KALKULATOR (Rabat,Narzut,Marża)'!$E2249/(1-$L$1)</f>
        <v>1866.48</v>
      </c>
      <c r="N2249" s="35">
        <f>+'KALKULATOR (Rabat,Narzut,Marża)'!$M2249*1.23</f>
        <v>2295.7703999999999</v>
      </c>
      <c r="Q2249" s="48">
        <v>100</v>
      </c>
      <c r="R2249" s="49">
        <f t="shared" si="106"/>
        <v>1779.8320000000001</v>
      </c>
      <c r="S2249" s="49">
        <f t="shared" si="107"/>
        <v>2189.1933600000002</v>
      </c>
    </row>
    <row r="2250" spans="1:19" x14ac:dyDescent="0.35">
      <c r="A2250" s="13" t="s">
        <v>4356</v>
      </c>
      <c r="B2250" s="14" t="s">
        <v>4357</v>
      </c>
      <c r="C2250" s="15">
        <v>1700</v>
      </c>
      <c r="E2250" s="20">
        <f>+'KALKULATOR (Rabat,Narzut,Marża)'!$C2250*(1-$D$1)</f>
        <v>1699.83</v>
      </c>
      <c r="F2250" s="21">
        <f t="shared" si="105"/>
        <v>2090.7909</v>
      </c>
      <c r="I2250" s="26">
        <f>+'KALKULATOR (Rabat,Narzut,Marża)'!$E2250*(1+$H$1)</f>
        <v>1869.8130000000001</v>
      </c>
      <c r="J2250" s="27">
        <f>+'KALKULATOR (Rabat,Narzut,Marża)'!$I2250*1.23</f>
        <v>2299.8699900000001</v>
      </c>
      <c r="M2250" s="4">
        <f>+'KALKULATOR (Rabat,Narzut,Marża)'!$E2250/(1-$L$1)</f>
        <v>1888.6999999999998</v>
      </c>
      <c r="N2250" s="5">
        <f>+'KALKULATOR (Rabat,Narzut,Marża)'!$M2250*1.23</f>
        <v>2323.1009999999997</v>
      </c>
      <c r="Q2250" s="46">
        <v>100</v>
      </c>
      <c r="R2250" s="47">
        <f t="shared" si="106"/>
        <v>1799.83</v>
      </c>
      <c r="S2250" s="47">
        <f t="shared" si="107"/>
        <v>2213.7909</v>
      </c>
    </row>
    <row r="2251" spans="1:19" x14ac:dyDescent="0.35">
      <c r="A2251" s="10" t="s">
        <v>4358</v>
      </c>
      <c r="B2251" s="11" t="s">
        <v>4115</v>
      </c>
      <c r="C2251" s="12">
        <v>130</v>
      </c>
      <c r="E2251" s="18">
        <f>+'KALKULATOR (Rabat,Narzut,Marża)'!$C2251*(1-$D$1)</f>
        <v>129.98699999999999</v>
      </c>
      <c r="F2251" s="19">
        <f t="shared" si="105"/>
        <v>159.88400999999999</v>
      </c>
      <c r="I2251" s="24">
        <f>+'KALKULATOR (Rabat,Narzut,Marża)'!$E2251*(1+$H$1)</f>
        <v>142.98570000000001</v>
      </c>
      <c r="J2251" s="25">
        <f>+'KALKULATOR (Rabat,Narzut,Marża)'!$I2251*1.23</f>
        <v>175.872411</v>
      </c>
      <c r="M2251" s="34">
        <f>+'KALKULATOR (Rabat,Narzut,Marża)'!$E2251/(1-$L$1)</f>
        <v>144.42999999999998</v>
      </c>
      <c r="N2251" s="35">
        <f>+'KALKULATOR (Rabat,Narzut,Marża)'!$M2251*1.23</f>
        <v>177.64889999999997</v>
      </c>
      <c r="Q2251" s="48">
        <v>100</v>
      </c>
      <c r="R2251" s="49">
        <f t="shared" si="106"/>
        <v>229.98699999999999</v>
      </c>
      <c r="S2251" s="49">
        <f t="shared" si="107"/>
        <v>282.88400999999999</v>
      </c>
    </row>
    <row r="2252" spans="1:19" x14ac:dyDescent="0.35">
      <c r="A2252" s="13" t="s">
        <v>4359</v>
      </c>
      <c r="B2252" s="14" t="s">
        <v>4360</v>
      </c>
      <c r="C2252" s="15">
        <v>1860</v>
      </c>
      <c r="E2252" s="20">
        <f>+'KALKULATOR (Rabat,Narzut,Marża)'!$C2252*(1-$D$1)</f>
        <v>1859.8140000000001</v>
      </c>
      <c r="F2252" s="21">
        <f t="shared" si="105"/>
        <v>2287.5712200000003</v>
      </c>
      <c r="I2252" s="26">
        <f>+'KALKULATOR (Rabat,Narzut,Marża)'!$E2252*(1+$H$1)</f>
        <v>2045.7954000000002</v>
      </c>
      <c r="J2252" s="27">
        <f>+'KALKULATOR (Rabat,Narzut,Marża)'!$I2252*1.23</f>
        <v>2516.3283420000002</v>
      </c>
      <c r="M2252" s="4">
        <f>+'KALKULATOR (Rabat,Narzut,Marża)'!$E2252/(1-$L$1)</f>
        <v>2066.46</v>
      </c>
      <c r="N2252" s="5">
        <f>+'KALKULATOR (Rabat,Narzut,Marża)'!$M2252*1.23</f>
        <v>2541.7458000000001</v>
      </c>
      <c r="Q2252" s="46">
        <v>100</v>
      </c>
      <c r="R2252" s="47">
        <f t="shared" si="106"/>
        <v>1959.8140000000001</v>
      </c>
      <c r="S2252" s="47">
        <f t="shared" si="107"/>
        <v>2410.5712200000003</v>
      </c>
    </row>
    <row r="2253" spans="1:19" x14ac:dyDescent="0.35">
      <c r="A2253" s="10" t="s">
        <v>4361</v>
      </c>
      <c r="B2253" s="11" t="s">
        <v>4362</v>
      </c>
      <c r="C2253" s="12">
        <v>1940</v>
      </c>
      <c r="E2253" s="18">
        <f>+'KALKULATOR (Rabat,Narzut,Marża)'!$C2253*(1-$D$1)</f>
        <v>1939.806</v>
      </c>
      <c r="F2253" s="19">
        <f t="shared" si="105"/>
        <v>2385.9613800000002</v>
      </c>
      <c r="I2253" s="24">
        <f>+'KALKULATOR (Rabat,Narzut,Marża)'!$E2253*(1+$H$1)</f>
        <v>2133.7866000000004</v>
      </c>
      <c r="J2253" s="25">
        <f>+'KALKULATOR (Rabat,Narzut,Marża)'!$I2253*1.23</f>
        <v>2624.5575180000005</v>
      </c>
      <c r="M2253" s="34">
        <f>+'KALKULATOR (Rabat,Narzut,Marża)'!$E2253/(1-$L$1)</f>
        <v>2155.34</v>
      </c>
      <c r="N2253" s="35">
        <f>+'KALKULATOR (Rabat,Narzut,Marża)'!$M2253*1.23</f>
        <v>2651.0682000000002</v>
      </c>
      <c r="Q2253" s="48">
        <v>100</v>
      </c>
      <c r="R2253" s="49">
        <f t="shared" si="106"/>
        <v>2039.806</v>
      </c>
      <c r="S2253" s="49">
        <f t="shared" si="107"/>
        <v>2508.9613800000002</v>
      </c>
    </row>
    <row r="2254" spans="1:19" x14ac:dyDescent="0.35">
      <c r="A2254" s="13" t="s">
        <v>4363</v>
      </c>
      <c r="B2254" s="14" t="s">
        <v>4364</v>
      </c>
      <c r="C2254" s="15">
        <v>2380</v>
      </c>
      <c r="E2254" s="20">
        <f>+'KALKULATOR (Rabat,Narzut,Marża)'!$C2254*(1-$D$1)</f>
        <v>2379.7620000000002</v>
      </c>
      <c r="F2254" s="21">
        <f t="shared" si="105"/>
        <v>2927.1072600000002</v>
      </c>
      <c r="I2254" s="26">
        <f>+'KALKULATOR (Rabat,Narzut,Marża)'!$E2254*(1+$H$1)</f>
        <v>2617.7382000000002</v>
      </c>
      <c r="J2254" s="27">
        <f>+'KALKULATOR (Rabat,Narzut,Marża)'!$I2254*1.23</f>
        <v>3219.817986</v>
      </c>
      <c r="M2254" s="4">
        <f>+'KALKULATOR (Rabat,Narzut,Marża)'!$E2254/(1-$L$1)</f>
        <v>2644.1800000000003</v>
      </c>
      <c r="N2254" s="5">
        <f>+'KALKULATOR (Rabat,Narzut,Marża)'!$M2254*1.23</f>
        <v>3252.3414000000002</v>
      </c>
      <c r="Q2254" s="46">
        <v>100</v>
      </c>
      <c r="R2254" s="47">
        <f t="shared" si="106"/>
        <v>2479.7620000000002</v>
      </c>
      <c r="S2254" s="47">
        <f t="shared" si="107"/>
        <v>3050.1072600000002</v>
      </c>
    </row>
    <row r="2255" spans="1:19" x14ac:dyDescent="0.35">
      <c r="A2255" s="10" t="s">
        <v>4365</v>
      </c>
      <c r="B2255" s="11" t="s">
        <v>4366</v>
      </c>
      <c r="C2255" s="12">
        <v>2860</v>
      </c>
      <c r="E2255" s="18">
        <f>+'KALKULATOR (Rabat,Narzut,Marża)'!$C2255*(1-$D$1)</f>
        <v>2859.7139999999999</v>
      </c>
      <c r="F2255" s="19">
        <f t="shared" si="105"/>
        <v>3517.4482199999998</v>
      </c>
      <c r="I2255" s="24">
        <f>+'KALKULATOR (Rabat,Narzut,Marża)'!$E2255*(1+$H$1)</f>
        <v>3145.6854000000003</v>
      </c>
      <c r="J2255" s="25">
        <f>+'KALKULATOR (Rabat,Narzut,Marża)'!$I2255*1.23</f>
        <v>3869.1930420000003</v>
      </c>
      <c r="M2255" s="34">
        <f>+'KALKULATOR (Rabat,Narzut,Marża)'!$E2255/(1-$L$1)</f>
        <v>3177.46</v>
      </c>
      <c r="N2255" s="35">
        <f>+'KALKULATOR (Rabat,Narzut,Marża)'!$M2255*1.23</f>
        <v>3908.2757999999999</v>
      </c>
      <c r="Q2255" s="48">
        <v>100</v>
      </c>
      <c r="R2255" s="49">
        <f t="shared" si="106"/>
        <v>2959.7139999999999</v>
      </c>
      <c r="S2255" s="49">
        <f t="shared" si="107"/>
        <v>3640.4482199999998</v>
      </c>
    </row>
    <row r="2256" spans="1:19" x14ac:dyDescent="0.35">
      <c r="A2256" s="13" t="s">
        <v>4367</v>
      </c>
      <c r="B2256" s="14" t="s">
        <v>4368</v>
      </c>
      <c r="C2256" s="15">
        <v>1910</v>
      </c>
      <c r="E2256" s="20">
        <f>+'KALKULATOR (Rabat,Narzut,Marża)'!$C2256*(1-$D$1)</f>
        <v>1909.809</v>
      </c>
      <c r="F2256" s="21">
        <f t="shared" si="105"/>
        <v>2349.0650700000001</v>
      </c>
      <c r="I2256" s="26">
        <f>+'KALKULATOR (Rabat,Narzut,Marża)'!$E2256*(1+$H$1)</f>
        <v>2100.7899000000002</v>
      </c>
      <c r="J2256" s="27">
        <f>+'KALKULATOR (Rabat,Narzut,Marża)'!$I2256*1.23</f>
        <v>2583.9715770000003</v>
      </c>
      <c r="M2256" s="4">
        <f>+'KALKULATOR (Rabat,Narzut,Marża)'!$E2256/(1-$L$1)</f>
        <v>2122.0099999999998</v>
      </c>
      <c r="N2256" s="5">
        <f>+'KALKULATOR (Rabat,Narzut,Marża)'!$M2256*1.23</f>
        <v>2610.0722999999998</v>
      </c>
      <c r="Q2256" s="46">
        <v>100</v>
      </c>
      <c r="R2256" s="47">
        <f t="shared" si="106"/>
        <v>2009.809</v>
      </c>
      <c r="S2256" s="47">
        <f t="shared" si="107"/>
        <v>2472.0650700000001</v>
      </c>
    </row>
    <row r="2257" spans="1:19" x14ac:dyDescent="0.35">
      <c r="A2257" s="10" t="s">
        <v>4369</v>
      </c>
      <c r="B2257" s="11" t="s">
        <v>4370</v>
      </c>
      <c r="C2257" s="12">
        <v>2000</v>
      </c>
      <c r="E2257" s="18">
        <f>+'KALKULATOR (Rabat,Narzut,Marża)'!$C2257*(1-$D$1)</f>
        <v>1999.8</v>
      </c>
      <c r="F2257" s="19">
        <f t="shared" si="105"/>
        <v>2459.7539999999999</v>
      </c>
      <c r="I2257" s="24">
        <f>+'KALKULATOR (Rabat,Narzut,Marża)'!$E2257*(1+$H$1)</f>
        <v>2199.7800000000002</v>
      </c>
      <c r="J2257" s="25">
        <f>+'KALKULATOR (Rabat,Narzut,Marża)'!$I2257*1.23</f>
        <v>2705.7294000000002</v>
      </c>
      <c r="M2257" s="34">
        <f>+'KALKULATOR (Rabat,Narzut,Marża)'!$E2257/(1-$L$1)</f>
        <v>2222</v>
      </c>
      <c r="N2257" s="35">
        <f>+'KALKULATOR (Rabat,Narzut,Marża)'!$M2257*1.23</f>
        <v>2733.06</v>
      </c>
      <c r="Q2257" s="48">
        <v>100</v>
      </c>
      <c r="R2257" s="49">
        <f t="shared" si="106"/>
        <v>2099.8000000000002</v>
      </c>
      <c r="S2257" s="49">
        <f t="shared" si="107"/>
        <v>2582.7540000000004</v>
      </c>
    </row>
    <row r="2258" spans="1:19" x14ac:dyDescent="0.35">
      <c r="A2258" s="13" t="s">
        <v>4371</v>
      </c>
      <c r="B2258" s="14" t="s">
        <v>4372</v>
      </c>
      <c r="C2258" s="15">
        <v>2430</v>
      </c>
      <c r="E2258" s="20">
        <f>+'KALKULATOR (Rabat,Narzut,Marża)'!$C2258*(1-$D$1)</f>
        <v>2429.7570000000001</v>
      </c>
      <c r="F2258" s="21">
        <f t="shared" si="105"/>
        <v>2988.6011100000001</v>
      </c>
      <c r="I2258" s="26">
        <f>+'KALKULATOR (Rabat,Narzut,Marża)'!$E2258*(1+$H$1)</f>
        <v>2672.7327000000005</v>
      </c>
      <c r="J2258" s="27">
        <f>+'KALKULATOR (Rabat,Narzut,Marża)'!$I2258*1.23</f>
        <v>3287.4612210000005</v>
      </c>
      <c r="M2258" s="4">
        <f>+'KALKULATOR (Rabat,Narzut,Marża)'!$E2258/(1-$L$1)</f>
        <v>2699.73</v>
      </c>
      <c r="N2258" s="5">
        <f>+'KALKULATOR (Rabat,Narzut,Marża)'!$M2258*1.23</f>
        <v>3320.6678999999999</v>
      </c>
      <c r="Q2258" s="46">
        <v>100</v>
      </c>
      <c r="R2258" s="47">
        <f t="shared" si="106"/>
        <v>2529.7570000000001</v>
      </c>
      <c r="S2258" s="47">
        <f t="shared" si="107"/>
        <v>3111.6011100000001</v>
      </c>
    </row>
    <row r="2259" spans="1:19" x14ac:dyDescent="0.35">
      <c r="A2259" s="10" t="s">
        <v>4373</v>
      </c>
      <c r="B2259" s="11" t="s">
        <v>4374</v>
      </c>
      <c r="C2259" s="12">
        <v>2910</v>
      </c>
      <c r="E2259" s="18">
        <f>+'KALKULATOR (Rabat,Narzut,Marża)'!$C2259*(1-$D$1)</f>
        <v>2909.7089999999998</v>
      </c>
      <c r="F2259" s="19">
        <f t="shared" si="105"/>
        <v>3578.9420699999996</v>
      </c>
      <c r="I2259" s="24">
        <f>+'KALKULATOR (Rabat,Narzut,Marża)'!$E2259*(1+$H$1)</f>
        <v>3200.6799000000001</v>
      </c>
      <c r="J2259" s="25">
        <f>+'KALKULATOR (Rabat,Narzut,Marża)'!$I2259*1.23</f>
        <v>3936.8362769999999</v>
      </c>
      <c r="M2259" s="34">
        <f>+'KALKULATOR (Rabat,Narzut,Marża)'!$E2259/(1-$L$1)</f>
        <v>3233.0099999999998</v>
      </c>
      <c r="N2259" s="35">
        <f>+'KALKULATOR (Rabat,Narzut,Marża)'!$M2259*1.23</f>
        <v>3976.6022999999996</v>
      </c>
      <c r="Q2259" s="48">
        <v>100</v>
      </c>
      <c r="R2259" s="49">
        <f t="shared" si="106"/>
        <v>3009.7089999999998</v>
      </c>
      <c r="S2259" s="49">
        <f t="shared" si="107"/>
        <v>3701.9420699999996</v>
      </c>
    </row>
    <row r="2260" spans="1:19" x14ac:dyDescent="0.35">
      <c r="A2260" s="13" t="s">
        <v>4375</v>
      </c>
      <c r="B2260" s="14" t="s">
        <v>4376</v>
      </c>
      <c r="C2260" s="15">
        <v>1910</v>
      </c>
      <c r="E2260" s="20">
        <f>+'KALKULATOR (Rabat,Narzut,Marża)'!$C2260*(1-$D$1)</f>
        <v>1909.809</v>
      </c>
      <c r="F2260" s="21">
        <f t="shared" si="105"/>
        <v>2349.0650700000001</v>
      </c>
      <c r="I2260" s="26">
        <f>+'KALKULATOR (Rabat,Narzut,Marża)'!$E2260*(1+$H$1)</f>
        <v>2100.7899000000002</v>
      </c>
      <c r="J2260" s="27">
        <f>+'KALKULATOR (Rabat,Narzut,Marża)'!$I2260*1.23</f>
        <v>2583.9715770000003</v>
      </c>
      <c r="M2260" s="4">
        <f>+'KALKULATOR (Rabat,Narzut,Marża)'!$E2260/(1-$L$1)</f>
        <v>2122.0099999999998</v>
      </c>
      <c r="N2260" s="5">
        <f>+'KALKULATOR (Rabat,Narzut,Marża)'!$M2260*1.23</f>
        <v>2610.0722999999998</v>
      </c>
      <c r="Q2260" s="46">
        <v>100</v>
      </c>
      <c r="R2260" s="47">
        <f t="shared" si="106"/>
        <v>2009.809</v>
      </c>
      <c r="S2260" s="47">
        <f t="shared" si="107"/>
        <v>2472.0650700000001</v>
      </c>
    </row>
    <row r="2261" spans="1:19" x14ac:dyDescent="0.35">
      <c r="A2261" s="10" t="s">
        <v>4377</v>
      </c>
      <c r="B2261" s="11" t="s">
        <v>4378</v>
      </c>
      <c r="C2261" s="12">
        <v>1990</v>
      </c>
      <c r="E2261" s="18">
        <f>+'KALKULATOR (Rabat,Narzut,Marża)'!$C2261*(1-$D$1)</f>
        <v>1989.8009999999999</v>
      </c>
      <c r="F2261" s="19">
        <f t="shared" si="105"/>
        <v>2447.45523</v>
      </c>
      <c r="I2261" s="24">
        <f>+'KALKULATOR (Rabat,Narzut,Marża)'!$E2261*(1+$H$1)</f>
        <v>2188.7811000000002</v>
      </c>
      <c r="J2261" s="25">
        <f>+'KALKULATOR (Rabat,Narzut,Marża)'!$I2261*1.23</f>
        <v>2692.2007530000001</v>
      </c>
      <c r="M2261" s="34">
        <f>+'KALKULATOR (Rabat,Narzut,Marża)'!$E2261/(1-$L$1)</f>
        <v>2210.89</v>
      </c>
      <c r="N2261" s="35">
        <f>+'KALKULATOR (Rabat,Narzut,Marża)'!$M2261*1.23</f>
        <v>2719.3946999999998</v>
      </c>
      <c r="Q2261" s="48">
        <v>100</v>
      </c>
      <c r="R2261" s="49">
        <f t="shared" si="106"/>
        <v>2089.8009999999999</v>
      </c>
      <c r="S2261" s="49">
        <f t="shared" si="107"/>
        <v>2570.45523</v>
      </c>
    </row>
    <row r="2262" spans="1:19" x14ac:dyDescent="0.35">
      <c r="A2262" s="13" t="s">
        <v>4379</v>
      </c>
      <c r="B2262" s="14" t="s">
        <v>4380</v>
      </c>
      <c r="C2262" s="15">
        <v>2430</v>
      </c>
      <c r="E2262" s="20">
        <f>+'KALKULATOR (Rabat,Narzut,Marża)'!$C2262*(1-$D$1)</f>
        <v>2429.7570000000001</v>
      </c>
      <c r="F2262" s="21">
        <f t="shared" si="105"/>
        <v>2988.6011100000001</v>
      </c>
      <c r="I2262" s="26">
        <f>+'KALKULATOR (Rabat,Narzut,Marża)'!$E2262*(1+$H$1)</f>
        <v>2672.7327000000005</v>
      </c>
      <c r="J2262" s="27">
        <f>+'KALKULATOR (Rabat,Narzut,Marża)'!$I2262*1.23</f>
        <v>3287.4612210000005</v>
      </c>
      <c r="M2262" s="4">
        <f>+'KALKULATOR (Rabat,Narzut,Marża)'!$E2262/(1-$L$1)</f>
        <v>2699.73</v>
      </c>
      <c r="N2262" s="5">
        <f>+'KALKULATOR (Rabat,Narzut,Marża)'!$M2262*1.23</f>
        <v>3320.6678999999999</v>
      </c>
      <c r="Q2262" s="46">
        <v>100</v>
      </c>
      <c r="R2262" s="47">
        <f t="shared" si="106"/>
        <v>2529.7570000000001</v>
      </c>
      <c r="S2262" s="47">
        <f t="shared" si="107"/>
        <v>3111.6011100000001</v>
      </c>
    </row>
    <row r="2263" spans="1:19" x14ac:dyDescent="0.35">
      <c r="A2263" s="10" t="s">
        <v>4381</v>
      </c>
      <c r="B2263" s="11" t="s">
        <v>4382</v>
      </c>
      <c r="C2263" s="12">
        <v>2910</v>
      </c>
      <c r="E2263" s="18">
        <f>+'KALKULATOR (Rabat,Narzut,Marża)'!$C2263*(1-$D$1)</f>
        <v>2909.7089999999998</v>
      </c>
      <c r="F2263" s="19">
        <f t="shared" si="105"/>
        <v>3578.9420699999996</v>
      </c>
      <c r="I2263" s="24">
        <f>+'KALKULATOR (Rabat,Narzut,Marża)'!$E2263*(1+$H$1)</f>
        <v>3200.6799000000001</v>
      </c>
      <c r="J2263" s="25">
        <f>+'KALKULATOR (Rabat,Narzut,Marża)'!$I2263*1.23</f>
        <v>3936.8362769999999</v>
      </c>
      <c r="M2263" s="34">
        <f>+'KALKULATOR (Rabat,Narzut,Marża)'!$E2263/(1-$L$1)</f>
        <v>3233.0099999999998</v>
      </c>
      <c r="N2263" s="35">
        <f>+'KALKULATOR (Rabat,Narzut,Marża)'!$M2263*1.23</f>
        <v>3976.6022999999996</v>
      </c>
      <c r="Q2263" s="48">
        <v>100</v>
      </c>
      <c r="R2263" s="49">
        <f t="shared" si="106"/>
        <v>3009.7089999999998</v>
      </c>
      <c r="S2263" s="49">
        <f t="shared" si="107"/>
        <v>3701.9420699999996</v>
      </c>
    </row>
    <row r="2264" spans="1:19" x14ac:dyDescent="0.35">
      <c r="A2264" s="13" t="s">
        <v>4383</v>
      </c>
      <c r="B2264" s="14" t="s">
        <v>4384</v>
      </c>
      <c r="C2264" s="15">
        <v>1960</v>
      </c>
      <c r="E2264" s="20">
        <f>+'KALKULATOR (Rabat,Narzut,Marża)'!$C2264*(1-$D$1)</f>
        <v>1959.8040000000001</v>
      </c>
      <c r="F2264" s="21">
        <f t="shared" si="105"/>
        <v>2410.5589199999999</v>
      </c>
      <c r="I2264" s="26">
        <f>+'KALKULATOR (Rabat,Narzut,Marża)'!$E2264*(1+$H$1)</f>
        <v>2155.7844000000005</v>
      </c>
      <c r="J2264" s="27">
        <f>+'KALKULATOR (Rabat,Narzut,Marża)'!$I2264*1.23</f>
        <v>2651.6148120000007</v>
      </c>
      <c r="M2264" s="4">
        <f>+'KALKULATOR (Rabat,Narzut,Marża)'!$E2264/(1-$L$1)</f>
        <v>2177.56</v>
      </c>
      <c r="N2264" s="5">
        <f>+'KALKULATOR (Rabat,Narzut,Marża)'!$M2264*1.23</f>
        <v>2678.3987999999999</v>
      </c>
      <c r="Q2264" s="46">
        <v>100</v>
      </c>
      <c r="R2264" s="47">
        <f t="shared" si="106"/>
        <v>2059.8040000000001</v>
      </c>
      <c r="S2264" s="47">
        <f t="shared" si="107"/>
        <v>2533.5589199999999</v>
      </c>
    </row>
    <row r="2265" spans="1:19" x14ac:dyDescent="0.35">
      <c r="A2265" s="10" t="s">
        <v>4385</v>
      </c>
      <c r="B2265" s="11" t="s">
        <v>4386</v>
      </c>
      <c r="C2265" s="12">
        <v>2060</v>
      </c>
      <c r="E2265" s="18">
        <f>+'KALKULATOR (Rabat,Narzut,Marża)'!$C2265*(1-$D$1)</f>
        <v>2059.7939999999999</v>
      </c>
      <c r="F2265" s="19">
        <f t="shared" si="105"/>
        <v>2533.5466199999996</v>
      </c>
      <c r="I2265" s="24">
        <f>+'KALKULATOR (Rabat,Narzut,Marża)'!$E2265*(1+$H$1)</f>
        <v>2265.7734</v>
      </c>
      <c r="J2265" s="25">
        <f>+'KALKULATOR (Rabat,Narzut,Marża)'!$I2265*1.23</f>
        <v>2786.9012819999998</v>
      </c>
      <c r="M2265" s="34">
        <f>+'KALKULATOR (Rabat,Narzut,Marża)'!$E2265/(1-$L$1)</f>
        <v>2288.66</v>
      </c>
      <c r="N2265" s="35">
        <f>+'KALKULATOR (Rabat,Narzut,Marża)'!$M2265*1.23</f>
        <v>2815.0517999999997</v>
      </c>
      <c r="Q2265" s="48">
        <v>100</v>
      </c>
      <c r="R2265" s="49">
        <f t="shared" si="106"/>
        <v>2159.7939999999999</v>
      </c>
      <c r="S2265" s="49">
        <f t="shared" si="107"/>
        <v>2656.5466199999996</v>
      </c>
    </row>
    <row r="2266" spans="1:19" x14ac:dyDescent="0.35">
      <c r="A2266" s="13" t="s">
        <v>4387</v>
      </c>
      <c r="B2266" s="14" t="s">
        <v>4388</v>
      </c>
      <c r="C2266" s="15">
        <v>2430</v>
      </c>
      <c r="E2266" s="20">
        <f>+'KALKULATOR (Rabat,Narzut,Marża)'!$C2266*(1-$D$1)</f>
        <v>2429.7570000000001</v>
      </c>
      <c r="F2266" s="21">
        <f t="shared" si="105"/>
        <v>2988.6011100000001</v>
      </c>
      <c r="I2266" s="26">
        <f>+'KALKULATOR (Rabat,Narzut,Marża)'!$E2266*(1+$H$1)</f>
        <v>2672.7327000000005</v>
      </c>
      <c r="J2266" s="27">
        <f>+'KALKULATOR (Rabat,Narzut,Marża)'!$I2266*1.23</f>
        <v>3287.4612210000005</v>
      </c>
      <c r="M2266" s="4">
        <f>+'KALKULATOR (Rabat,Narzut,Marża)'!$E2266/(1-$L$1)</f>
        <v>2699.73</v>
      </c>
      <c r="N2266" s="5">
        <f>+'KALKULATOR (Rabat,Narzut,Marża)'!$M2266*1.23</f>
        <v>3320.6678999999999</v>
      </c>
      <c r="Q2266" s="46">
        <v>100</v>
      </c>
      <c r="R2266" s="47">
        <f t="shared" si="106"/>
        <v>2529.7570000000001</v>
      </c>
      <c r="S2266" s="47">
        <f t="shared" si="107"/>
        <v>3111.6011100000001</v>
      </c>
    </row>
    <row r="2267" spans="1:19" x14ac:dyDescent="0.35">
      <c r="A2267" s="10" t="s">
        <v>4389</v>
      </c>
      <c r="B2267" s="11" t="s">
        <v>4390</v>
      </c>
      <c r="C2267" s="12">
        <v>2910</v>
      </c>
      <c r="E2267" s="18">
        <f>+'KALKULATOR (Rabat,Narzut,Marża)'!$C2267*(1-$D$1)</f>
        <v>2909.7089999999998</v>
      </c>
      <c r="F2267" s="19">
        <f t="shared" si="105"/>
        <v>3578.9420699999996</v>
      </c>
      <c r="I2267" s="24">
        <f>+'KALKULATOR (Rabat,Narzut,Marża)'!$E2267*(1+$H$1)</f>
        <v>3200.6799000000001</v>
      </c>
      <c r="J2267" s="25">
        <f>+'KALKULATOR (Rabat,Narzut,Marża)'!$I2267*1.23</f>
        <v>3936.8362769999999</v>
      </c>
      <c r="M2267" s="34">
        <f>+'KALKULATOR (Rabat,Narzut,Marża)'!$E2267/(1-$L$1)</f>
        <v>3233.0099999999998</v>
      </c>
      <c r="N2267" s="35">
        <f>+'KALKULATOR (Rabat,Narzut,Marża)'!$M2267*1.23</f>
        <v>3976.6022999999996</v>
      </c>
      <c r="Q2267" s="48">
        <v>100</v>
      </c>
      <c r="R2267" s="49">
        <f t="shared" si="106"/>
        <v>3009.7089999999998</v>
      </c>
      <c r="S2267" s="49">
        <f t="shared" si="107"/>
        <v>3701.9420699999996</v>
      </c>
    </row>
    <row r="2268" spans="1:19" x14ac:dyDescent="0.35">
      <c r="A2268" s="13" t="s">
        <v>4391</v>
      </c>
      <c r="B2268" s="14" t="s">
        <v>4115</v>
      </c>
      <c r="C2268" s="15">
        <v>130</v>
      </c>
      <c r="E2268" s="20">
        <f>+'KALKULATOR (Rabat,Narzut,Marża)'!$C2268*(1-$D$1)</f>
        <v>129.98699999999999</v>
      </c>
      <c r="F2268" s="21">
        <f t="shared" si="105"/>
        <v>159.88400999999999</v>
      </c>
      <c r="I2268" s="26">
        <f>+'KALKULATOR (Rabat,Narzut,Marża)'!$E2268*(1+$H$1)</f>
        <v>142.98570000000001</v>
      </c>
      <c r="J2268" s="27">
        <f>+'KALKULATOR (Rabat,Narzut,Marża)'!$I2268*1.23</f>
        <v>175.872411</v>
      </c>
      <c r="M2268" s="4">
        <f>+'KALKULATOR (Rabat,Narzut,Marża)'!$E2268/(1-$L$1)</f>
        <v>144.42999999999998</v>
      </c>
      <c r="N2268" s="5">
        <f>+'KALKULATOR (Rabat,Narzut,Marża)'!$M2268*1.23</f>
        <v>177.64889999999997</v>
      </c>
      <c r="Q2268" s="46">
        <v>100</v>
      </c>
      <c r="R2268" s="47">
        <f t="shared" si="106"/>
        <v>229.98699999999999</v>
      </c>
      <c r="S2268" s="47">
        <f t="shared" si="107"/>
        <v>282.88400999999999</v>
      </c>
    </row>
    <row r="2269" spans="1:19" x14ac:dyDescent="0.35">
      <c r="A2269" s="10" t="s">
        <v>4392</v>
      </c>
      <c r="B2269" s="11" t="s">
        <v>4393</v>
      </c>
      <c r="C2269" s="12">
        <v>2300</v>
      </c>
      <c r="E2269" s="18">
        <f>+'KALKULATOR (Rabat,Narzut,Marża)'!$C2269*(1-$D$1)</f>
        <v>2299.77</v>
      </c>
      <c r="F2269" s="19">
        <f t="shared" si="105"/>
        <v>2828.7170999999998</v>
      </c>
      <c r="I2269" s="24">
        <f>+'KALKULATOR (Rabat,Narzut,Marża)'!$E2269*(1+$H$1)</f>
        <v>2529.7470000000003</v>
      </c>
      <c r="J2269" s="25">
        <f>+'KALKULATOR (Rabat,Narzut,Marża)'!$I2269*1.23</f>
        <v>3111.5888100000002</v>
      </c>
      <c r="M2269" s="34">
        <f>+'KALKULATOR (Rabat,Narzut,Marża)'!$E2269/(1-$L$1)</f>
        <v>2555.2999999999997</v>
      </c>
      <c r="N2269" s="35">
        <f>+'KALKULATOR (Rabat,Narzut,Marża)'!$M2269*1.23</f>
        <v>3143.0189999999998</v>
      </c>
      <c r="Q2269" s="48">
        <v>100</v>
      </c>
      <c r="R2269" s="49">
        <f t="shared" si="106"/>
        <v>2399.77</v>
      </c>
      <c r="S2269" s="49">
        <f t="shared" si="107"/>
        <v>2951.7170999999998</v>
      </c>
    </row>
    <row r="2270" spans="1:19" x14ac:dyDescent="0.35">
      <c r="A2270" s="13" t="s">
        <v>4394</v>
      </c>
      <c r="B2270" s="14" t="s">
        <v>4395</v>
      </c>
      <c r="C2270" s="15">
        <v>2710</v>
      </c>
      <c r="E2270" s="20">
        <f>+'KALKULATOR (Rabat,Narzut,Marża)'!$C2270*(1-$D$1)</f>
        <v>2709.7289999999998</v>
      </c>
      <c r="F2270" s="21">
        <f t="shared" si="105"/>
        <v>3332.9666699999998</v>
      </c>
      <c r="I2270" s="26">
        <f>+'KALKULATOR (Rabat,Narzut,Marża)'!$E2270*(1+$H$1)</f>
        <v>2980.7019</v>
      </c>
      <c r="J2270" s="27">
        <f>+'KALKULATOR (Rabat,Narzut,Marża)'!$I2270*1.23</f>
        <v>3666.2633369999999</v>
      </c>
      <c r="M2270" s="4">
        <f>+'KALKULATOR (Rabat,Narzut,Marża)'!$E2270/(1-$L$1)</f>
        <v>3010.81</v>
      </c>
      <c r="N2270" s="5">
        <f>+'KALKULATOR (Rabat,Narzut,Marża)'!$M2270*1.23</f>
        <v>3703.2963</v>
      </c>
      <c r="Q2270" s="46">
        <v>100</v>
      </c>
      <c r="R2270" s="47">
        <f t="shared" si="106"/>
        <v>2809.7289999999998</v>
      </c>
      <c r="S2270" s="47">
        <f t="shared" si="107"/>
        <v>3455.9666699999998</v>
      </c>
    </row>
    <row r="2271" spans="1:19" x14ac:dyDescent="0.35">
      <c r="A2271" s="10" t="s">
        <v>4396</v>
      </c>
      <c r="B2271" s="11" t="s">
        <v>4397</v>
      </c>
      <c r="C2271" s="12">
        <v>3210</v>
      </c>
      <c r="E2271" s="18">
        <f>+'KALKULATOR (Rabat,Narzut,Marża)'!$C2271*(1-$D$1)</f>
        <v>3209.6790000000001</v>
      </c>
      <c r="F2271" s="19">
        <f t="shared" si="105"/>
        <v>3947.90517</v>
      </c>
      <c r="I2271" s="24">
        <f>+'KALKULATOR (Rabat,Narzut,Marża)'!$E2271*(1+$H$1)</f>
        <v>3530.6469000000002</v>
      </c>
      <c r="J2271" s="25">
        <f>+'KALKULATOR (Rabat,Narzut,Marża)'!$I2271*1.23</f>
        <v>4342.6956870000004</v>
      </c>
      <c r="M2271" s="34">
        <f>+'KALKULATOR (Rabat,Narzut,Marża)'!$E2271/(1-$L$1)</f>
        <v>3566.31</v>
      </c>
      <c r="N2271" s="35">
        <f>+'KALKULATOR (Rabat,Narzut,Marża)'!$M2271*1.23</f>
        <v>4386.5613000000003</v>
      </c>
      <c r="Q2271" s="48">
        <v>100</v>
      </c>
      <c r="R2271" s="49">
        <f t="shared" si="106"/>
        <v>3309.6790000000001</v>
      </c>
      <c r="S2271" s="49">
        <f t="shared" si="107"/>
        <v>4070.90517</v>
      </c>
    </row>
    <row r="2272" spans="1:19" x14ac:dyDescent="0.35">
      <c r="A2272" s="13" t="s">
        <v>4398</v>
      </c>
      <c r="B2272" s="14" t="s">
        <v>4399</v>
      </c>
      <c r="C2272" s="15">
        <v>2350</v>
      </c>
      <c r="E2272" s="20">
        <f>+'KALKULATOR (Rabat,Narzut,Marża)'!$C2272*(1-$D$1)</f>
        <v>2349.7649999999999</v>
      </c>
      <c r="F2272" s="21">
        <f t="shared" si="105"/>
        <v>2890.2109499999997</v>
      </c>
      <c r="I2272" s="26">
        <f>+'KALKULATOR (Rabat,Narzut,Marża)'!$E2272*(1+$H$1)</f>
        <v>2584.7415000000001</v>
      </c>
      <c r="J2272" s="27">
        <f>+'KALKULATOR (Rabat,Narzut,Marża)'!$I2272*1.23</f>
        <v>3179.2320450000002</v>
      </c>
      <c r="M2272" s="4">
        <f>+'KALKULATOR (Rabat,Narzut,Marża)'!$E2272/(1-$L$1)</f>
        <v>2610.85</v>
      </c>
      <c r="N2272" s="5">
        <f>+'KALKULATOR (Rabat,Narzut,Marża)'!$M2272*1.23</f>
        <v>3211.3454999999999</v>
      </c>
      <c r="Q2272" s="46">
        <v>100</v>
      </c>
      <c r="R2272" s="47">
        <f t="shared" si="106"/>
        <v>2449.7649999999999</v>
      </c>
      <c r="S2272" s="47">
        <f t="shared" si="107"/>
        <v>3013.2109499999997</v>
      </c>
    </row>
    <row r="2273" spans="1:19" x14ac:dyDescent="0.35">
      <c r="A2273" s="10" t="s">
        <v>4400</v>
      </c>
      <c r="B2273" s="11" t="s">
        <v>4401</v>
      </c>
      <c r="C2273" s="12">
        <v>2710</v>
      </c>
      <c r="E2273" s="18">
        <f>+'KALKULATOR (Rabat,Narzut,Marża)'!$C2273*(1-$D$1)</f>
        <v>2709.7289999999998</v>
      </c>
      <c r="F2273" s="19">
        <f t="shared" si="105"/>
        <v>3332.9666699999998</v>
      </c>
      <c r="I2273" s="24">
        <f>+'KALKULATOR (Rabat,Narzut,Marża)'!$E2273*(1+$H$1)</f>
        <v>2980.7019</v>
      </c>
      <c r="J2273" s="25">
        <f>+'KALKULATOR (Rabat,Narzut,Marża)'!$I2273*1.23</f>
        <v>3666.2633369999999</v>
      </c>
      <c r="M2273" s="34">
        <f>+'KALKULATOR (Rabat,Narzut,Marża)'!$E2273/(1-$L$1)</f>
        <v>3010.81</v>
      </c>
      <c r="N2273" s="35">
        <f>+'KALKULATOR (Rabat,Narzut,Marża)'!$M2273*1.23</f>
        <v>3703.2963</v>
      </c>
      <c r="Q2273" s="48">
        <v>100</v>
      </c>
      <c r="R2273" s="49">
        <f t="shared" si="106"/>
        <v>2809.7289999999998</v>
      </c>
      <c r="S2273" s="49">
        <f t="shared" si="107"/>
        <v>3455.9666699999998</v>
      </c>
    </row>
    <row r="2274" spans="1:19" x14ac:dyDescent="0.35">
      <c r="A2274" s="13" t="s">
        <v>4402</v>
      </c>
      <c r="B2274" s="14" t="s">
        <v>4403</v>
      </c>
      <c r="C2274" s="15">
        <v>3210</v>
      </c>
      <c r="E2274" s="20">
        <f>+'KALKULATOR (Rabat,Narzut,Marża)'!$C2274*(1-$D$1)</f>
        <v>3209.6790000000001</v>
      </c>
      <c r="F2274" s="21">
        <f t="shared" si="105"/>
        <v>3947.90517</v>
      </c>
      <c r="I2274" s="26">
        <f>+'KALKULATOR (Rabat,Narzut,Marża)'!$E2274*(1+$H$1)</f>
        <v>3530.6469000000002</v>
      </c>
      <c r="J2274" s="27">
        <f>+'KALKULATOR (Rabat,Narzut,Marża)'!$I2274*1.23</f>
        <v>4342.6956870000004</v>
      </c>
      <c r="M2274" s="4">
        <f>+'KALKULATOR (Rabat,Narzut,Marża)'!$E2274/(1-$L$1)</f>
        <v>3566.31</v>
      </c>
      <c r="N2274" s="5">
        <f>+'KALKULATOR (Rabat,Narzut,Marża)'!$M2274*1.23</f>
        <v>4386.5613000000003</v>
      </c>
      <c r="Q2274" s="46">
        <v>100</v>
      </c>
      <c r="R2274" s="47">
        <f t="shared" si="106"/>
        <v>3309.6790000000001</v>
      </c>
      <c r="S2274" s="47">
        <f t="shared" si="107"/>
        <v>4070.90517</v>
      </c>
    </row>
    <row r="2275" spans="1:19" x14ac:dyDescent="0.35">
      <c r="A2275" s="10" t="s">
        <v>4404</v>
      </c>
      <c r="B2275" s="11" t="s">
        <v>4115</v>
      </c>
      <c r="C2275" s="12">
        <v>130</v>
      </c>
      <c r="E2275" s="18">
        <f>+'KALKULATOR (Rabat,Narzut,Marża)'!$C2275*(1-$D$1)</f>
        <v>129.98699999999999</v>
      </c>
      <c r="F2275" s="19">
        <f t="shared" si="105"/>
        <v>159.88400999999999</v>
      </c>
      <c r="I2275" s="24">
        <f>+'KALKULATOR (Rabat,Narzut,Marża)'!$E2275*(1+$H$1)</f>
        <v>142.98570000000001</v>
      </c>
      <c r="J2275" s="25">
        <f>+'KALKULATOR (Rabat,Narzut,Marża)'!$I2275*1.23</f>
        <v>175.872411</v>
      </c>
      <c r="M2275" s="34">
        <f>+'KALKULATOR (Rabat,Narzut,Marża)'!$E2275/(1-$L$1)</f>
        <v>144.42999999999998</v>
      </c>
      <c r="N2275" s="35">
        <f>+'KALKULATOR (Rabat,Narzut,Marża)'!$M2275*1.23</f>
        <v>177.64889999999997</v>
      </c>
      <c r="Q2275" s="48">
        <v>100</v>
      </c>
      <c r="R2275" s="49">
        <f t="shared" si="106"/>
        <v>229.98699999999999</v>
      </c>
      <c r="S2275" s="49">
        <f t="shared" si="107"/>
        <v>282.88400999999999</v>
      </c>
    </row>
    <row r="2276" spans="1:19" x14ac:dyDescent="0.35">
      <c r="A2276" s="13" t="s">
        <v>4405</v>
      </c>
      <c r="B2276" s="14" t="s">
        <v>4406</v>
      </c>
      <c r="C2276" s="15">
        <v>2400</v>
      </c>
      <c r="E2276" s="20">
        <f>+'KALKULATOR (Rabat,Narzut,Marża)'!$C2276*(1-$D$1)</f>
        <v>2399.7600000000002</v>
      </c>
      <c r="F2276" s="21">
        <f t="shared" si="105"/>
        <v>2951.7048000000004</v>
      </c>
      <c r="I2276" s="26">
        <f>+'KALKULATOR (Rabat,Narzut,Marża)'!$E2276*(1+$H$1)</f>
        <v>2639.7360000000003</v>
      </c>
      <c r="J2276" s="27">
        <f>+'KALKULATOR (Rabat,Narzut,Marża)'!$I2276*1.23</f>
        <v>3246.8752800000002</v>
      </c>
      <c r="M2276" s="4">
        <f>+'KALKULATOR (Rabat,Narzut,Marża)'!$E2276/(1-$L$1)</f>
        <v>2666.4</v>
      </c>
      <c r="N2276" s="5">
        <f>+'KALKULATOR (Rabat,Narzut,Marża)'!$M2276*1.23</f>
        <v>3279.672</v>
      </c>
      <c r="Q2276" s="46">
        <v>100</v>
      </c>
      <c r="R2276" s="47">
        <f t="shared" si="106"/>
        <v>2499.7600000000002</v>
      </c>
      <c r="S2276" s="47">
        <f t="shared" si="107"/>
        <v>3074.7048000000004</v>
      </c>
    </row>
    <row r="2277" spans="1:19" x14ac:dyDescent="0.35">
      <c r="A2277" s="10" t="s">
        <v>4407</v>
      </c>
      <c r="B2277" s="11" t="s">
        <v>4408</v>
      </c>
      <c r="C2277" s="12">
        <v>2710</v>
      </c>
      <c r="E2277" s="18">
        <f>+'KALKULATOR (Rabat,Narzut,Marża)'!$C2277*(1-$D$1)</f>
        <v>2709.7289999999998</v>
      </c>
      <c r="F2277" s="19">
        <f t="shared" si="105"/>
        <v>3332.9666699999998</v>
      </c>
      <c r="I2277" s="24">
        <f>+'KALKULATOR (Rabat,Narzut,Marża)'!$E2277*(1+$H$1)</f>
        <v>2980.7019</v>
      </c>
      <c r="J2277" s="25">
        <f>+'KALKULATOR (Rabat,Narzut,Marża)'!$I2277*1.23</f>
        <v>3666.2633369999999</v>
      </c>
      <c r="M2277" s="34">
        <f>+'KALKULATOR (Rabat,Narzut,Marża)'!$E2277/(1-$L$1)</f>
        <v>3010.81</v>
      </c>
      <c r="N2277" s="35">
        <f>+'KALKULATOR (Rabat,Narzut,Marża)'!$M2277*1.23</f>
        <v>3703.2963</v>
      </c>
      <c r="Q2277" s="48">
        <v>100</v>
      </c>
      <c r="R2277" s="49">
        <f t="shared" si="106"/>
        <v>2809.7289999999998</v>
      </c>
      <c r="S2277" s="49">
        <f t="shared" si="107"/>
        <v>3455.9666699999998</v>
      </c>
    </row>
    <row r="2278" spans="1:19" x14ac:dyDescent="0.35">
      <c r="A2278" s="13" t="s">
        <v>4409</v>
      </c>
      <c r="B2278" s="14" t="s">
        <v>4410</v>
      </c>
      <c r="C2278" s="15">
        <v>2460</v>
      </c>
      <c r="E2278" s="20">
        <f>+'KALKULATOR (Rabat,Narzut,Marża)'!$C2278*(1-$D$1)</f>
        <v>2459.7539999999999</v>
      </c>
      <c r="F2278" s="21">
        <f t="shared" si="105"/>
        <v>3025.4974199999997</v>
      </c>
      <c r="I2278" s="26">
        <f>+'KALKULATOR (Rabat,Narzut,Marża)'!$E2278*(1+$H$1)</f>
        <v>2705.7294000000002</v>
      </c>
      <c r="J2278" s="27">
        <f>+'KALKULATOR (Rabat,Narzut,Marża)'!$I2278*1.23</f>
        <v>3328.0471620000003</v>
      </c>
      <c r="M2278" s="4">
        <f>+'KALKULATOR (Rabat,Narzut,Marża)'!$E2278/(1-$L$1)</f>
        <v>2733.06</v>
      </c>
      <c r="N2278" s="5">
        <f>+'KALKULATOR (Rabat,Narzut,Marża)'!$M2278*1.23</f>
        <v>3361.6637999999998</v>
      </c>
      <c r="Q2278" s="46">
        <v>100</v>
      </c>
      <c r="R2278" s="47">
        <f t="shared" si="106"/>
        <v>2559.7539999999999</v>
      </c>
      <c r="S2278" s="47">
        <f t="shared" si="107"/>
        <v>3148.4974199999997</v>
      </c>
    </row>
    <row r="2279" spans="1:19" x14ac:dyDescent="0.35">
      <c r="A2279" s="10" t="s">
        <v>4411</v>
      </c>
      <c r="B2279" s="11" t="s">
        <v>4412</v>
      </c>
      <c r="C2279" s="12">
        <v>2780</v>
      </c>
      <c r="E2279" s="18">
        <f>+'KALKULATOR (Rabat,Narzut,Marża)'!$C2279*(1-$D$1)</f>
        <v>2779.7220000000002</v>
      </c>
      <c r="F2279" s="19">
        <f t="shared" si="105"/>
        <v>3419.0580600000003</v>
      </c>
      <c r="I2279" s="24">
        <f>+'KALKULATOR (Rabat,Narzut,Marża)'!$E2279*(1+$H$1)</f>
        <v>3057.6942000000004</v>
      </c>
      <c r="J2279" s="25">
        <f>+'KALKULATOR (Rabat,Narzut,Marża)'!$I2279*1.23</f>
        <v>3760.9638660000005</v>
      </c>
      <c r="M2279" s="34">
        <f>+'KALKULATOR (Rabat,Narzut,Marża)'!$E2279/(1-$L$1)</f>
        <v>3088.58</v>
      </c>
      <c r="N2279" s="35">
        <f>+'KALKULATOR (Rabat,Narzut,Marża)'!$M2279*1.23</f>
        <v>3798.9533999999999</v>
      </c>
      <c r="Q2279" s="48">
        <v>100</v>
      </c>
      <c r="R2279" s="49">
        <f t="shared" si="106"/>
        <v>2879.7220000000002</v>
      </c>
      <c r="S2279" s="49">
        <f t="shared" si="107"/>
        <v>3542.0580600000003</v>
      </c>
    </row>
    <row r="2280" spans="1:19" x14ac:dyDescent="0.35">
      <c r="A2280" s="13" t="s">
        <v>4413</v>
      </c>
      <c r="B2280" s="14" t="s">
        <v>4414</v>
      </c>
      <c r="C2280" s="15">
        <v>2450</v>
      </c>
      <c r="E2280" s="20">
        <f>+'KALKULATOR (Rabat,Narzut,Marża)'!$C2280*(1-$D$1)</f>
        <v>2449.7550000000001</v>
      </c>
      <c r="F2280" s="21">
        <f t="shared" si="105"/>
        <v>3013.1986500000003</v>
      </c>
      <c r="I2280" s="26">
        <f>+'KALKULATOR (Rabat,Narzut,Marża)'!$E2280*(1+$H$1)</f>
        <v>2694.7305000000001</v>
      </c>
      <c r="J2280" s="27">
        <f>+'KALKULATOR (Rabat,Narzut,Marża)'!$I2280*1.23</f>
        <v>3314.5185150000002</v>
      </c>
      <c r="M2280" s="4">
        <f>+'KALKULATOR (Rabat,Narzut,Marża)'!$E2280/(1-$L$1)</f>
        <v>2721.9500000000003</v>
      </c>
      <c r="N2280" s="5">
        <f>+'KALKULATOR (Rabat,Narzut,Marża)'!$M2280*1.23</f>
        <v>3347.9985000000001</v>
      </c>
      <c r="Q2280" s="46">
        <v>100</v>
      </c>
      <c r="R2280" s="47">
        <f t="shared" si="106"/>
        <v>2549.7550000000001</v>
      </c>
      <c r="S2280" s="47">
        <f t="shared" si="107"/>
        <v>3136.1986500000003</v>
      </c>
    </row>
    <row r="2281" spans="1:19" x14ac:dyDescent="0.35">
      <c r="A2281" s="10" t="s">
        <v>4415</v>
      </c>
      <c r="B2281" s="11" t="s">
        <v>4416</v>
      </c>
      <c r="C2281" s="12">
        <v>2710</v>
      </c>
      <c r="E2281" s="18">
        <f>+'KALKULATOR (Rabat,Narzut,Marża)'!$C2281*(1-$D$1)</f>
        <v>2709.7289999999998</v>
      </c>
      <c r="F2281" s="19">
        <f t="shared" si="105"/>
        <v>3332.9666699999998</v>
      </c>
      <c r="I2281" s="24">
        <f>+'KALKULATOR (Rabat,Narzut,Marża)'!$E2281*(1+$H$1)</f>
        <v>2980.7019</v>
      </c>
      <c r="J2281" s="25">
        <f>+'KALKULATOR (Rabat,Narzut,Marża)'!$I2281*1.23</f>
        <v>3666.2633369999999</v>
      </c>
      <c r="M2281" s="34">
        <f>+'KALKULATOR (Rabat,Narzut,Marża)'!$E2281/(1-$L$1)</f>
        <v>3010.81</v>
      </c>
      <c r="N2281" s="35">
        <f>+'KALKULATOR (Rabat,Narzut,Marża)'!$M2281*1.23</f>
        <v>3703.2963</v>
      </c>
      <c r="Q2281" s="48">
        <v>100</v>
      </c>
      <c r="R2281" s="49">
        <f t="shared" si="106"/>
        <v>2809.7289999999998</v>
      </c>
      <c r="S2281" s="49">
        <f t="shared" si="107"/>
        <v>3455.9666699999998</v>
      </c>
    </row>
    <row r="2282" spans="1:19" x14ac:dyDescent="0.35">
      <c r="A2282" s="13" t="s">
        <v>4417</v>
      </c>
      <c r="B2282" s="14" t="s">
        <v>4418</v>
      </c>
      <c r="C2282" s="15">
        <v>2510</v>
      </c>
      <c r="E2282" s="20">
        <f>+'KALKULATOR (Rabat,Narzut,Marża)'!$C2282*(1-$D$1)</f>
        <v>2509.7490000000003</v>
      </c>
      <c r="F2282" s="21">
        <f t="shared" si="105"/>
        <v>3086.9912700000004</v>
      </c>
      <c r="I2282" s="26">
        <f>+'KALKULATOR (Rabat,Narzut,Marża)'!$E2282*(1+$H$1)</f>
        <v>2760.7239000000004</v>
      </c>
      <c r="J2282" s="27">
        <f>+'KALKULATOR (Rabat,Narzut,Marża)'!$I2282*1.23</f>
        <v>3395.6903970000003</v>
      </c>
      <c r="M2282" s="4">
        <f>+'KALKULATOR (Rabat,Narzut,Marża)'!$E2282/(1-$L$1)</f>
        <v>2788.61</v>
      </c>
      <c r="N2282" s="5">
        <f>+'KALKULATOR (Rabat,Narzut,Marża)'!$M2282*1.23</f>
        <v>3429.9902999999999</v>
      </c>
      <c r="Q2282" s="46">
        <v>100</v>
      </c>
      <c r="R2282" s="47">
        <f t="shared" si="106"/>
        <v>2609.7490000000003</v>
      </c>
      <c r="S2282" s="47">
        <f t="shared" si="107"/>
        <v>3209.9912700000004</v>
      </c>
    </row>
    <row r="2283" spans="1:19" x14ac:dyDescent="0.35">
      <c r="A2283" s="10" t="s">
        <v>4419</v>
      </c>
      <c r="B2283" s="11" t="s">
        <v>4420</v>
      </c>
      <c r="C2283" s="12">
        <v>2780</v>
      </c>
      <c r="E2283" s="18">
        <f>+'KALKULATOR (Rabat,Narzut,Marża)'!$C2283*(1-$D$1)</f>
        <v>2779.7220000000002</v>
      </c>
      <c r="F2283" s="19">
        <f t="shared" si="105"/>
        <v>3419.0580600000003</v>
      </c>
      <c r="I2283" s="24">
        <f>+'KALKULATOR (Rabat,Narzut,Marża)'!$E2283*(1+$H$1)</f>
        <v>3057.6942000000004</v>
      </c>
      <c r="J2283" s="25">
        <f>+'KALKULATOR (Rabat,Narzut,Marża)'!$I2283*1.23</f>
        <v>3760.9638660000005</v>
      </c>
      <c r="M2283" s="34">
        <f>+'KALKULATOR (Rabat,Narzut,Marża)'!$E2283/(1-$L$1)</f>
        <v>3088.58</v>
      </c>
      <c r="N2283" s="35">
        <f>+'KALKULATOR (Rabat,Narzut,Marża)'!$M2283*1.23</f>
        <v>3798.9533999999999</v>
      </c>
      <c r="Q2283" s="48">
        <v>100</v>
      </c>
      <c r="R2283" s="49">
        <f t="shared" si="106"/>
        <v>2879.7220000000002</v>
      </c>
      <c r="S2283" s="49">
        <f t="shared" si="107"/>
        <v>3542.0580600000003</v>
      </c>
    </row>
    <row r="2284" spans="1:19" x14ac:dyDescent="0.35">
      <c r="A2284" s="13" t="s">
        <v>4421</v>
      </c>
      <c r="B2284" s="14" t="s">
        <v>4422</v>
      </c>
      <c r="C2284" s="15">
        <v>2840</v>
      </c>
      <c r="E2284" s="20">
        <f>+'KALKULATOR (Rabat,Narzut,Marża)'!$C2284*(1-$D$1)</f>
        <v>2839.7159999999999</v>
      </c>
      <c r="F2284" s="21">
        <f t="shared" si="105"/>
        <v>3492.85068</v>
      </c>
      <c r="I2284" s="26">
        <f>+'KALKULATOR (Rabat,Narzut,Marża)'!$E2284*(1+$H$1)</f>
        <v>3123.6876000000002</v>
      </c>
      <c r="J2284" s="27">
        <f>+'KALKULATOR (Rabat,Narzut,Marża)'!$I2284*1.23</f>
        <v>3842.1357480000001</v>
      </c>
      <c r="M2284" s="4">
        <f>+'KALKULATOR (Rabat,Narzut,Marża)'!$E2284/(1-$L$1)</f>
        <v>3155.24</v>
      </c>
      <c r="N2284" s="5">
        <f>+'KALKULATOR (Rabat,Narzut,Marża)'!$M2284*1.23</f>
        <v>3880.9451999999997</v>
      </c>
      <c r="Q2284" s="46">
        <v>100</v>
      </c>
      <c r="R2284" s="47">
        <f t="shared" si="106"/>
        <v>2939.7159999999999</v>
      </c>
      <c r="S2284" s="47">
        <f t="shared" si="107"/>
        <v>3615.85068</v>
      </c>
    </row>
    <row r="2285" spans="1:19" x14ac:dyDescent="0.35">
      <c r="A2285" s="10" t="s">
        <v>4423</v>
      </c>
      <c r="B2285" s="11" t="s">
        <v>4424</v>
      </c>
      <c r="C2285" s="12">
        <v>3030</v>
      </c>
      <c r="E2285" s="18">
        <f>+'KALKULATOR (Rabat,Narzut,Marża)'!$C2285*(1-$D$1)</f>
        <v>3029.6970000000001</v>
      </c>
      <c r="F2285" s="19">
        <f t="shared" si="105"/>
        <v>3726.5273099999999</v>
      </c>
      <c r="I2285" s="24">
        <f>+'KALKULATOR (Rabat,Narzut,Marża)'!$E2285*(1+$H$1)</f>
        <v>3332.6667000000002</v>
      </c>
      <c r="J2285" s="25">
        <f>+'KALKULATOR (Rabat,Narzut,Marża)'!$I2285*1.23</f>
        <v>4099.1800410000005</v>
      </c>
      <c r="M2285" s="34">
        <f>+'KALKULATOR (Rabat,Narzut,Marża)'!$E2285/(1-$L$1)</f>
        <v>3366.33</v>
      </c>
      <c r="N2285" s="35">
        <f>+'KALKULATOR (Rabat,Narzut,Marża)'!$M2285*1.23</f>
        <v>4140.5859</v>
      </c>
      <c r="Q2285" s="48">
        <v>100</v>
      </c>
      <c r="R2285" s="49">
        <f t="shared" si="106"/>
        <v>3129.6970000000001</v>
      </c>
      <c r="S2285" s="49">
        <f t="shared" si="107"/>
        <v>3849.5273099999999</v>
      </c>
    </row>
    <row r="2286" spans="1:19" x14ac:dyDescent="0.35">
      <c r="A2286" s="13" t="s">
        <v>4425</v>
      </c>
      <c r="B2286" s="14" t="s">
        <v>4426</v>
      </c>
      <c r="C2286" s="15">
        <v>2890</v>
      </c>
      <c r="E2286" s="20">
        <f>+'KALKULATOR (Rabat,Narzut,Marża)'!$C2286*(1-$D$1)</f>
        <v>2889.7110000000002</v>
      </c>
      <c r="F2286" s="21">
        <f t="shared" si="105"/>
        <v>3554.3445300000003</v>
      </c>
      <c r="I2286" s="26">
        <f>+'KALKULATOR (Rabat,Narzut,Marża)'!$E2286*(1+$H$1)</f>
        <v>3178.6821000000004</v>
      </c>
      <c r="J2286" s="27">
        <f>+'KALKULATOR (Rabat,Narzut,Marża)'!$I2286*1.23</f>
        <v>3909.7789830000006</v>
      </c>
      <c r="M2286" s="4">
        <f>+'KALKULATOR (Rabat,Narzut,Marża)'!$E2286/(1-$L$1)</f>
        <v>3210.79</v>
      </c>
      <c r="N2286" s="5">
        <f>+'KALKULATOR (Rabat,Narzut,Marża)'!$M2286*1.23</f>
        <v>3949.2716999999998</v>
      </c>
      <c r="Q2286" s="46">
        <v>100</v>
      </c>
      <c r="R2286" s="47">
        <f t="shared" si="106"/>
        <v>2989.7110000000002</v>
      </c>
      <c r="S2286" s="47">
        <f t="shared" si="107"/>
        <v>3677.3445300000003</v>
      </c>
    </row>
    <row r="2287" spans="1:19" x14ac:dyDescent="0.35">
      <c r="A2287" s="10" t="s">
        <v>4427</v>
      </c>
      <c r="B2287" s="11" t="s">
        <v>4428</v>
      </c>
      <c r="C2287" s="12">
        <v>3030</v>
      </c>
      <c r="E2287" s="18">
        <f>+'KALKULATOR (Rabat,Narzut,Marża)'!$C2287*(1-$D$1)</f>
        <v>3029.6970000000001</v>
      </c>
      <c r="F2287" s="19">
        <f t="shared" si="105"/>
        <v>3726.5273099999999</v>
      </c>
      <c r="I2287" s="24">
        <f>+'KALKULATOR (Rabat,Narzut,Marża)'!$E2287*(1+$H$1)</f>
        <v>3332.6667000000002</v>
      </c>
      <c r="J2287" s="25">
        <f>+'KALKULATOR (Rabat,Narzut,Marża)'!$I2287*1.23</f>
        <v>4099.1800410000005</v>
      </c>
      <c r="M2287" s="34">
        <f>+'KALKULATOR (Rabat,Narzut,Marża)'!$E2287/(1-$L$1)</f>
        <v>3366.33</v>
      </c>
      <c r="N2287" s="35">
        <f>+'KALKULATOR (Rabat,Narzut,Marża)'!$M2287*1.23</f>
        <v>4140.5859</v>
      </c>
      <c r="Q2287" s="48">
        <v>100</v>
      </c>
      <c r="R2287" s="49">
        <f t="shared" si="106"/>
        <v>3129.6970000000001</v>
      </c>
      <c r="S2287" s="49">
        <f t="shared" si="107"/>
        <v>3849.5273099999999</v>
      </c>
    </row>
    <row r="2288" spans="1:19" x14ac:dyDescent="0.35">
      <c r="A2288" s="13" t="s">
        <v>4429</v>
      </c>
      <c r="B2288" s="14" t="s">
        <v>4430</v>
      </c>
      <c r="C2288" s="15">
        <v>6820</v>
      </c>
      <c r="E2288" s="20">
        <f>+'KALKULATOR (Rabat,Narzut,Marża)'!$C2288*(1-$D$1)</f>
        <v>6819.3180000000002</v>
      </c>
      <c r="F2288" s="21">
        <f t="shared" si="105"/>
        <v>8387.7611400000005</v>
      </c>
      <c r="I2288" s="26">
        <f>+'KALKULATOR (Rabat,Narzut,Marża)'!$E2288*(1+$H$1)</f>
        <v>7501.2498000000005</v>
      </c>
      <c r="J2288" s="27">
        <f>+'KALKULATOR (Rabat,Narzut,Marża)'!$I2288*1.23</f>
        <v>9226.5372540000008</v>
      </c>
      <c r="M2288" s="4">
        <f>+'KALKULATOR (Rabat,Narzut,Marża)'!$E2288/(1-$L$1)</f>
        <v>7577.02</v>
      </c>
      <c r="N2288" s="5">
        <f>+'KALKULATOR (Rabat,Narzut,Marża)'!$M2288*1.23</f>
        <v>9319.7345999999998</v>
      </c>
      <c r="Q2288" s="46">
        <v>100</v>
      </c>
      <c r="R2288" s="47">
        <f t="shared" si="106"/>
        <v>6919.3180000000002</v>
      </c>
      <c r="S2288" s="47">
        <f t="shared" si="107"/>
        <v>8510.7611400000005</v>
      </c>
    </row>
    <row r="2289" spans="1:19" x14ac:dyDescent="0.35">
      <c r="A2289" s="10" t="s">
        <v>4431</v>
      </c>
      <c r="B2289" s="11" t="s">
        <v>4432</v>
      </c>
      <c r="C2289" s="12">
        <v>7380</v>
      </c>
      <c r="E2289" s="18">
        <f>+'KALKULATOR (Rabat,Narzut,Marża)'!$C2289*(1-$D$1)</f>
        <v>7379.2619999999997</v>
      </c>
      <c r="F2289" s="19">
        <f t="shared" si="105"/>
        <v>9076.4922599999991</v>
      </c>
      <c r="I2289" s="24">
        <f>+'KALKULATOR (Rabat,Narzut,Marża)'!$E2289*(1+$H$1)</f>
        <v>8117.1882000000005</v>
      </c>
      <c r="J2289" s="25">
        <f>+'KALKULATOR (Rabat,Narzut,Marża)'!$I2289*1.23</f>
        <v>9984.1414860000004</v>
      </c>
      <c r="M2289" s="34">
        <f>+'KALKULATOR (Rabat,Narzut,Marża)'!$E2289/(1-$L$1)</f>
        <v>8199.18</v>
      </c>
      <c r="N2289" s="35">
        <f>+'KALKULATOR (Rabat,Narzut,Marża)'!$M2289*1.23</f>
        <v>10084.991400000001</v>
      </c>
      <c r="Q2289" s="48">
        <v>100</v>
      </c>
      <c r="R2289" s="49">
        <f t="shared" si="106"/>
        <v>7479.2619999999997</v>
      </c>
      <c r="S2289" s="49">
        <f t="shared" si="107"/>
        <v>9199.4922599999991</v>
      </c>
    </row>
    <row r="2290" spans="1:19" x14ac:dyDescent="0.35">
      <c r="A2290" s="13" t="s">
        <v>4433</v>
      </c>
      <c r="B2290" s="14" t="s">
        <v>4434</v>
      </c>
      <c r="C2290" s="15">
        <v>6280</v>
      </c>
      <c r="E2290" s="20">
        <f>+'KALKULATOR (Rabat,Narzut,Marża)'!$C2290*(1-$D$1)</f>
        <v>6279.3720000000003</v>
      </c>
      <c r="F2290" s="21">
        <f t="shared" si="105"/>
        <v>7723.6275599999999</v>
      </c>
      <c r="I2290" s="26">
        <f>+'KALKULATOR (Rabat,Narzut,Marża)'!$E2290*(1+$H$1)</f>
        <v>6907.3092000000006</v>
      </c>
      <c r="J2290" s="27">
        <f>+'KALKULATOR (Rabat,Narzut,Marża)'!$I2290*1.23</f>
        <v>8495.9903160000013</v>
      </c>
      <c r="M2290" s="4">
        <f>+'KALKULATOR (Rabat,Narzut,Marża)'!$E2290/(1-$L$1)</f>
        <v>6977.08</v>
      </c>
      <c r="N2290" s="5">
        <f>+'KALKULATOR (Rabat,Narzut,Marża)'!$M2290*1.23</f>
        <v>8581.8083999999999</v>
      </c>
      <c r="Q2290" s="46">
        <v>100</v>
      </c>
      <c r="R2290" s="47">
        <f t="shared" si="106"/>
        <v>6379.3720000000003</v>
      </c>
      <c r="S2290" s="47">
        <f t="shared" si="107"/>
        <v>7846.6275599999999</v>
      </c>
    </row>
    <row r="2291" spans="1:19" x14ac:dyDescent="0.35">
      <c r="A2291" s="10" t="s">
        <v>4435</v>
      </c>
      <c r="B2291" s="11" t="s">
        <v>4436</v>
      </c>
      <c r="C2291" s="12">
        <v>6610</v>
      </c>
      <c r="E2291" s="18">
        <f>+'KALKULATOR (Rabat,Narzut,Marża)'!$C2291*(1-$D$1)</f>
        <v>6609.3389999999999</v>
      </c>
      <c r="F2291" s="19">
        <f t="shared" si="105"/>
        <v>8129.4869699999999</v>
      </c>
      <c r="I2291" s="24">
        <f>+'KALKULATOR (Rabat,Narzut,Marża)'!$E2291*(1+$H$1)</f>
        <v>7270.2729000000008</v>
      </c>
      <c r="J2291" s="25">
        <f>+'KALKULATOR (Rabat,Narzut,Marża)'!$I2291*1.23</f>
        <v>8942.4356670000016</v>
      </c>
      <c r="M2291" s="34">
        <f>+'KALKULATOR (Rabat,Narzut,Marża)'!$E2291/(1-$L$1)</f>
        <v>7343.71</v>
      </c>
      <c r="N2291" s="35">
        <f>+'KALKULATOR (Rabat,Narzut,Marża)'!$M2291*1.23</f>
        <v>9032.7633000000005</v>
      </c>
      <c r="Q2291" s="48">
        <v>100</v>
      </c>
      <c r="R2291" s="49">
        <f t="shared" si="106"/>
        <v>6709.3389999999999</v>
      </c>
      <c r="S2291" s="49">
        <f t="shared" si="107"/>
        <v>8252.4869699999999</v>
      </c>
    </row>
    <row r="2292" spans="1:19" x14ac:dyDescent="0.35">
      <c r="A2292" s="13" t="s">
        <v>4437</v>
      </c>
      <c r="B2292" s="14" t="s">
        <v>4438</v>
      </c>
      <c r="C2292" s="15">
        <v>6980</v>
      </c>
      <c r="E2292" s="20">
        <f>+'KALKULATOR (Rabat,Narzut,Marża)'!$C2292*(1-$D$1)</f>
        <v>6979.3019999999997</v>
      </c>
      <c r="F2292" s="21">
        <f t="shared" si="105"/>
        <v>8584.5414600000004</v>
      </c>
      <c r="I2292" s="26">
        <f>+'KALKULATOR (Rabat,Narzut,Marża)'!$E2292*(1+$H$1)</f>
        <v>7677.2322000000004</v>
      </c>
      <c r="J2292" s="27">
        <f>+'KALKULATOR (Rabat,Narzut,Marża)'!$I2292*1.23</f>
        <v>9442.9956060000004</v>
      </c>
      <c r="M2292" s="4">
        <f>+'KALKULATOR (Rabat,Narzut,Marża)'!$E2292/(1-$L$1)</f>
        <v>7754.78</v>
      </c>
      <c r="N2292" s="5">
        <f>+'KALKULATOR (Rabat,Narzut,Marża)'!$M2292*1.23</f>
        <v>9538.3793999999998</v>
      </c>
      <c r="Q2292" s="46">
        <v>100</v>
      </c>
      <c r="R2292" s="47">
        <f t="shared" si="106"/>
        <v>7079.3019999999997</v>
      </c>
      <c r="S2292" s="47">
        <f t="shared" si="107"/>
        <v>8707.5414600000004</v>
      </c>
    </row>
    <row r="2293" spans="1:19" x14ac:dyDescent="0.35">
      <c r="A2293" s="10" t="s">
        <v>4439</v>
      </c>
      <c r="B2293" s="11" t="s">
        <v>4440</v>
      </c>
      <c r="C2293" s="12">
        <v>1930</v>
      </c>
      <c r="E2293" s="18">
        <f>+'KALKULATOR (Rabat,Narzut,Marża)'!$C2293*(1-$D$1)</f>
        <v>1929.807</v>
      </c>
      <c r="F2293" s="19">
        <f t="shared" si="105"/>
        <v>2373.6626099999999</v>
      </c>
      <c r="I2293" s="24">
        <f>+'KALKULATOR (Rabat,Narzut,Marża)'!$E2293*(1+$H$1)</f>
        <v>2122.7877000000003</v>
      </c>
      <c r="J2293" s="25">
        <f>+'KALKULATOR (Rabat,Narzut,Marża)'!$I2293*1.23</f>
        <v>2611.0288710000004</v>
      </c>
      <c r="M2293" s="34">
        <f>+'KALKULATOR (Rabat,Narzut,Marża)'!$E2293/(1-$L$1)</f>
        <v>2144.23</v>
      </c>
      <c r="N2293" s="35">
        <f>+'KALKULATOR (Rabat,Narzut,Marża)'!$M2293*1.23</f>
        <v>2637.4029</v>
      </c>
      <c r="Q2293" s="48">
        <v>100</v>
      </c>
      <c r="R2293" s="49">
        <f t="shared" si="106"/>
        <v>2029.807</v>
      </c>
      <c r="S2293" s="49">
        <f t="shared" si="107"/>
        <v>2496.6626099999999</v>
      </c>
    </row>
    <row r="2294" spans="1:19" x14ac:dyDescent="0.35">
      <c r="A2294" s="13" t="s">
        <v>4441</v>
      </c>
      <c r="B2294" s="14" t="s">
        <v>4442</v>
      </c>
      <c r="C2294" s="15">
        <v>3600</v>
      </c>
      <c r="E2294" s="20">
        <f>+'KALKULATOR (Rabat,Narzut,Marża)'!$C2294*(1-$D$1)</f>
        <v>3599.64</v>
      </c>
      <c r="F2294" s="21">
        <f t="shared" si="105"/>
        <v>4427.5572000000002</v>
      </c>
      <c r="I2294" s="26">
        <f>+'KALKULATOR (Rabat,Narzut,Marża)'!$E2294*(1+$H$1)</f>
        <v>3959.6040000000003</v>
      </c>
      <c r="J2294" s="27">
        <f>+'KALKULATOR (Rabat,Narzut,Marża)'!$I2294*1.23</f>
        <v>4870.3129200000003</v>
      </c>
      <c r="M2294" s="4">
        <f>+'KALKULATOR (Rabat,Narzut,Marża)'!$E2294/(1-$L$1)</f>
        <v>3999.6</v>
      </c>
      <c r="N2294" s="5">
        <f>+'KALKULATOR (Rabat,Narzut,Marża)'!$M2294*1.23</f>
        <v>4919.5079999999998</v>
      </c>
      <c r="Q2294" s="46">
        <v>100</v>
      </c>
      <c r="R2294" s="47">
        <f t="shared" si="106"/>
        <v>3699.64</v>
      </c>
      <c r="S2294" s="47">
        <f t="shared" si="107"/>
        <v>4550.5572000000002</v>
      </c>
    </row>
    <row r="2295" spans="1:19" x14ac:dyDescent="0.35">
      <c r="A2295" s="10" t="s">
        <v>4443</v>
      </c>
      <c r="B2295" s="11" t="s">
        <v>4444</v>
      </c>
      <c r="C2295" s="12">
        <v>3630</v>
      </c>
      <c r="E2295" s="18">
        <f>+'KALKULATOR (Rabat,Narzut,Marża)'!$C2295*(1-$D$1)</f>
        <v>3629.6370000000002</v>
      </c>
      <c r="F2295" s="19">
        <f t="shared" si="105"/>
        <v>4464.4535100000003</v>
      </c>
      <c r="I2295" s="24">
        <f>+'KALKULATOR (Rabat,Narzut,Marża)'!$E2295*(1+$H$1)</f>
        <v>3992.6007000000004</v>
      </c>
      <c r="J2295" s="25">
        <f>+'KALKULATOR (Rabat,Narzut,Marża)'!$I2295*1.23</f>
        <v>4910.8988610000006</v>
      </c>
      <c r="M2295" s="34">
        <f>+'KALKULATOR (Rabat,Narzut,Marża)'!$E2295/(1-$L$1)</f>
        <v>4032.9300000000003</v>
      </c>
      <c r="N2295" s="35">
        <f>+'KALKULATOR (Rabat,Narzut,Marża)'!$M2295*1.23</f>
        <v>4960.5039000000006</v>
      </c>
      <c r="Q2295" s="48">
        <v>100</v>
      </c>
      <c r="R2295" s="49">
        <f t="shared" si="106"/>
        <v>3729.6370000000002</v>
      </c>
      <c r="S2295" s="49">
        <f t="shared" si="107"/>
        <v>4587.4535100000003</v>
      </c>
    </row>
    <row r="2296" spans="1:19" x14ac:dyDescent="0.35">
      <c r="A2296" s="13" t="s">
        <v>4445</v>
      </c>
      <c r="B2296" s="14" t="s">
        <v>4446</v>
      </c>
      <c r="C2296" s="15">
        <v>3900</v>
      </c>
      <c r="E2296" s="20">
        <f>+'KALKULATOR (Rabat,Narzut,Marża)'!$C2296*(1-$D$1)</f>
        <v>3899.61</v>
      </c>
      <c r="F2296" s="21">
        <f t="shared" si="105"/>
        <v>4796.5203000000001</v>
      </c>
      <c r="I2296" s="26">
        <f>+'KALKULATOR (Rabat,Narzut,Marża)'!$E2296*(1+$H$1)</f>
        <v>4289.5710000000008</v>
      </c>
      <c r="J2296" s="27">
        <f>+'KALKULATOR (Rabat,Narzut,Marża)'!$I2296*1.23</f>
        <v>5276.1723300000012</v>
      </c>
      <c r="M2296" s="4">
        <f>+'KALKULATOR (Rabat,Narzut,Marża)'!$E2296/(1-$L$1)</f>
        <v>4332.8999999999996</v>
      </c>
      <c r="N2296" s="5">
        <f>+'KALKULATOR (Rabat,Narzut,Marża)'!$M2296*1.23</f>
        <v>5329.4669999999996</v>
      </c>
      <c r="Q2296" s="46">
        <v>100</v>
      </c>
      <c r="R2296" s="47">
        <f t="shared" si="106"/>
        <v>3999.61</v>
      </c>
      <c r="S2296" s="47">
        <f t="shared" si="107"/>
        <v>4919.5203000000001</v>
      </c>
    </row>
    <row r="2297" spans="1:19" x14ac:dyDescent="0.35">
      <c r="A2297" s="10" t="s">
        <v>4447</v>
      </c>
      <c r="B2297" s="11" t="s">
        <v>4448</v>
      </c>
      <c r="C2297" s="12">
        <v>4010</v>
      </c>
      <c r="E2297" s="18">
        <f>+'KALKULATOR (Rabat,Narzut,Marża)'!$C2297*(1-$D$1)</f>
        <v>4009.5990000000002</v>
      </c>
      <c r="F2297" s="19">
        <f t="shared" si="105"/>
        <v>4931.8067700000001</v>
      </c>
      <c r="I2297" s="24">
        <f>+'KALKULATOR (Rabat,Narzut,Marża)'!$E2297*(1+$H$1)</f>
        <v>4410.5589000000009</v>
      </c>
      <c r="J2297" s="25">
        <f>+'KALKULATOR (Rabat,Narzut,Marża)'!$I2297*1.23</f>
        <v>5424.9874470000013</v>
      </c>
      <c r="M2297" s="34">
        <f>+'KALKULATOR (Rabat,Narzut,Marża)'!$E2297/(1-$L$1)</f>
        <v>4455.1099999999997</v>
      </c>
      <c r="N2297" s="35">
        <f>+'KALKULATOR (Rabat,Narzut,Marża)'!$M2297*1.23</f>
        <v>5479.7852999999996</v>
      </c>
      <c r="Q2297" s="48">
        <v>100</v>
      </c>
      <c r="R2297" s="49">
        <f t="shared" si="106"/>
        <v>4109.5990000000002</v>
      </c>
      <c r="S2297" s="49">
        <f t="shared" si="107"/>
        <v>5054.8067700000001</v>
      </c>
    </row>
    <row r="2298" spans="1:19" x14ac:dyDescent="0.35">
      <c r="A2298" s="13" t="s">
        <v>4449</v>
      </c>
      <c r="B2298" s="14" t="s">
        <v>4450</v>
      </c>
      <c r="C2298" s="15">
        <v>4660</v>
      </c>
      <c r="E2298" s="20">
        <f>+'KALKULATOR (Rabat,Narzut,Marża)'!$C2298*(1-$D$1)</f>
        <v>4659.5339999999997</v>
      </c>
      <c r="F2298" s="21">
        <f t="shared" si="105"/>
        <v>5731.2268199999999</v>
      </c>
      <c r="I2298" s="26">
        <f>+'KALKULATOR (Rabat,Narzut,Marża)'!$E2298*(1+$H$1)</f>
        <v>5125.4874</v>
      </c>
      <c r="J2298" s="27">
        <f>+'KALKULATOR (Rabat,Narzut,Marża)'!$I2298*1.23</f>
        <v>6304.349502</v>
      </c>
      <c r="M2298" s="4">
        <f>+'KALKULATOR (Rabat,Narzut,Marża)'!$E2298/(1-$L$1)</f>
        <v>5177.2599999999993</v>
      </c>
      <c r="N2298" s="5">
        <f>+'KALKULATOR (Rabat,Narzut,Marża)'!$M2298*1.23</f>
        <v>6368.0297999999993</v>
      </c>
      <c r="Q2298" s="46">
        <v>100</v>
      </c>
      <c r="R2298" s="47">
        <f t="shared" si="106"/>
        <v>4759.5339999999997</v>
      </c>
      <c r="S2298" s="47">
        <f t="shared" si="107"/>
        <v>5854.2268199999999</v>
      </c>
    </row>
    <row r="2299" spans="1:19" x14ac:dyDescent="0.35">
      <c r="A2299" s="10" t="s">
        <v>4451</v>
      </c>
      <c r="B2299" s="11" t="s">
        <v>4452</v>
      </c>
      <c r="C2299" s="12">
        <v>4760</v>
      </c>
      <c r="E2299" s="18">
        <f>+'KALKULATOR (Rabat,Narzut,Marża)'!$C2299*(1-$D$1)</f>
        <v>4759.5240000000003</v>
      </c>
      <c r="F2299" s="19">
        <f t="shared" si="105"/>
        <v>5854.2145200000004</v>
      </c>
      <c r="I2299" s="24">
        <f>+'KALKULATOR (Rabat,Narzut,Marża)'!$E2299*(1+$H$1)</f>
        <v>5235.4764000000005</v>
      </c>
      <c r="J2299" s="25">
        <f>+'KALKULATOR (Rabat,Narzut,Marża)'!$I2299*1.23</f>
        <v>6439.635972</v>
      </c>
      <c r="M2299" s="34">
        <f>+'KALKULATOR (Rabat,Narzut,Marża)'!$E2299/(1-$L$1)</f>
        <v>5288.3600000000006</v>
      </c>
      <c r="N2299" s="35">
        <f>+'KALKULATOR (Rabat,Narzut,Marża)'!$M2299*1.23</f>
        <v>6504.6828000000005</v>
      </c>
      <c r="Q2299" s="48">
        <v>100</v>
      </c>
      <c r="R2299" s="49">
        <f t="shared" si="106"/>
        <v>4859.5240000000003</v>
      </c>
      <c r="S2299" s="49">
        <f t="shared" si="107"/>
        <v>5977.2145200000004</v>
      </c>
    </row>
    <row r="2300" spans="1:19" x14ac:dyDescent="0.35">
      <c r="A2300" s="13" t="s">
        <v>4453</v>
      </c>
      <c r="B2300" s="14" t="s">
        <v>4454</v>
      </c>
      <c r="C2300" s="15">
        <v>4990</v>
      </c>
      <c r="E2300" s="20">
        <f>+'KALKULATOR (Rabat,Narzut,Marża)'!$C2300*(1-$D$1)</f>
        <v>4989.5010000000002</v>
      </c>
      <c r="F2300" s="21">
        <f t="shared" si="105"/>
        <v>6137.0862299999999</v>
      </c>
      <c r="I2300" s="26">
        <f>+'KALKULATOR (Rabat,Narzut,Marża)'!$E2300*(1+$H$1)</f>
        <v>5488.4511000000002</v>
      </c>
      <c r="J2300" s="27">
        <f>+'KALKULATOR (Rabat,Narzut,Marża)'!$I2300*1.23</f>
        <v>6750.7948530000003</v>
      </c>
      <c r="M2300" s="4">
        <f>+'KALKULATOR (Rabat,Narzut,Marża)'!$E2300/(1-$L$1)</f>
        <v>5543.89</v>
      </c>
      <c r="N2300" s="5">
        <f>+'KALKULATOR (Rabat,Narzut,Marża)'!$M2300*1.23</f>
        <v>6818.9847</v>
      </c>
      <c r="Q2300" s="46">
        <v>100</v>
      </c>
      <c r="R2300" s="47">
        <f t="shared" si="106"/>
        <v>5089.5010000000002</v>
      </c>
      <c r="S2300" s="47">
        <f t="shared" si="107"/>
        <v>6260.0862299999999</v>
      </c>
    </row>
    <row r="2301" spans="1:19" x14ac:dyDescent="0.35">
      <c r="A2301" s="10" t="s">
        <v>4455</v>
      </c>
      <c r="B2301" s="11" t="s">
        <v>4456</v>
      </c>
      <c r="C2301" s="12">
        <v>5090</v>
      </c>
      <c r="E2301" s="18">
        <f>+'KALKULATOR (Rabat,Narzut,Marża)'!$C2301*(1-$D$1)</f>
        <v>5089.491</v>
      </c>
      <c r="F2301" s="19">
        <f t="shared" si="105"/>
        <v>6260.0739299999996</v>
      </c>
      <c r="I2301" s="24">
        <f>+'KALKULATOR (Rabat,Narzut,Marża)'!$E2301*(1+$H$1)</f>
        <v>5598.4401000000007</v>
      </c>
      <c r="J2301" s="25">
        <f>+'KALKULATOR (Rabat,Narzut,Marża)'!$I2301*1.23</f>
        <v>6886.0813230000003</v>
      </c>
      <c r="M2301" s="34">
        <f>+'KALKULATOR (Rabat,Narzut,Marża)'!$E2301/(1-$L$1)</f>
        <v>5654.99</v>
      </c>
      <c r="N2301" s="35">
        <f>+'KALKULATOR (Rabat,Narzut,Marża)'!$M2301*1.23</f>
        <v>6955.6376999999993</v>
      </c>
      <c r="Q2301" s="48">
        <v>100</v>
      </c>
      <c r="R2301" s="49">
        <f t="shared" si="106"/>
        <v>5189.491</v>
      </c>
      <c r="S2301" s="49">
        <f t="shared" si="107"/>
        <v>6383.0739299999996</v>
      </c>
    </row>
    <row r="2302" spans="1:19" x14ac:dyDescent="0.35">
      <c r="A2302" s="13" t="s">
        <v>4457</v>
      </c>
      <c r="B2302" s="14" t="s">
        <v>4458</v>
      </c>
      <c r="C2302" s="15">
        <v>4270</v>
      </c>
      <c r="E2302" s="20">
        <f>+'KALKULATOR (Rabat,Narzut,Marża)'!$C2302*(1-$D$1)</f>
        <v>4269.5730000000003</v>
      </c>
      <c r="F2302" s="21">
        <f t="shared" si="105"/>
        <v>5251.5747900000006</v>
      </c>
      <c r="I2302" s="26">
        <f>+'KALKULATOR (Rabat,Narzut,Marża)'!$E2302*(1+$H$1)</f>
        <v>4696.5303000000004</v>
      </c>
      <c r="J2302" s="27">
        <f>+'KALKULATOR (Rabat,Narzut,Marża)'!$I2302*1.23</f>
        <v>5776.7322690000001</v>
      </c>
      <c r="M2302" s="4">
        <f>+'KALKULATOR (Rabat,Narzut,Marża)'!$E2302/(1-$L$1)</f>
        <v>4743.97</v>
      </c>
      <c r="N2302" s="5">
        <f>+'KALKULATOR (Rabat,Narzut,Marża)'!$M2302*1.23</f>
        <v>5835.0830999999998</v>
      </c>
      <c r="Q2302" s="46">
        <v>100</v>
      </c>
      <c r="R2302" s="47">
        <f t="shared" si="106"/>
        <v>4369.5730000000003</v>
      </c>
      <c r="S2302" s="47">
        <f t="shared" si="107"/>
        <v>5374.5747900000006</v>
      </c>
    </row>
    <row r="2303" spans="1:19" x14ac:dyDescent="0.35">
      <c r="A2303" s="10" t="s">
        <v>4459</v>
      </c>
      <c r="B2303" s="11" t="s">
        <v>4460</v>
      </c>
      <c r="C2303" s="12">
        <v>4320</v>
      </c>
      <c r="E2303" s="18">
        <f>+'KALKULATOR (Rabat,Narzut,Marża)'!$C2303*(1-$D$1)</f>
        <v>4319.5680000000002</v>
      </c>
      <c r="F2303" s="19">
        <f t="shared" si="105"/>
        <v>5313.0686400000004</v>
      </c>
      <c r="I2303" s="24">
        <f>+'KALKULATOR (Rabat,Narzut,Marża)'!$E2303*(1+$H$1)</f>
        <v>4751.5248000000011</v>
      </c>
      <c r="J2303" s="25">
        <f>+'KALKULATOR (Rabat,Narzut,Marża)'!$I2303*1.23</f>
        <v>5844.3755040000015</v>
      </c>
      <c r="M2303" s="34">
        <f>+'KALKULATOR (Rabat,Narzut,Marża)'!$E2303/(1-$L$1)</f>
        <v>4799.5200000000004</v>
      </c>
      <c r="N2303" s="35">
        <f>+'KALKULATOR (Rabat,Narzut,Marża)'!$M2303*1.23</f>
        <v>5903.4096000000009</v>
      </c>
      <c r="Q2303" s="48">
        <v>100</v>
      </c>
      <c r="R2303" s="49">
        <f t="shared" si="106"/>
        <v>4419.5680000000002</v>
      </c>
      <c r="S2303" s="49">
        <f t="shared" si="107"/>
        <v>5436.0686400000004</v>
      </c>
    </row>
    <row r="2304" spans="1:19" x14ac:dyDescent="0.35">
      <c r="A2304" s="13" t="s">
        <v>4461</v>
      </c>
      <c r="B2304" s="14" t="s">
        <v>4462</v>
      </c>
      <c r="C2304" s="15">
        <v>4550</v>
      </c>
      <c r="E2304" s="20">
        <f>+'KALKULATOR (Rabat,Narzut,Marża)'!$C2304*(1-$D$1)</f>
        <v>4549.5450000000001</v>
      </c>
      <c r="F2304" s="21">
        <f t="shared" ref="F2304:F2367" si="108">+E2304*1.23</f>
        <v>5595.9403499999999</v>
      </c>
      <c r="I2304" s="26">
        <f>+'KALKULATOR (Rabat,Narzut,Marża)'!$E2304*(1+$H$1)</f>
        <v>5004.4995000000008</v>
      </c>
      <c r="J2304" s="27">
        <f>+'KALKULATOR (Rabat,Narzut,Marża)'!$I2304*1.23</f>
        <v>6155.5343850000008</v>
      </c>
      <c r="M2304" s="4">
        <f>+'KALKULATOR (Rabat,Narzut,Marża)'!$E2304/(1-$L$1)</f>
        <v>5055.05</v>
      </c>
      <c r="N2304" s="5">
        <f>+'KALKULATOR (Rabat,Narzut,Marża)'!$M2304*1.23</f>
        <v>6217.7115000000003</v>
      </c>
      <c r="Q2304" s="46">
        <v>100</v>
      </c>
      <c r="R2304" s="47">
        <f t="shared" ref="R2304:R2367" si="109">+E2304+Q2304</f>
        <v>4649.5450000000001</v>
      </c>
      <c r="S2304" s="47">
        <f t="shared" ref="S2304:S2367" si="110">+R2304*1.23</f>
        <v>5718.9403499999999</v>
      </c>
    </row>
    <row r="2305" spans="1:19" x14ac:dyDescent="0.35">
      <c r="A2305" s="10" t="s">
        <v>4463</v>
      </c>
      <c r="B2305" s="11" t="s">
        <v>4464</v>
      </c>
      <c r="C2305" s="12">
        <v>4650</v>
      </c>
      <c r="E2305" s="18">
        <f>+'KALKULATOR (Rabat,Narzut,Marża)'!$C2305*(1-$D$1)</f>
        <v>4649.5349999999999</v>
      </c>
      <c r="F2305" s="19">
        <f t="shared" si="108"/>
        <v>5718.9280499999995</v>
      </c>
      <c r="I2305" s="24">
        <f>+'KALKULATOR (Rabat,Narzut,Marża)'!$E2305*(1+$H$1)</f>
        <v>5114.4885000000004</v>
      </c>
      <c r="J2305" s="25">
        <f>+'KALKULATOR (Rabat,Narzut,Marża)'!$I2305*1.23</f>
        <v>6290.8208549999999</v>
      </c>
      <c r="M2305" s="34">
        <f>+'KALKULATOR (Rabat,Narzut,Marża)'!$E2305/(1-$L$1)</f>
        <v>5166.1499999999996</v>
      </c>
      <c r="N2305" s="35">
        <f>+'KALKULATOR (Rabat,Narzut,Marża)'!$M2305*1.23</f>
        <v>6354.3644999999997</v>
      </c>
      <c r="Q2305" s="48">
        <v>100</v>
      </c>
      <c r="R2305" s="49">
        <f t="shared" si="109"/>
        <v>4749.5349999999999</v>
      </c>
      <c r="S2305" s="49">
        <f t="shared" si="110"/>
        <v>5841.9280499999995</v>
      </c>
    </row>
    <row r="2306" spans="1:19" x14ac:dyDescent="0.35">
      <c r="A2306" s="13" t="s">
        <v>4465</v>
      </c>
      <c r="B2306" s="14" t="s">
        <v>4466</v>
      </c>
      <c r="C2306" s="15">
        <v>8290</v>
      </c>
      <c r="E2306" s="20">
        <f>+'KALKULATOR (Rabat,Narzut,Marża)'!$C2306*(1-$D$1)</f>
        <v>8289.1710000000003</v>
      </c>
      <c r="F2306" s="21">
        <f t="shared" si="108"/>
        <v>10195.680330000001</v>
      </c>
      <c r="I2306" s="26">
        <f>+'KALKULATOR (Rabat,Narzut,Marża)'!$E2306*(1+$H$1)</f>
        <v>9118.0881000000008</v>
      </c>
      <c r="J2306" s="27">
        <f>+'KALKULATOR (Rabat,Narzut,Marża)'!$I2306*1.23</f>
        <v>11215.248363000001</v>
      </c>
      <c r="M2306" s="4">
        <f>+'KALKULATOR (Rabat,Narzut,Marża)'!$E2306/(1-$L$1)</f>
        <v>9210.19</v>
      </c>
      <c r="N2306" s="5">
        <f>+'KALKULATOR (Rabat,Narzut,Marża)'!$M2306*1.23</f>
        <v>11328.5337</v>
      </c>
      <c r="Q2306" s="46">
        <v>100</v>
      </c>
      <c r="R2306" s="47">
        <f t="shared" si="109"/>
        <v>8389.1710000000003</v>
      </c>
      <c r="S2306" s="47">
        <f t="shared" si="110"/>
        <v>10318.680330000001</v>
      </c>
    </row>
    <row r="2307" spans="1:19" x14ac:dyDescent="0.35">
      <c r="A2307" s="10" t="s">
        <v>4467</v>
      </c>
      <c r="B2307" s="11" t="s">
        <v>4468</v>
      </c>
      <c r="C2307" s="12">
        <v>10680</v>
      </c>
      <c r="E2307" s="18">
        <f>+'KALKULATOR (Rabat,Narzut,Marża)'!$C2307*(1-$D$1)</f>
        <v>10678.932000000001</v>
      </c>
      <c r="F2307" s="19">
        <f t="shared" si="108"/>
        <v>13135.086360000001</v>
      </c>
      <c r="I2307" s="24">
        <f>+'KALKULATOR (Rabat,Narzut,Marża)'!$E2307*(1+$H$1)</f>
        <v>11746.825200000001</v>
      </c>
      <c r="J2307" s="25">
        <f>+'KALKULATOR (Rabat,Narzut,Marża)'!$I2307*1.23</f>
        <v>14448.594996000002</v>
      </c>
      <c r="M2307" s="34">
        <f>+'KALKULATOR (Rabat,Narzut,Marża)'!$E2307/(1-$L$1)</f>
        <v>11865.480000000001</v>
      </c>
      <c r="N2307" s="35">
        <f>+'KALKULATOR (Rabat,Narzut,Marża)'!$M2307*1.23</f>
        <v>14594.540400000002</v>
      </c>
      <c r="Q2307" s="48">
        <v>100</v>
      </c>
      <c r="R2307" s="49">
        <f t="shared" si="109"/>
        <v>10778.932000000001</v>
      </c>
      <c r="S2307" s="49">
        <f t="shared" si="110"/>
        <v>13258.086360000001</v>
      </c>
    </row>
    <row r="2308" spans="1:19" x14ac:dyDescent="0.35">
      <c r="A2308" s="13" t="s">
        <v>4469</v>
      </c>
      <c r="B2308" s="14" t="s">
        <v>4470</v>
      </c>
      <c r="C2308" s="15">
        <v>7820</v>
      </c>
      <c r="E2308" s="20">
        <f>+'KALKULATOR (Rabat,Narzut,Marża)'!$C2308*(1-$D$1)</f>
        <v>7819.2179999999998</v>
      </c>
      <c r="F2308" s="21">
        <f t="shared" si="108"/>
        <v>9617.6381399999991</v>
      </c>
      <c r="I2308" s="26">
        <f>+'KALKULATOR (Rabat,Narzut,Marża)'!$E2308*(1+$H$1)</f>
        <v>8601.1398000000008</v>
      </c>
      <c r="J2308" s="27">
        <f>+'KALKULATOR (Rabat,Narzut,Marża)'!$I2308*1.23</f>
        <v>10579.401954000001</v>
      </c>
      <c r="M2308" s="4">
        <f>+'KALKULATOR (Rabat,Narzut,Marża)'!$E2308/(1-$L$1)</f>
        <v>8688.02</v>
      </c>
      <c r="N2308" s="5">
        <f>+'KALKULATOR (Rabat,Narzut,Marża)'!$M2308*1.23</f>
        <v>10686.2646</v>
      </c>
      <c r="Q2308" s="46">
        <v>100</v>
      </c>
      <c r="R2308" s="47">
        <f t="shared" si="109"/>
        <v>7919.2179999999998</v>
      </c>
      <c r="S2308" s="47">
        <f t="shared" si="110"/>
        <v>9740.6381399999991</v>
      </c>
    </row>
    <row r="2309" spans="1:19" x14ac:dyDescent="0.35">
      <c r="A2309" s="10" t="s">
        <v>4471</v>
      </c>
      <c r="B2309" s="11" t="s">
        <v>4472</v>
      </c>
      <c r="C2309" s="12">
        <v>8280</v>
      </c>
      <c r="E2309" s="18">
        <f>+'KALKULATOR (Rabat,Narzut,Marża)'!$C2309*(1-$D$1)</f>
        <v>8279.1720000000005</v>
      </c>
      <c r="F2309" s="19">
        <f t="shared" si="108"/>
        <v>10183.38156</v>
      </c>
      <c r="I2309" s="24">
        <f>+'KALKULATOR (Rabat,Narzut,Marża)'!$E2309*(1+$H$1)</f>
        <v>9107.0892000000022</v>
      </c>
      <c r="J2309" s="25">
        <f>+'KALKULATOR (Rabat,Narzut,Marża)'!$I2309*1.23</f>
        <v>11201.719716000003</v>
      </c>
      <c r="M2309" s="34">
        <f>+'KALKULATOR (Rabat,Narzut,Marża)'!$E2309/(1-$L$1)</f>
        <v>9199.08</v>
      </c>
      <c r="N2309" s="35">
        <f>+'KALKULATOR (Rabat,Narzut,Marża)'!$M2309*1.23</f>
        <v>11314.868399999999</v>
      </c>
      <c r="Q2309" s="48">
        <v>100</v>
      </c>
      <c r="R2309" s="49">
        <f t="shared" si="109"/>
        <v>8379.1720000000005</v>
      </c>
      <c r="S2309" s="49">
        <f t="shared" si="110"/>
        <v>10306.38156</v>
      </c>
    </row>
    <row r="2310" spans="1:19" x14ac:dyDescent="0.35">
      <c r="A2310" s="13" t="s">
        <v>4473</v>
      </c>
      <c r="B2310" s="14" t="s">
        <v>4474</v>
      </c>
      <c r="C2310" s="15">
        <v>9000</v>
      </c>
      <c r="E2310" s="20">
        <f>+'KALKULATOR (Rabat,Narzut,Marża)'!$C2310*(1-$D$1)</f>
        <v>8999.1</v>
      </c>
      <c r="F2310" s="21">
        <f t="shared" si="108"/>
        <v>11068.893</v>
      </c>
      <c r="I2310" s="26">
        <f>+'KALKULATOR (Rabat,Narzut,Marża)'!$E2310*(1+$H$1)</f>
        <v>9899.010000000002</v>
      </c>
      <c r="J2310" s="27">
        <f>+'KALKULATOR (Rabat,Narzut,Marża)'!$I2310*1.23</f>
        <v>12175.782300000003</v>
      </c>
      <c r="M2310" s="4">
        <f>+'KALKULATOR (Rabat,Narzut,Marża)'!$E2310/(1-$L$1)</f>
        <v>9999</v>
      </c>
      <c r="N2310" s="5">
        <f>+'KALKULATOR (Rabat,Narzut,Marża)'!$M2310*1.23</f>
        <v>12298.77</v>
      </c>
      <c r="Q2310" s="46">
        <v>100</v>
      </c>
      <c r="R2310" s="47">
        <f t="shared" si="109"/>
        <v>9099.1</v>
      </c>
      <c r="S2310" s="47">
        <f t="shared" si="110"/>
        <v>11191.893</v>
      </c>
    </row>
    <row r="2311" spans="1:19" x14ac:dyDescent="0.35">
      <c r="A2311" s="10" t="s">
        <v>4475</v>
      </c>
      <c r="B2311" s="11" t="s">
        <v>4476</v>
      </c>
      <c r="C2311" s="12">
        <v>9460</v>
      </c>
      <c r="E2311" s="18">
        <f>+'KALKULATOR (Rabat,Narzut,Marża)'!$C2311*(1-$D$1)</f>
        <v>9459.0540000000001</v>
      </c>
      <c r="F2311" s="19">
        <f t="shared" si="108"/>
        <v>11634.636420000001</v>
      </c>
      <c r="I2311" s="24">
        <f>+'KALKULATOR (Rabat,Narzut,Marża)'!$E2311*(1+$H$1)</f>
        <v>10404.959400000002</v>
      </c>
      <c r="J2311" s="25">
        <f>+'KALKULATOR (Rabat,Narzut,Marża)'!$I2311*1.23</f>
        <v>12798.100062000001</v>
      </c>
      <c r="M2311" s="34">
        <f>+'KALKULATOR (Rabat,Narzut,Marża)'!$E2311/(1-$L$1)</f>
        <v>10510.06</v>
      </c>
      <c r="N2311" s="35">
        <f>+'KALKULATOR (Rabat,Narzut,Marża)'!$M2311*1.23</f>
        <v>12927.373799999999</v>
      </c>
      <c r="Q2311" s="48">
        <v>100</v>
      </c>
      <c r="R2311" s="49">
        <f t="shared" si="109"/>
        <v>9559.0540000000001</v>
      </c>
      <c r="S2311" s="49">
        <f t="shared" si="110"/>
        <v>11757.636420000001</v>
      </c>
    </row>
    <row r="2312" spans="1:19" x14ac:dyDescent="0.35">
      <c r="A2312" s="13" t="s">
        <v>4477</v>
      </c>
      <c r="B2312" s="14" t="s">
        <v>4478</v>
      </c>
      <c r="C2312" s="15">
        <v>10160</v>
      </c>
      <c r="E2312" s="20">
        <f>+'KALKULATOR (Rabat,Narzut,Marża)'!$C2312*(1-$D$1)</f>
        <v>10158.984</v>
      </c>
      <c r="F2312" s="21">
        <f t="shared" si="108"/>
        <v>12495.55032</v>
      </c>
      <c r="I2312" s="26">
        <f>+'KALKULATOR (Rabat,Narzut,Marża)'!$E2312*(1+$H$1)</f>
        <v>11174.8824</v>
      </c>
      <c r="J2312" s="27">
        <f>+'KALKULATOR (Rabat,Narzut,Marża)'!$I2312*1.23</f>
        <v>13745.105352</v>
      </c>
      <c r="M2312" s="4">
        <f>+'KALKULATOR (Rabat,Narzut,Marża)'!$E2312/(1-$L$1)</f>
        <v>11287.76</v>
      </c>
      <c r="N2312" s="5">
        <f>+'KALKULATOR (Rabat,Narzut,Marża)'!$M2312*1.23</f>
        <v>13883.944799999999</v>
      </c>
      <c r="Q2312" s="46">
        <v>100</v>
      </c>
      <c r="R2312" s="47">
        <f t="shared" si="109"/>
        <v>10258.984</v>
      </c>
      <c r="S2312" s="47">
        <f t="shared" si="110"/>
        <v>12618.55032</v>
      </c>
    </row>
    <row r="2313" spans="1:19" x14ac:dyDescent="0.35">
      <c r="A2313" s="10" t="s">
        <v>4479</v>
      </c>
      <c r="B2313" s="11" t="s">
        <v>4480</v>
      </c>
      <c r="C2313" s="12">
        <v>10450</v>
      </c>
      <c r="E2313" s="18">
        <f>+'KALKULATOR (Rabat,Narzut,Marża)'!$C2313*(1-$D$1)</f>
        <v>10448.955</v>
      </c>
      <c r="F2313" s="19">
        <f t="shared" si="108"/>
        <v>12852.21465</v>
      </c>
      <c r="I2313" s="24">
        <f>+'KALKULATOR (Rabat,Narzut,Marża)'!$E2313*(1+$H$1)</f>
        <v>11493.8505</v>
      </c>
      <c r="J2313" s="25">
        <f>+'KALKULATOR (Rabat,Narzut,Marża)'!$I2313*1.23</f>
        <v>14137.436115</v>
      </c>
      <c r="M2313" s="34">
        <f>+'KALKULATOR (Rabat,Narzut,Marża)'!$E2313/(1-$L$1)</f>
        <v>11609.949999999999</v>
      </c>
      <c r="N2313" s="35">
        <f>+'KALKULATOR (Rabat,Narzut,Marża)'!$M2313*1.23</f>
        <v>14280.238499999998</v>
      </c>
      <c r="Q2313" s="48">
        <v>100</v>
      </c>
      <c r="R2313" s="49">
        <f t="shared" si="109"/>
        <v>10548.955</v>
      </c>
      <c r="S2313" s="49">
        <f t="shared" si="110"/>
        <v>12975.21465</v>
      </c>
    </row>
    <row r="2314" spans="1:19" x14ac:dyDescent="0.35">
      <c r="A2314" s="13" t="s">
        <v>4481</v>
      </c>
      <c r="B2314" s="14" t="s">
        <v>4482</v>
      </c>
      <c r="C2314" s="15">
        <v>19980</v>
      </c>
      <c r="E2314" s="20">
        <f>+'KALKULATOR (Rabat,Narzut,Marża)'!$C2314*(1-$D$1)</f>
        <v>19978.002</v>
      </c>
      <c r="F2314" s="21">
        <f t="shared" si="108"/>
        <v>24572.942459999998</v>
      </c>
      <c r="I2314" s="26">
        <f>+'KALKULATOR (Rabat,Narzut,Marża)'!$E2314*(1+$H$1)</f>
        <v>21975.802200000002</v>
      </c>
      <c r="J2314" s="27">
        <f>+'KALKULATOR (Rabat,Narzut,Marża)'!$I2314*1.23</f>
        <v>27030.236706000003</v>
      </c>
      <c r="M2314" s="4">
        <f>+'KALKULATOR (Rabat,Narzut,Marża)'!$E2314/(1-$L$1)</f>
        <v>22197.78</v>
      </c>
      <c r="N2314" s="5">
        <f>+'KALKULATOR (Rabat,Narzut,Marża)'!$M2314*1.23</f>
        <v>27303.269399999997</v>
      </c>
      <c r="Q2314" s="46">
        <v>100</v>
      </c>
      <c r="R2314" s="47">
        <f t="shared" si="109"/>
        <v>20078.002</v>
      </c>
      <c r="S2314" s="47">
        <f t="shared" si="110"/>
        <v>24695.942459999998</v>
      </c>
    </row>
    <row r="2315" spans="1:19" x14ac:dyDescent="0.35">
      <c r="A2315" s="10" t="s">
        <v>4483</v>
      </c>
      <c r="B2315" s="11" t="s">
        <v>4484</v>
      </c>
      <c r="C2315" s="12">
        <v>20590</v>
      </c>
      <c r="E2315" s="18">
        <f>+'KALKULATOR (Rabat,Narzut,Marża)'!$C2315*(1-$D$1)</f>
        <v>20587.940999999999</v>
      </c>
      <c r="F2315" s="19">
        <f t="shared" si="108"/>
        <v>25323.167429999998</v>
      </c>
      <c r="I2315" s="24">
        <f>+'KALKULATOR (Rabat,Narzut,Marża)'!$E2315*(1+$H$1)</f>
        <v>22646.735100000002</v>
      </c>
      <c r="J2315" s="25">
        <f>+'KALKULATOR (Rabat,Narzut,Marża)'!$I2315*1.23</f>
        <v>27855.484173000001</v>
      </c>
      <c r="M2315" s="34">
        <f>+'KALKULATOR (Rabat,Narzut,Marża)'!$E2315/(1-$L$1)</f>
        <v>22875.489999999998</v>
      </c>
      <c r="N2315" s="35">
        <f>+'KALKULATOR (Rabat,Narzut,Marża)'!$M2315*1.23</f>
        <v>28136.852699999996</v>
      </c>
      <c r="Q2315" s="48">
        <v>100</v>
      </c>
      <c r="R2315" s="49">
        <f t="shared" si="109"/>
        <v>20687.940999999999</v>
      </c>
      <c r="S2315" s="49">
        <f t="shared" si="110"/>
        <v>25446.167429999998</v>
      </c>
    </row>
    <row r="2316" spans="1:19" x14ac:dyDescent="0.35">
      <c r="A2316" s="13" t="s">
        <v>4485</v>
      </c>
      <c r="B2316" s="14" t="s">
        <v>4486</v>
      </c>
      <c r="C2316" s="15">
        <v>530</v>
      </c>
      <c r="E2316" s="20">
        <f>+'KALKULATOR (Rabat,Narzut,Marża)'!$C2316*(1-$D$1)</f>
        <v>529.947</v>
      </c>
      <c r="F2316" s="21">
        <f t="shared" si="108"/>
        <v>651.83480999999995</v>
      </c>
      <c r="I2316" s="26">
        <f>+'KALKULATOR (Rabat,Narzut,Marża)'!$E2316*(1+$H$1)</f>
        <v>582.94170000000008</v>
      </c>
      <c r="J2316" s="27">
        <f>+'KALKULATOR (Rabat,Narzut,Marża)'!$I2316*1.23</f>
        <v>717.01829100000009</v>
      </c>
      <c r="M2316" s="4">
        <f>+'KALKULATOR (Rabat,Narzut,Marża)'!$E2316/(1-$L$1)</f>
        <v>588.83000000000004</v>
      </c>
      <c r="N2316" s="5">
        <f>+'KALKULATOR (Rabat,Narzut,Marża)'!$M2316*1.23</f>
        <v>724.26089999999999</v>
      </c>
      <c r="Q2316" s="46">
        <v>100</v>
      </c>
      <c r="R2316" s="47">
        <f t="shared" si="109"/>
        <v>629.947</v>
      </c>
      <c r="S2316" s="47">
        <f t="shared" si="110"/>
        <v>774.83480999999995</v>
      </c>
    </row>
    <row r="2317" spans="1:19" x14ac:dyDescent="0.35">
      <c r="A2317" s="10" t="s">
        <v>4487</v>
      </c>
      <c r="B2317" s="11" t="s">
        <v>4488</v>
      </c>
      <c r="C2317" s="12">
        <v>530</v>
      </c>
      <c r="E2317" s="18">
        <f>+'KALKULATOR (Rabat,Narzut,Marża)'!$C2317*(1-$D$1)</f>
        <v>529.947</v>
      </c>
      <c r="F2317" s="19">
        <f t="shared" si="108"/>
        <v>651.83480999999995</v>
      </c>
      <c r="I2317" s="24">
        <f>+'KALKULATOR (Rabat,Narzut,Marża)'!$E2317*(1+$H$1)</f>
        <v>582.94170000000008</v>
      </c>
      <c r="J2317" s="25">
        <f>+'KALKULATOR (Rabat,Narzut,Marża)'!$I2317*1.23</f>
        <v>717.01829100000009</v>
      </c>
      <c r="M2317" s="34">
        <f>+'KALKULATOR (Rabat,Narzut,Marża)'!$E2317/(1-$L$1)</f>
        <v>588.83000000000004</v>
      </c>
      <c r="N2317" s="35">
        <f>+'KALKULATOR (Rabat,Narzut,Marża)'!$M2317*1.23</f>
        <v>724.26089999999999</v>
      </c>
      <c r="Q2317" s="48">
        <v>100</v>
      </c>
      <c r="R2317" s="49">
        <f t="shared" si="109"/>
        <v>629.947</v>
      </c>
      <c r="S2317" s="49">
        <f t="shared" si="110"/>
        <v>774.83480999999995</v>
      </c>
    </row>
    <row r="2318" spans="1:19" x14ac:dyDescent="0.35">
      <c r="A2318" s="13" t="s">
        <v>4489</v>
      </c>
      <c r="B2318" s="14" t="s">
        <v>4490</v>
      </c>
      <c r="C2318" s="15">
        <v>630</v>
      </c>
      <c r="E2318" s="20">
        <f>+'KALKULATOR (Rabat,Narzut,Marża)'!$C2318*(1-$D$1)</f>
        <v>629.93700000000001</v>
      </c>
      <c r="F2318" s="21">
        <f t="shared" si="108"/>
        <v>774.82250999999997</v>
      </c>
      <c r="I2318" s="26">
        <f>+'KALKULATOR (Rabat,Narzut,Marża)'!$E2318*(1+$H$1)</f>
        <v>692.93070000000012</v>
      </c>
      <c r="J2318" s="27">
        <f>+'KALKULATOR (Rabat,Narzut,Marża)'!$I2318*1.23</f>
        <v>852.3047610000001</v>
      </c>
      <c r="M2318" s="4">
        <f>+'KALKULATOR (Rabat,Narzut,Marża)'!$E2318/(1-$L$1)</f>
        <v>699.93</v>
      </c>
      <c r="N2318" s="5">
        <f>+'KALKULATOR (Rabat,Narzut,Marża)'!$M2318*1.23</f>
        <v>860.9138999999999</v>
      </c>
      <c r="Q2318" s="46">
        <v>100</v>
      </c>
      <c r="R2318" s="47">
        <f t="shared" si="109"/>
        <v>729.93700000000001</v>
      </c>
      <c r="S2318" s="47">
        <f t="shared" si="110"/>
        <v>897.82250999999997</v>
      </c>
    </row>
    <row r="2319" spans="1:19" x14ac:dyDescent="0.35">
      <c r="A2319" s="10" t="s">
        <v>4491</v>
      </c>
      <c r="B2319" s="11" t="s">
        <v>4492</v>
      </c>
      <c r="C2319" s="12">
        <v>920</v>
      </c>
      <c r="E2319" s="18">
        <f>+'KALKULATOR (Rabat,Narzut,Marża)'!$C2319*(1-$D$1)</f>
        <v>919.90800000000002</v>
      </c>
      <c r="F2319" s="19">
        <f t="shared" si="108"/>
        <v>1131.48684</v>
      </c>
      <c r="I2319" s="24">
        <f>+'KALKULATOR (Rabat,Narzut,Marża)'!$E2319*(1+$H$1)</f>
        <v>1011.8988000000001</v>
      </c>
      <c r="J2319" s="25">
        <f>+'KALKULATOR (Rabat,Narzut,Marża)'!$I2319*1.23</f>
        <v>1244.635524</v>
      </c>
      <c r="M2319" s="34">
        <f>+'KALKULATOR (Rabat,Narzut,Marża)'!$E2319/(1-$L$1)</f>
        <v>1022.12</v>
      </c>
      <c r="N2319" s="35">
        <f>+'KALKULATOR (Rabat,Narzut,Marża)'!$M2319*1.23</f>
        <v>1257.2076</v>
      </c>
      <c r="Q2319" s="48">
        <v>100</v>
      </c>
      <c r="R2319" s="49">
        <f t="shared" si="109"/>
        <v>1019.908</v>
      </c>
      <c r="S2319" s="49">
        <f t="shared" si="110"/>
        <v>1254.48684</v>
      </c>
    </row>
    <row r="2320" spans="1:19" x14ac:dyDescent="0.35">
      <c r="A2320" s="13" t="s">
        <v>4493</v>
      </c>
      <c r="B2320" s="14" t="s">
        <v>4494</v>
      </c>
      <c r="C2320" s="15">
        <v>920</v>
      </c>
      <c r="E2320" s="20">
        <f>+'KALKULATOR (Rabat,Narzut,Marża)'!$C2320*(1-$D$1)</f>
        <v>919.90800000000002</v>
      </c>
      <c r="F2320" s="21">
        <f t="shared" si="108"/>
        <v>1131.48684</v>
      </c>
      <c r="I2320" s="26">
        <f>+'KALKULATOR (Rabat,Narzut,Marża)'!$E2320*(1+$H$1)</f>
        <v>1011.8988000000001</v>
      </c>
      <c r="J2320" s="27">
        <f>+'KALKULATOR (Rabat,Narzut,Marża)'!$I2320*1.23</f>
        <v>1244.635524</v>
      </c>
      <c r="M2320" s="4">
        <f>+'KALKULATOR (Rabat,Narzut,Marża)'!$E2320/(1-$L$1)</f>
        <v>1022.12</v>
      </c>
      <c r="N2320" s="5">
        <f>+'KALKULATOR (Rabat,Narzut,Marża)'!$M2320*1.23</f>
        <v>1257.2076</v>
      </c>
      <c r="Q2320" s="46">
        <v>100</v>
      </c>
      <c r="R2320" s="47">
        <f t="shared" si="109"/>
        <v>1019.908</v>
      </c>
      <c r="S2320" s="47">
        <f t="shared" si="110"/>
        <v>1254.48684</v>
      </c>
    </row>
    <row r="2321" spans="1:19" x14ac:dyDescent="0.35">
      <c r="A2321" s="10" t="s">
        <v>4495</v>
      </c>
      <c r="B2321" s="11" t="s">
        <v>4496</v>
      </c>
      <c r="C2321" s="12">
        <v>1030</v>
      </c>
      <c r="E2321" s="18">
        <f>+'KALKULATOR (Rabat,Narzut,Marża)'!$C2321*(1-$D$1)</f>
        <v>1029.8969999999999</v>
      </c>
      <c r="F2321" s="19">
        <f t="shared" si="108"/>
        <v>1266.7733099999998</v>
      </c>
      <c r="I2321" s="24">
        <f>+'KALKULATOR (Rabat,Narzut,Marża)'!$E2321*(1+$H$1)</f>
        <v>1132.8867</v>
      </c>
      <c r="J2321" s="25">
        <f>+'KALKULATOR (Rabat,Narzut,Marża)'!$I2321*1.23</f>
        <v>1393.4506409999999</v>
      </c>
      <c r="M2321" s="34">
        <f>+'KALKULATOR (Rabat,Narzut,Marża)'!$E2321/(1-$L$1)</f>
        <v>1144.33</v>
      </c>
      <c r="N2321" s="35">
        <f>+'KALKULATOR (Rabat,Narzut,Marża)'!$M2321*1.23</f>
        <v>1407.5258999999999</v>
      </c>
      <c r="Q2321" s="48">
        <v>100</v>
      </c>
      <c r="R2321" s="49">
        <f t="shared" si="109"/>
        <v>1129.8969999999999</v>
      </c>
      <c r="S2321" s="49">
        <f t="shared" si="110"/>
        <v>1389.7733099999998</v>
      </c>
    </row>
    <row r="2322" spans="1:19" x14ac:dyDescent="0.35">
      <c r="A2322" s="13" t="s">
        <v>4497</v>
      </c>
      <c r="B2322" s="14" t="s">
        <v>4498</v>
      </c>
      <c r="C2322" s="15">
        <v>3520</v>
      </c>
      <c r="E2322" s="20">
        <f>+'KALKULATOR (Rabat,Narzut,Marża)'!$C2322*(1-$D$1)</f>
        <v>3519.6480000000001</v>
      </c>
      <c r="F2322" s="21">
        <f t="shared" si="108"/>
        <v>4329.1670400000003</v>
      </c>
      <c r="I2322" s="26">
        <f>+'KALKULATOR (Rabat,Narzut,Marża)'!$E2322*(1+$H$1)</f>
        <v>3871.6128000000003</v>
      </c>
      <c r="J2322" s="27">
        <f>+'KALKULATOR (Rabat,Narzut,Marża)'!$I2322*1.23</f>
        <v>4762.0837440000005</v>
      </c>
      <c r="M2322" s="4">
        <f>+'KALKULATOR (Rabat,Narzut,Marża)'!$E2322/(1-$L$1)</f>
        <v>3910.7200000000003</v>
      </c>
      <c r="N2322" s="5">
        <f>+'KALKULATOR (Rabat,Narzut,Marża)'!$M2322*1.23</f>
        <v>4810.1855999999998</v>
      </c>
      <c r="Q2322" s="46">
        <v>100</v>
      </c>
      <c r="R2322" s="47">
        <f t="shared" si="109"/>
        <v>3619.6480000000001</v>
      </c>
      <c r="S2322" s="47">
        <f t="shared" si="110"/>
        <v>4452.1670400000003</v>
      </c>
    </row>
    <row r="2323" spans="1:19" x14ac:dyDescent="0.35">
      <c r="A2323" s="10" t="s">
        <v>4499</v>
      </c>
      <c r="B2323" s="11" t="s">
        <v>4500</v>
      </c>
      <c r="C2323" s="12">
        <v>220</v>
      </c>
      <c r="E2323" s="18">
        <f>+'KALKULATOR (Rabat,Narzut,Marża)'!$C2323*(1-$D$1)</f>
        <v>219.97800000000001</v>
      </c>
      <c r="F2323" s="19">
        <f t="shared" si="108"/>
        <v>270.57294000000002</v>
      </c>
      <c r="I2323" s="24">
        <f>+'KALKULATOR (Rabat,Narzut,Marża)'!$E2323*(1+$H$1)</f>
        <v>241.97580000000002</v>
      </c>
      <c r="J2323" s="25">
        <f>+'KALKULATOR (Rabat,Narzut,Marża)'!$I2323*1.23</f>
        <v>297.63023400000003</v>
      </c>
      <c r="M2323" s="34">
        <f>+'KALKULATOR (Rabat,Narzut,Marża)'!$E2323/(1-$L$1)</f>
        <v>244.42000000000002</v>
      </c>
      <c r="N2323" s="35">
        <f>+'KALKULATOR (Rabat,Narzut,Marża)'!$M2323*1.23</f>
        <v>300.63659999999999</v>
      </c>
      <c r="Q2323" s="48">
        <v>100</v>
      </c>
      <c r="R2323" s="49">
        <f t="shared" si="109"/>
        <v>319.97800000000001</v>
      </c>
      <c r="S2323" s="49">
        <f t="shared" si="110"/>
        <v>393.57294000000002</v>
      </c>
    </row>
    <row r="2324" spans="1:19" x14ac:dyDescent="0.35">
      <c r="A2324" s="13" t="s">
        <v>4501</v>
      </c>
      <c r="B2324" s="14" t="s">
        <v>4502</v>
      </c>
      <c r="C2324" s="15">
        <v>220</v>
      </c>
      <c r="E2324" s="20">
        <f>+'KALKULATOR (Rabat,Narzut,Marża)'!$C2324*(1-$D$1)</f>
        <v>219.97800000000001</v>
      </c>
      <c r="F2324" s="21">
        <f t="shared" si="108"/>
        <v>270.57294000000002</v>
      </c>
      <c r="I2324" s="26">
        <f>+'KALKULATOR (Rabat,Narzut,Marża)'!$E2324*(1+$H$1)</f>
        <v>241.97580000000002</v>
      </c>
      <c r="J2324" s="27">
        <f>+'KALKULATOR (Rabat,Narzut,Marża)'!$I2324*1.23</f>
        <v>297.63023400000003</v>
      </c>
      <c r="M2324" s="4">
        <f>+'KALKULATOR (Rabat,Narzut,Marża)'!$E2324/(1-$L$1)</f>
        <v>244.42000000000002</v>
      </c>
      <c r="N2324" s="5">
        <f>+'KALKULATOR (Rabat,Narzut,Marża)'!$M2324*1.23</f>
        <v>300.63659999999999</v>
      </c>
      <c r="Q2324" s="46">
        <v>100</v>
      </c>
      <c r="R2324" s="47">
        <f t="shared" si="109"/>
        <v>319.97800000000001</v>
      </c>
      <c r="S2324" s="47">
        <f t="shared" si="110"/>
        <v>393.57294000000002</v>
      </c>
    </row>
    <row r="2325" spans="1:19" x14ac:dyDescent="0.35">
      <c r="A2325" s="10" t="s">
        <v>4503</v>
      </c>
      <c r="B2325" s="11" t="s">
        <v>4504</v>
      </c>
      <c r="C2325" s="12">
        <v>320</v>
      </c>
      <c r="E2325" s="18">
        <f>+'KALKULATOR (Rabat,Narzut,Marża)'!$C2325*(1-$D$1)</f>
        <v>319.96800000000002</v>
      </c>
      <c r="F2325" s="19">
        <f t="shared" si="108"/>
        <v>393.56064000000003</v>
      </c>
      <c r="I2325" s="24">
        <f>+'KALKULATOR (Rabat,Narzut,Marża)'!$E2325*(1+$H$1)</f>
        <v>351.96480000000003</v>
      </c>
      <c r="J2325" s="25">
        <f>+'KALKULATOR (Rabat,Narzut,Marża)'!$I2325*1.23</f>
        <v>432.91670400000004</v>
      </c>
      <c r="M2325" s="34">
        <f>+'KALKULATOR (Rabat,Narzut,Marża)'!$E2325/(1-$L$1)</f>
        <v>355.52000000000004</v>
      </c>
      <c r="N2325" s="35">
        <f>+'KALKULATOR (Rabat,Narzut,Marża)'!$M2325*1.23</f>
        <v>437.28960000000006</v>
      </c>
      <c r="Q2325" s="48">
        <v>100</v>
      </c>
      <c r="R2325" s="49">
        <f t="shared" si="109"/>
        <v>419.96800000000002</v>
      </c>
      <c r="S2325" s="49">
        <f t="shared" si="110"/>
        <v>516.56064000000003</v>
      </c>
    </row>
    <row r="2326" spans="1:19" x14ac:dyDescent="0.35">
      <c r="A2326" s="13" t="s">
        <v>4505</v>
      </c>
      <c r="B2326" s="14" t="s">
        <v>4506</v>
      </c>
      <c r="C2326" s="15">
        <v>670</v>
      </c>
      <c r="E2326" s="20">
        <f>+'KALKULATOR (Rabat,Narzut,Marża)'!$C2326*(1-$D$1)</f>
        <v>669.93299999999999</v>
      </c>
      <c r="F2326" s="21">
        <f t="shared" si="108"/>
        <v>824.01758999999993</v>
      </c>
      <c r="I2326" s="26">
        <f>+'KALKULATOR (Rabat,Narzut,Marża)'!$E2326*(1+$H$1)</f>
        <v>736.92630000000008</v>
      </c>
      <c r="J2326" s="27">
        <f>+'KALKULATOR (Rabat,Narzut,Marża)'!$I2326*1.23</f>
        <v>906.41934900000012</v>
      </c>
      <c r="M2326" s="4">
        <f>+'KALKULATOR (Rabat,Narzut,Marża)'!$E2326/(1-$L$1)</f>
        <v>744.37</v>
      </c>
      <c r="N2326" s="5">
        <f>+'KALKULATOR (Rabat,Narzut,Marża)'!$M2326*1.23</f>
        <v>915.57510000000002</v>
      </c>
      <c r="Q2326" s="46">
        <v>100</v>
      </c>
      <c r="R2326" s="47">
        <f t="shared" si="109"/>
        <v>769.93299999999999</v>
      </c>
      <c r="S2326" s="47">
        <f t="shared" si="110"/>
        <v>947.01758999999993</v>
      </c>
    </row>
    <row r="2327" spans="1:19" x14ac:dyDescent="0.35">
      <c r="A2327" s="10" t="s">
        <v>4507</v>
      </c>
      <c r="B2327" s="11" t="s">
        <v>4508</v>
      </c>
      <c r="C2327" s="12">
        <v>510</v>
      </c>
      <c r="E2327" s="18">
        <f>+'KALKULATOR (Rabat,Narzut,Marża)'!$C2327*(1-$D$1)</f>
        <v>509.94900000000001</v>
      </c>
      <c r="F2327" s="19">
        <f t="shared" si="108"/>
        <v>627.23726999999997</v>
      </c>
      <c r="I2327" s="24">
        <f>+'KALKULATOR (Rabat,Narzut,Marża)'!$E2327*(1+$H$1)</f>
        <v>560.9439000000001</v>
      </c>
      <c r="J2327" s="25">
        <f>+'KALKULATOR (Rabat,Narzut,Marża)'!$I2327*1.23</f>
        <v>689.96099700000013</v>
      </c>
      <c r="M2327" s="34">
        <f>+'KALKULATOR (Rabat,Narzut,Marża)'!$E2327/(1-$L$1)</f>
        <v>566.61</v>
      </c>
      <c r="N2327" s="35">
        <f>+'KALKULATOR (Rabat,Narzut,Marża)'!$M2327*1.23</f>
        <v>696.93029999999999</v>
      </c>
      <c r="Q2327" s="48">
        <v>100</v>
      </c>
      <c r="R2327" s="49">
        <f t="shared" si="109"/>
        <v>609.94900000000007</v>
      </c>
      <c r="S2327" s="49">
        <f t="shared" si="110"/>
        <v>750.23727000000008</v>
      </c>
    </row>
    <row r="2328" spans="1:19" x14ac:dyDescent="0.35">
      <c r="A2328" s="13" t="s">
        <v>4509</v>
      </c>
      <c r="B2328" s="14" t="s">
        <v>4510</v>
      </c>
      <c r="C2328" s="15">
        <v>1080</v>
      </c>
      <c r="E2328" s="20">
        <f>+'KALKULATOR (Rabat,Narzut,Marża)'!$C2328*(1-$D$1)</f>
        <v>1079.8920000000001</v>
      </c>
      <c r="F2328" s="21">
        <f t="shared" si="108"/>
        <v>1328.2671600000001</v>
      </c>
      <c r="I2328" s="26">
        <f>+'KALKULATOR (Rabat,Narzut,Marża)'!$E2328*(1+$H$1)</f>
        <v>1187.8812000000003</v>
      </c>
      <c r="J2328" s="27">
        <f>+'KALKULATOR (Rabat,Narzut,Marża)'!$I2328*1.23</f>
        <v>1461.0938760000004</v>
      </c>
      <c r="M2328" s="4">
        <f>+'KALKULATOR (Rabat,Narzut,Marża)'!$E2328/(1-$L$1)</f>
        <v>1199.8800000000001</v>
      </c>
      <c r="N2328" s="5">
        <f>+'KALKULATOR (Rabat,Narzut,Marża)'!$M2328*1.23</f>
        <v>1475.8524000000002</v>
      </c>
      <c r="Q2328" s="46">
        <v>100</v>
      </c>
      <c r="R2328" s="47">
        <f t="shared" si="109"/>
        <v>1179.8920000000001</v>
      </c>
      <c r="S2328" s="47">
        <f t="shared" si="110"/>
        <v>1451.2671600000001</v>
      </c>
    </row>
    <row r="2329" spans="1:19" x14ac:dyDescent="0.35">
      <c r="A2329" s="10" t="s">
        <v>4511</v>
      </c>
      <c r="B2329" s="11" t="s">
        <v>4512</v>
      </c>
      <c r="C2329" s="12">
        <v>2000</v>
      </c>
      <c r="E2329" s="18">
        <f>+'KALKULATOR (Rabat,Narzut,Marża)'!$C2329*(1-$D$1)</f>
        <v>1999.8</v>
      </c>
      <c r="F2329" s="19">
        <f t="shared" si="108"/>
        <v>2459.7539999999999</v>
      </c>
      <c r="I2329" s="24">
        <f>+'KALKULATOR (Rabat,Narzut,Marża)'!$E2329*(1+$H$1)</f>
        <v>2199.7800000000002</v>
      </c>
      <c r="J2329" s="25">
        <f>+'KALKULATOR (Rabat,Narzut,Marża)'!$I2329*1.23</f>
        <v>2705.7294000000002</v>
      </c>
      <c r="M2329" s="34">
        <f>+'KALKULATOR (Rabat,Narzut,Marża)'!$E2329/(1-$L$1)</f>
        <v>2222</v>
      </c>
      <c r="N2329" s="35">
        <f>+'KALKULATOR (Rabat,Narzut,Marża)'!$M2329*1.23</f>
        <v>2733.06</v>
      </c>
      <c r="Q2329" s="48">
        <v>100</v>
      </c>
      <c r="R2329" s="49">
        <f t="shared" si="109"/>
        <v>2099.8000000000002</v>
      </c>
      <c r="S2329" s="49">
        <f t="shared" si="110"/>
        <v>2582.7540000000004</v>
      </c>
    </row>
    <row r="2330" spans="1:19" x14ac:dyDescent="0.35">
      <c r="A2330" s="13" t="s">
        <v>4513</v>
      </c>
      <c r="B2330" s="14" t="s">
        <v>4514</v>
      </c>
      <c r="C2330" s="15">
        <v>5630</v>
      </c>
      <c r="E2330" s="20">
        <f>+'KALKULATOR (Rabat,Narzut,Marża)'!$C2330*(1-$D$1)</f>
        <v>5629.4369999999999</v>
      </c>
      <c r="F2330" s="21">
        <f t="shared" si="108"/>
        <v>6924.2075100000002</v>
      </c>
      <c r="I2330" s="26">
        <f>+'KALKULATOR (Rabat,Narzut,Marża)'!$E2330*(1+$H$1)</f>
        <v>6192.3807000000006</v>
      </c>
      <c r="J2330" s="27">
        <f>+'KALKULATOR (Rabat,Narzut,Marża)'!$I2330*1.23</f>
        <v>7616.6282610000007</v>
      </c>
      <c r="M2330" s="4">
        <f>+'KALKULATOR (Rabat,Narzut,Marża)'!$E2330/(1-$L$1)</f>
        <v>6254.9299999999994</v>
      </c>
      <c r="N2330" s="5">
        <f>+'KALKULATOR (Rabat,Narzut,Marża)'!$M2330*1.23</f>
        <v>7693.5638999999992</v>
      </c>
      <c r="Q2330" s="46">
        <v>100</v>
      </c>
      <c r="R2330" s="47">
        <f t="shared" si="109"/>
        <v>5729.4369999999999</v>
      </c>
      <c r="S2330" s="47">
        <f t="shared" si="110"/>
        <v>7047.2075100000002</v>
      </c>
    </row>
    <row r="2331" spans="1:19" x14ac:dyDescent="0.35">
      <c r="A2331" s="10" t="s">
        <v>4515</v>
      </c>
      <c r="B2331" s="11" t="s">
        <v>4516</v>
      </c>
      <c r="C2331" s="12">
        <v>5870</v>
      </c>
      <c r="E2331" s="18">
        <f>+'KALKULATOR (Rabat,Narzut,Marża)'!$C2331*(1-$D$1)</f>
        <v>5869.4130000000005</v>
      </c>
      <c r="F2331" s="19">
        <f t="shared" si="108"/>
        <v>7219.3779900000009</v>
      </c>
      <c r="I2331" s="24">
        <f>+'KALKULATOR (Rabat,Narzut,Marża)'!$E2331*(1+$H$1)</f>
        <v>6456.3543000000009</v>
      </c>
      <c r="J2331" s="25">
        <f>+'KALKULATOR (Rabat,Narzut,Marża)'!$I2331*1.23</f>
        <v>7941.3157890000011</v>
      </c>
      <c r="M2331" s="34">
        <f>+'KALKULATOR (Rabat,Narzut,Marża)'!$E2331/(1-$L$1)</f>
        <v>6521.5700000000006</v>
      </c>
      <c r="N2331" s="35">
        <f>+'KALKULATOR (Rabat,Narzut,Marża)'!$M2331*1.23</f>
        <v>8021.5311000000011</v>
      </c>
      <c r="Q2331" s="48">
        <v>100</v>
      </c>
      <c r="R2331" s="49">
        <f t="shared" si="109"/>
        <v>5969.4130000000005</v>
      </c>
      <c r="S2331" s="49">
        <f t="shared" si="110"/>
        <v>7342.3779900000009</v>
      </c>
    </row>
    <row r="2332" spans="1:19" x14ac:dyDescent="0.35">
      <c r="A2332" s="13" t="s">
        <v>4517</v>
      </c>
      <c r="B2332" s="14" t="s">
        <v>4518</v>
      </c>
      <c r="C2332" s="15">
        <v>7460</v>
      </c>
      <c r="E2332" s="20">
        <f>+'KALKULATOR (Rabat,Narzut,Marża)'!$C2332*(1-$D$1)</f>
        <v>7459.2539999999999</v>
      </c>
      <c r="F2332" s="21">
        <f t="shared" si="108"/>
        <v>9174.8824199999999</v>
      </c>
      <c r="I2332" s="26">
        <f>+'KALKULATOR (Rabat,Narzut,Marża)'!$E2332*(1+$H$1)</f>
        <v>8205.1794000000009</v>
      </c>
      <c r="J2332" s="27">
        <f>+'KALKULATOR (Rabat,Narzut,Marża)'!$I2332*1.23</f>
        <v>10092.370662000001</v>
      </c>
      <c r="M2332" s="4">
        <f>+'KALKULATOR (Rabat,Narzut,Marża)'!$E2332/(1-$L$1)</f>
        <v>8288.06</v>
      </c>
      <c r="N2332" s="5">
        <f>+'KALKULATOR (Rabat,Narzut,Marża)'!$M2332*1.23</f>
        <v>10194.3138</v>
      </c>
      <c r="Q2332" s="46">
        <v>100</v>
      </c>
      <c r="R2332" s="47">
        <f t="shared" si="109"/>
        <v>7559.2539999999999</v>
      </c>
      <c r="S2332" s="47">
        <f t="shared" si="110"/>
        <v>9297.8824199999999</v>
      </c>
    </row>
    <row r="2333" spans="1:19" x14ac:dyDescent="0.35">
      <c r="A2333" s="10" t="s">
        <v>4519</v>
      </c>
      <c r="B2333" s="11" t="s">
        <v>4520</v>
      </c>
      <c r="C2333" s="12">
        <v>5870</v>
      </c>
      <c r="E2333" s="18">
        <f>+'KALKULATOR (Rabat,Narzut,Marża)'!$C2333*(1-$D$1)</f>
        <v>5869.4130000000005</v>
      </c>
      <c r="F2333" s="19">
        <f t="shared" si="108"/>
        <v>7219.3779900000009</v>
      </c>
      <c r="I2333" s="24">
        <f>+'KALKULATOR (Rabat,Narzut,Marża)'!$E2333*(1+$H$1)</f>
        <v>6456.3543000000009</v>
      </c>
      <c r="J2333" s="25">
        <f>+'KALKULATOR (Rabat,Narzut,Marża)'!$I2333*1.23</f>
        <v>7941.3157890000011</v>
      </c>
      <c r="M2333" s="34">
        <f>+'KALKULATOR (Rabat,Narzut,Marża)'!$E2333/(1-$L$1)</f>
        <v>6521.5700000000006</v>
      </c>
      <c r="N2333" s="35">
        <f>+'KALKULATOR (Rabat,Narzut,Marża)'!$M2333*1.23</f>
        <v>8021.5311000000011</v>
      </c>
      <c r="Q2333" s="48">
        <v>100</v>
      </c>
      <c r="R2333" s="49">
        <f t="shared" si="109"/>
        <v>5969.4130000000005</v>
      </c>
      <c r="S2333" s="49">
        <f t="shared" si="110"/>
        <v>7342.3779900000009</v>
      </c>
    </row>
    <row r="2334" spans="1:19" x14ac:dyDescent="0.35">
      <c r="A2334" s="13" t="s">
        <v>4521</v>
      </c>
      <c r="B2334" s="14" t="s">
        <v>4522</v>
      </c>
      <c r="C2334" s="15">
        <v>6460</v>
      </c>
      <c r="E2334" s="20">
        <f>+'KALKULATOR (Rabat,Narzut,Marża)'!$C2334*(1-$D$1)</f>
        <v>6459.3540000000003</v>
      </c>
      <c r="F2334" s="21">
        <f t="shared" si="108"/>
        <v>7945.0054200000004</v>
      </c>
      <c r="I2334" s="26">
        <f>+'KALKULATOR (Rabat,Narzut,Marża)'!$E2334*(1+$H$1)</f>
        <v>7105.2894000000006</v>
      </c>
      <c r="J2334" s="27">
        <f>+'KALKULATOR (Rabat,Narzut,Marża)'!$I2334*1.23</f>
        <v>8739.5059620000011</v>
      </c>
      <c r="M2334" s="4">
        <f>+'KALKULATOR (Rabat,Narzut,Marża)'!$E2334/(1-$L$1)</f>
        <v>7177.06</v>
      </c>
      <c r="N2334" s="5">
        <f>+'KALKULATOR (Rabat,Narzut,Marża)'!$M2334*1.23</f>
        <v>8827.7838000000011</v>
      </c>
      <c r="Q2334" s="46">
        <v>100</v>
      </c>
      <c r="R2334" s="47">
        <f t="shared" si="109"/>
        <v>6559.3540000000003</v>
      </c>
      <c r="S2334" s="47">
        <f t="shared" si="110"/>
        <v>8068.0054200000004</v>
      </c>
    </row>
    <row r="2335" spans="1:19" x14ac:dyDescent="0.35">
      <c r="A2335" s="10" t="s">
        <v>4523</v>
      </c>
      <c r="B2335" s="11" t="s">
        <v>4524</v>
      </c>
      <c r="C2335" s="12">
        <v>7640</v>
      </c>
      <c r="E2335" s="18">
        <f>+'KALKULATOR (Rabat,Narzut,Marża)'!$C2335*(1-$D$1)</f>
        <v>7639.2359999999999</v>
      </c>
      <c r="F2335" s="19">
        <f t="shared" si="108"/>
        <v>9396.2602800000004</v>
      </c>
      <c r="I2335" s="24">
        <f>+'KALKULATOR (Rabat,Narzut,Marża)'!$E2335*(1+$H$1)</f>
        <v>8403.1596000000009</v>
      </c>
      <c r="J2335" s="25">
        <f>+'KALKULATOR (Rabat,Narzut,Marża)'!$I2335*1.23</f>
        <v>10335.886308000001</v>
      </c>
      <c r="M2335" s="34">
        <f>+'KALKULATOR (Rabat,Narzut,Marża)'!$E2335/(1-$L$1)</f>
        <v>8488.0399999999991</v>
      </c>
      <c r="N2335" s="35">
        <f>+'KALKULATOR (Rabat,Narzut,Marża)'!$M2335*1.23</f>
        <v>10440.289199999999</v>
      </c>
      <c r="Q2335" s="48">
        <v>100</v>
      </c>
      <c r="R2335" s="49">
        <f t="shared" si="109"/>
        <v>7739.2359999999999</v>
      </c>
      <c r="S2335" s="49">
        <f t="shared" si="110"/>
        <v>9519.2602800000004</v>
      </c>
    </row>
    <row r="2336" spans="1:19" x14ac:dyDescent="0.35">
      <c r="A2336" s="13" t="s">
        <v>4525</v>
      </c>
      <c r="B2336" s="14" t="s">
        <v>4526</v>
      </c>
      <c r="C2336" s="15">
        <v>5410</v>
      </c>
      <c r="E2336" s="20">
        <f>+'KALKULATOR (Rabat,Narzut,Marża)'!$C2336*(1-$D$1)</f>
        <v>5409.4589999999998</v>
      </c>
      <c r="F2336" s="21">
        <f t="shared" si="108"/>
        <v>6653.6345699999993</v>
      </c>
      <c r="I2336" s="26">
        <f>+'KALKULATOR (Rabat,Narzut,Marża)'!$E2336*(1+$H$1)</f>
        <v>5950.4049000000005</v>
      </c>
      <c r="J2336" s="27">
        <f>+'KALKULATOR (Rabat,Narzut,Marża)'!$I2336*1.23</f>
        <v>7318.9980270000005</v>
      </c>
      <c r="M2336" s="4">
        <f>+'KALKULATOR (Rabat,Narzut,Marża)'!$E2336/(1-$L$1)</f>
        <v>6010.5099999999993</v>
      </c>
      <c r="N2336" s="5">
        <f>+'KALKULATOR (Rabat,Narzut,Marża)'!$M2336*1.23</f>
        <v>7392.9272999999994</v>
      </c>
      <c r="Q2336" s="46">
        <v>100</v>
      </c>
      <c r="R2336" s="47">
        <f t="shared" si="109"/>
        <v>5509.4589999999998</v>
      </c>
      <c r="S2336" s="47">
        <f t="shared" si="110"/>
        <v>6776.6345699999993</v>
      </c>
    </row>
    <row r="2337" spans="1:19" x14ac:dyDescent="0.35">
      <c r="A2337" s="10" t="s">
        <v>4527</v>
      </c>
      <c r="B2337" s="11" t="s">
        <v>4528</v>
      </c>
      <c r="C2337" s="12">
        <v>5520</v>
      </c>
      <c r="E2337" s="18">
        <f>+'KALKULATOR (Rabat,Narzut,Marża)'!$C2337*(1-$D$1)</f>
        <v>5519.4480000000003</v>
      </c>
      <c r="F2337" s="19">
        <f t="shared" si="108"/>
        <v>6788.9210400000002</v>
      </c>
      <c r="I2337" s="24">
        <f>+'KALKULATOR (Rabat,Narzut,Marża)'!$E2337*(1+$H$1)</f>
        <v>6071.3928000000005</v>
      </c>
      <c r="J2337" s="25">
        <f>+'KALKULATOR (Rabat,Narzut,Marża)'!$I2337*1.23</f>
        <v>7467.8131440000006</v>
      </c>
      <c r="M2337" s="34">
        <f>+'KALKULATOR (Rabat,Narzut,Marża)'!$E2337/(1-$L$1)</f>
        <v>6132.72</v>
      </c>
      <c r="N2337" s="35">
        <f>+'KALKULATOR (Rabat,Narzut,Marża)'!$M2337*1.23</f>
        <v>7543.2456000000002</v>
      </c>
      <c r="Q2337" s="48">
        <v>100</v>
      </c>
      <c r="R2337" s="49">
        <f t="shared" si="109"/>
        <v>5619.4480000000003</v>
      </c>
      <c r="S2337" s="49">
        <f t="shared" si="110"/>
        <v>6911.9210400000002</v>
      </c>
    </row>
    <row r="2338" spans="1:19" x14ac:dyDescent="0.35">
      <c r="A2338" s="13" t="s">
        <v>4529</v>
      </c>
      <c r="B2338" s="14" t="s">
        <v>4530</v>
      </c>
      <c r="C2338" s="15">
        <v>5630</v>
      </c>
      <c r="E2338" s="20">
        <f>+'KALKULATOR (Rabat,Narzut,Marża)'!$C2338*(1-$D$1)</f>
        <v>5629.4369999999999</v>
      </c>
      <c r="F2338" s="21">
        <f t="shared" si="108"/>
        <v>6924.2075100000002</v>
      </c>
      <c r="I2338" s="26">
        <f>+'KALKULATOR (Rabat,Narzut,Marża)'!$E2338*(1+$H$1)</f>
        <v>6192.3807000000006</v>
      </c>
      <c r="J2338" s="27">
        <f>+'KALKULATOR (Rabat,Narzut,Marża)'!$I2338*1.23</f>
        <v>7616.6282610000007</v>
      </c>
      <c r="M2338" s="4">
        <f>+'KALKULATOR (Rabat,Narzut,Marża)'!$E2338/(1-$L$1)</f>
        <v>6254.9299999999994</v>
      </c>
      <c r="N2338" s="5">
        <f>+'KALKULATOR (Rabat,Narzut,Marża)'!$M2338*1.23</f>
        <v>7693.5638999999992</v>
      </c>
      <c r="Q2338" s="46">
        <v>100</v>
      </c>
      <c r="R2338" s="47">
        <f t="shared" si="109"/>
        <v>5729.4369999999999</v>
      </c>
      <c r="S2338" s="47">
        <f t="shared" si="110"/>
        <v>7047.2075100000002</v>
      </c>
    </row>
    <row r="2339" spans="1:19" x14ac:dyDescent="0.35">
      <c r="A2339" s="10" t="s">
        <v>4531</v>
      </c>
      <c r="B2339" s="11" t="s">
        <v>4532</v>
      </c>
      <c r="C2339" s="12">
        <v>6700</v>
      </c>
      <c r="E2339" s="18">
        <f>+'KALKULATOR (Rabat,Narzut,Marża)'!$C2339*(1-$D$1)</f>
        <v>6699.33</v>
      </c>
      <c r="F2339" s="19">
        <f t="shared" si="108"/>
        <v>8240.1759000000002</v>
      </c>
      <c r="I2339" s="24">
        <f>+'KALKULATOR (Rabat,Narzut,Marża)'!$E2339*(1+$H$1)</f>
        <v>7369.2630000000008</v>
      </c>
      <c r="J2339" s="25">
        <f>+'KALKULATOR (Rabat,Narzut,Marża)'!$I2339*1.23</f>
        <v>9064.1934900000015</v>
      </c>
      <c r="M2339" s="34">
        <f>+'KALKULATOR (Rabat,Narzut,Marża)'!$E2339/(1-$L$1)</f>
        <v>7443.7</v>
      </c>
      <c r="N2339" s="35">
        <f>+'KALKULATOR (Rabat,Narzut,Marża)'!$M2339*1.23</f>
        <v>9155.7510000000002</v>
      </c>
      <c r="Q2339" s="48">
        <v>100</v>
      </c>
      <c r="R2339" s="49">
        <f t="shared" si="109"/>
        <v>6799.33</v>
      </c>
      <c r="S2339" s="49">
        <f t="shared" si="110"/>
        <v>8363.1759000000002</v>
      </c>
    </row>
    <row r="2340" spans="1:19" x14ac:dyDescent="0.35">
      <c r="A2340" s="13" t="s">
        <v>4533</v>
      </c>
      <c r="B2340" s="14" t="s">
        <v>4534</v>
      </c>
      <c r="C2340" s="15">
        <v>5630</v>
      </c>
      <c r="E2340" s="20">
        <f>+'KALKULATOR (Rabat,Narzut,Marża)'!$C2340*(1-$D$1)</f>
        <v>5629.4369999999999</v>
      </c>
      <c r="F2340" s="21">
        <f t="shared" si="108"/>
        <v>6924.2075100000002</v>
      </c>
      <c r="I2340" s="26">
        <f>+'KALKULATOR (Rabat,Narzut,Marża)'!$E2340*(1+$H$1)</f>
        <v>6192.3807000000006</v>
      </c>
      <c r="J2340" s="27">
        <f>+'KALKULATOR (Rabat,Narzut,Marża)'!$I2340*1.23</f>
        <v>7616.6282610000007</v>
      </c>
      <c r="M2340" s="4">
        <f>+'KALKULATOR (Rabat,Narzut,Marża)'!$E2340/(1-$L$1)</f>
        <v>6254.9299999999994</v>
      </c>
      <c r="N2340" s="5">
        <f>+'KALKULATOR (Rabat,Narzut,Marża)'!$M2340*1.23</f>
        <v>7693.5638999999992</v>
      </c>
      <c r="Q2340" s="46">
        <v>100</v>
      </c>
      <c r="R2340" s="47">
        <f t="shared" si="109"/>
        <v>5729.4369999999999</v>
      </c>
      <c r="S2340" s="47">
        <f t="shared" si="110"/>
        <v>7047.2075100000002</v>
      </c>
    </row>
    <row r="2341" spans="1:19" x14ac:dyDescent="0.35">
      <c r="A2341" s="10" t="s">
        <v>4535</v>
      </c>
      <c r="B2341" s="11" t="s">
        <v>4536</v>
      </c>
      <c r="C2341" s="12">
        <v>5740</v>
      </c>
      <c r="E2341" s="18">
        <f>+'KALKULATOR (Rabat,Narzut,Marża)'!$C2341*(1-$D$1)</f>
        <v>5739.4260000000004</v>
      </c>
      <c r="F2341" s="19">
        <f t="shared" si="108"/>
        <v>7059.4939800000002</v>
      </c>
      <c r="I2341" s="24">
        <f>+'KALKULATOR (Rabat,Narzut,Marża)'!$E2341*(1+$H$1)</f>
        <v>6313.3686000000007</v>
      </c>
      <c r="J2341" s="25">
        <f>+'KALKULATOR (Rabat,Narzut,Marża)'!$I2341*1.23</f>
        <v>7765.4433780000008</v>
      </c>
      <c r="M2341" s="34">
        <f>+'KALKULATOR (Rabat,Narzut,Marża)'!$E2341/(1-$L$1)</f>
        <v>6377.14</v>
      </c>
      <c r="N2341" s="35">
        <f>+'KALKULATOR (Rabat,Narzut,Marża)'!$M2341*1.23</f>
        <v>7843.8822</v>
      </c>
      <c r="Q2341" s="48">
        <v>100</v>
      </c>
      <c r="R2341" s="49">
        <f t="shared" si="109"/>
        <v>5839.4260000000004</v>
      </c>
      <c r="S2341" s="49">
        <f t="shared" si="110"/>
        <v>7182.4939800000002</v>
      </c>
    </row>
    <row r="2342" spans="1:19" x14ac:dyDescent="0.35">
      <c r="A2342" s="13" t="s">
        <v>4537</v>
      </c>
      <c r="B2342" s="14" t="s">
        <v>4538</v>
      </c>
      <c r="C2342" s="15">
        <v>5870</v>
      </c>
      <c r="E2342" s="20">
        <f>+'KALKULATOR (Rabat,Narzut,Marża)'!$C2342*(1-$D$1)</f>
        <v>5869.4130000000005</v>
      </c>
      <c r="F2342" s="21">
        <f t="shared" si="108"/>
        <v>7219.3779900000009</v>
      </c>
      <c r="I2342" s="26">
        <f>+'KALKULATOR (Rabat,Narzut,Marża)'!$E2342*(1+$H$1)</f>
        <v>6456.3543000000009</v>
      </c>
      <c r="J2342" s="27">
        <f>+'KALKULATOR (Rabat,Narzut,Marża)'!$I2342*1.23</f>
        <v>7941.3157890000011</v>
      </c>
      <c r="M2342" s="4">
        <f>+'KALKULATOR (Rabat,Narzut,Marża)'!$E2342/(1-$L$1)</f>
        <v>6521.5700000000006</v>
      </c>
      <c r="N2342" s="5">
        <f>+'KALKULATOR (Rabat,Narzut,Marża)'!$M2342*1.23</f>
        <v>8021.5311000000011</v>
      </c>
      <c r="Q2342" s="46">
        <v>100</v>
      </c>
      <c r="R2342" s="47">
        <f t="shared" si="109"/>
        <v>5969.4130000000005</v>
      </c>
      <c r="S2342" s="47">
        <f t="shared" si="110"/>
        <v>7342.3779900000009</v>
      </c>
    </row>
    <row r="2343" spans="1:19" x14ac:dyDescent="0.35">
      <c r="A2343" s="10" t="s">
        <v>4539</v>
      </c>
      <c r="B2343" s="11" t="s">
        <v>4540</v>
      </c>
      <c r="C2343" s="12">
        <v>6960</v>
      </c>
      <c r="E2343" s="18">
        <f>+'KALKULATOR (Rabat,Narzut,Marża)'!$C2343*(1-$D$1)</f>
        <v>6959.3040000000001</v>
      </c>
      <c r="F2343" s="19">
        <f t="shared" si="108"/>
        <v>8559.9439199999997</v>
      </c>
      <c r="I2343" s="24">
        <f>+'KALKULATOR (Rabat,Narzut,Marża)'!$E2343*(1+$H$1)</f>
        <v>7655.2344000000003</v>
      </c>
      <c r="J2343" s="25">
        <f>+'KALKULATOR (Rabat,Narzut,Marża)'!$I2343*1.23</f>
        <v>9415.9383120000002</v>
      </c>
      <c r="M2343" s="34">
        <f>+'KALKULATOR (Rabat,Narzut,Marża)'!$E2343/(1-$L$1)</f>
        <v>7732.5599999999995</v>
      </c>
      <c r="N2343" s="35">
        <f>+'KALKULATOR (Rabat,Narzut,Marża)'!$M2343*1.23</f>
        <v>9511.0487999999987</v>
      </c>
      <c r="Q2343" s="48">
        <v>100</v>
      </c>
      <c r="R2343" s="49">
        <f t="shared" si="109"/>
        <v>7059.3040000000001</v>
      </c>
      <c r="S2343" s="49">
        <f t="shared" si="110"/>
        <v>8682.9439199999997</v>
      </c>
    </row>
    <row r="2344" spans="1:19" x14ac:dyDescent="0.35">
      <c r="A2344" s="13" t="s">
        <v>4541</v>
      </c>
      <c r="B2344" s="14" t="s">
        <v>4542</v>
      </c>
      <c r="C2344" s="15">
        <v>5990</v>
      </c>
      <c r="E2344" s="20">
        <f>+'KALKULATOR (Rabat,Narzut,Marża)'!$C2344*(1-$D$1)</f>
        <v>5989.4009999999998</v>
      </c>
      <c r="F2344" s="21">
        <f t="shared" si="108"/>
        <v>7366.9632299999994</v>
      </c>
      <c r="I2344" s="26">
        <f>+'KALKULATOR (Rabat,Narzut,Marża)'!$E2344*(1+$H$1)</f>
        <v>6588.3411000000006</v>
      </c>
      <c r="J2344" s="27">
        <f>+'KALKULATOR (Rabat,Narzut,Marża)'!$I2344*1.23</f>
        <v>8103.6595530000004</v>
      </c>
      <c r="M2344" s="4">
        <f>+'KALKULATOR (Rabat,Narzut,Marża)'!$E2344/(1-$L$1)</f>
        <v>6654.8899999999994</v>
      </c>
      <c r="N2344" s="5">
        <f>+'KALKULATOR (Rabat,Narzut,Marża)'!$M2344*1.23</f>
        <v>8185.5146999999988</v>
      </c>
      <c r="Q2344" s="46">
        <v>100</v>
      </c>
      <c r="R2344" s="47">
        <f t="shared" si="109"/>
        <v>6089.4009999999998</v>
      </c>
      <c r="S2344" s="47">
        <f t="shared" si="110"/>
        <v>7489.9632299999994</v>
      </c>
    </row>
    <row r="2345" spans="1:19" x14ac:dyDescent="0.35">
      <c r="A2345" s="10" t="s">
        <v>4543</v>
      </c>
      <c r="B2345" s="11" t="s">
        <v>4544</v>
      </c>
      <c r="C2345" s="12">
        <v>6180</v>
      </c>
      <c r="E2345" s="18">
        <f>+'KALKULATOR (Rabat,Narzut,Marża)'!$C2345*(1-$D$1)</f>
        <v>6179.3820000000005</v>
      </c>
      <c r="F2345" s="19">
        <f t="shared" si="108"/>
        <v>7600.6398600000002</v>
      </c>
      <c r="I2345" s="24">
        <f>+'KALKULATOR (Rabat,Narzut,Marża)'!$E2345*(1+$H$1)</f>
        <v>6797.320200000001</v>
      </c>
      <c r="J2345" s="25">
        <f>+'KALKULATOR (Rabat,Narzut,Marża)'!$I2345*1.23</f>
        <v>8360.7038460000003</v>
      </c>
      <c r="M2345" s="34">
        <f>+'KALKULATOR (Rabat,Narzut,Marża)'!$E2345/(1-$L$1)</f>
        <v>6865.9800000000005</v>
      </c>
      <c r="N2345" s="35">
        <f>+'KALKULATOR (Rabat,Narzut,Marża)'!$M2345*1.23</f>
        <v>8445.1553999999996</v>
      </c>
      <c r="Q2345" s="48">
        <v>100</v>
      </c>
      <c r="R2345" s="49">
        <f t="shared" si="109"/>
        <v>6279.3820000000005</v>
      </c>
      <c r="S2345" s="49">
        <f t="shared" si="110"/>
        <v>7723.6398600000002</v>
      </c>
    </row>
    <row r="2346" spans="1:19" x14ac:dyDescent="0.35">
      <c r="A2346" s="13" t="s">
        <v>4545</v>
      </c>
      <c r="B2346" s="14" t="s">
        <v>4546</v>
      </c>
      <c r="C2346" s="15">
        <v>7640</v>
      </c>
      <c r="E2346" s="20">
        <f>+'KALKULATOR (Rabat,Narzut,Marża)'!$C2346*(1-$D$1)</f>
        <v>7639.2359999999999</v>
      </c>
      <c r="F2346" s="21">
        <f t="shared" si="108"/>
        <v>9396.2602800000004</v>
      </c>
      <c r="I2346" s="26">
        <f>+'KALKULATOR (Rabat,Narzut,Marża)'!$E2346*(1+$H$1)</f>
        <v>8403.1596000000009</v>
      </c>
      <c r="J2346" s="27">
        <f>+'KALKULATOR (Rabat,Narzut,Marża)'!$I2346*1.23</f>
        <v>10335.886308000001</v>
      </c>
      <c r="M2346" s="4">
        <f>+'KALKULATOR (Rabat,Narzut,Marża)'!$E2346/(1-$L$1)</f>
        <v>8488.0399999999991</v>
      </c>
      <c r="N2346" s="5">
        <f>+'KALKULATOR (Rabat,Narzut,Marża)'!$M2346*1.23</f>
        <v>10440.289199999999</v>
      </c>
      <c r="Q2346" s="46">
        <v>100</v>
      </c>
      <c r="R2346" s="47">
        <f t="shared" si="109"/>
        <v>7739.2359999999999</v>
      </c>
      <c r="S2346" s="47">
        <f t="shared" si="110"/>
        <v>9519.2602800000004</v>
      </c>
    </row>
    <row r="2347" spans="1:19" x14ac:dyDescent="0.35">
      <c r="A2347" s="10" t="s">
        <v>4547</v>
      </c>
      <c r="B2347" s="11" t="s">
        <v>4548</v>
      </c>
      <c r="C2347" s="12">
        <v>8060</v>
      </c>
      <c r="E2347" s="18">
        <f>+'KALKULATOR (Rabat,Narzut,Marża)'!$C2347*(1-$D$1)</f>
        <v>8059.1940000000004</v>
      </c>
      <c r="F2347" s="19">
        <f t="shared" si="108"/>
        <v>9912.8086199999998</v>
      </c>
      <c r="I2347" s="24">
        <f>+'KALKULATOR (Rabat,Narzut,Marża)'!$E2347*(1+$H$1)</f>
        <v>8865.113400000002</v>
      </c>
      <c r="J2347" s="25">
        <f>+'KALKULATOR (Rabat,Narzut,Marża)'!$I2347*1.23</f>
        <v>10904.089482000003</v>
      </c>
      <c r="M2347" s="34">
        <f>+'KALKULATOR (Rabat,Narzut,Marża)'!$E2347/(1-$L$1)</f>
        <v>8954.66</v>
      </c>
      <c r="N2347" s="35">
        <f>+'KALKULATOR (Rabat,Narzut,Marża)'!$M2347*1.23</f>
        <v>11014.2318</v>
      </c>
      <c r="Q2347" s="48">
        <v>100</v>
      </c>
      <c r="R2347" s="49">
        <f t="shared" si="109"/>
        <v>8159.1940000000004</v>
      </c>
      <c r="S2347" s="49">
        <f t="shared" si="110"/>
        <v>10035.80862</v>
      </c>
    </row>
    <row r="2348" spans="1:19" x14ac:dyDescent="0.35">
      <c r="A2348" s="13" t="s">
        <v>4549</v>
      </c>
      <c r="B2348" s="14" t="s">
        <v>4550</v>
      </c>
      <c r="C2348" s="15">
        <v>5870</v>
      </c>
      <c r="E2348" s="20">
        <f>+'KALKULATOR (Rabat,Narzut,Marża)'!$C2348*(1-$D$1)</f>
        <v>5869.4130000000005</v>
      </c>
      <c r="F2348" s="21">
        <f t="shared" si="108"/>
        <v>7219.3779900000009</v>
      </c>
      <c r="I2348" s="26">
        <f>+'KALKULATOR (Rabat,Narzut,Marża)'!$E2348*(1+$H$1)</f>
        <v>6456.3543000000009</v>
      </c>
      <c r="J2348" s="27">
        <f>+'KALKULATOR (Rabat,Narzut,Marża)'!$I2348*1.23</f>
        <v>7941.3157890000011</v>
      </c>
      <c r="M2348" s="4">
        <f>+'KALKULATOR (Rabat,Narzut,Marża)'!$E2348/(1-$L$1)</f>
        <v>6521.5700000000006</v>
      </c>
      <c r="N2348" s="5">
        <f>+'KALKULATOR (Rabat,Narzut,Marża)'!$M2348*1.23</f>
        <v>8021.5311000000011</v>
      </c>
      <c r="Q2348" s="46">
        <v>100</v>
      </c>
      <c r="R2348" s="47">
        <f t="shared" si="109"/>
        <v>5969.4130000000005</v>
      </c>
      <c r="S2348" s="47">
        <f t="shared" si="110"/>
        <v>7342.3779900000009</v>
      </c>
    </row>
    <row r="2349" spans="1:19" x14ac:dyDescent="0.35">
      <c r="A2349" s="10" t="s">
        <v>4551</v>
      </c>
      <c r="B2349" s="11" t="s">
        <v>4552</v>
      </c>
      <c r="C2349" s="12">
        <v>5990</v>
      </c>
      <c r="E2349" s="18">
        <f>+'KALKULATOR (Rabat,Narzut,Marża)'!$C2349*(1-$D$1)</f>
        <v>5989.4009999999998</v>
      </c>
      <c r="F2349" s="19">
        <f t="shared" si="108"/>
        <v>7366.9632299999994</v>
      </c>
      <c r="I2349" s="24">
        <f>+'KALKULATOR (Rabat,Narzut,Marża)'!$E2349*(1+$H$1)</f>
        <v>6588.3411000000006</v>
      </c>
      <c r="J2349" s="25">
        <f>+'KALKULATOR (Rabat,Narzut,Marża)'!$I2349*1.23</f>
        <v>8103.6595530000004</v>
      </c>
      <c r="M2349" s="34">
        <f>+'KALKULATOR (Rabat,Narzut,Marża)'!$E2349/(1-$L$1)</f>
        <v>6654.8899999999994</v>
      </c>
      <c r="N2349" s="35">
        <f>+'KALKULATOR (Rabat,Narzut,Marża)'!$M2349*1.23</f>
        <v>8185.5146999999988</v>
      </c>
      <c r="Q2349" s="48">
        <v>100</v>
      </c>
      <c r="R2349" s="49">
        <f t="shared" si="109"/>
        <v>6089.4009999999998</v>
      </c>
      <c r="S2349" s="49">
        <f t="shared" si="110"/>
        <v>7489.9632299999994</v>
      </c>
    </row>
    <row r="2350" spans="1:19" x14ac:dyDescent="0.35">
      <c r="A2350" s="13" t="s">
        <v>4553</v>
      </c>
      <c r="B2350" s="14" t="s">
        <v>4554</v>
      </c>
      <c r="C2350" s="15">
        <v>6110</v>
      </c>
      <c r="E2350" s="20">
        <f>+'KALKULATOR (Rabat,Narzut,Marża)'!$C2350*(1-$D$1)</f>
        <v>6109.3890000000001</v>
      </c>
      <c r="F2350" s="21">
        <f t="shared" si="108"/>
        <v>7514.5484699999997</v>
      </c>
      <c r="I2350" s="26">
        <f>+'KALKULATOR (Rabat,Narzut,Marża)'!$E2350*(1+$H$1)</f>
        <v>6720.3279000000002</v>
      </c>
      <c r="J2350" s="27">
        <f>+'KALKULATOR (Rabat,Narzut,Marża)'!$I2350*1.23</f>
        <v>8266.0033170000006</v>
      </c>
      <c r="M2350" s="4">
        <f>+'KALKULATOR (Rabat,Narzut,Marża)'!$E2350/(1-$L$1)</f>
        <v>6788.21</v>
      </c>
      <c r="N2350" s="5">
        <f>+'KALKULATOR (Rabat,Narzut,Marża)'!$M2350*1.23</f>
        <v>8349.4982999999993</v>
      </c>
      <c r="Q2350" s="46">
        <v>100</v>
      </c>
      <c r="R2350" s="47">
        <f t="shared" si="109"/>
        <v>6209.3890000000001</v>
      </c>
      <c r="S2350" s="47">
        <f t="shared" si="110"/>
        <v>7637.5484699999997</v>
      </c>
    </row>
    <row r="2351" spans="1:19" x14ac:dyDescent="0.35">
      <c r="A2351" s="10" t="s">
        <v>4555</v>
      </c>
      <c r="B2351" s="11" t="s">
        <v>4556</v>
      </c>
      <c r="C2351" s="12">
        <v>6960</v>
      </c>
      <c r="E2351" s="18">
        <f>+'KALKULATOR (Rabat,Narzut,Marża)'!$C2351*(1-$D$1)</f>
        <v>6959.3040000000001</v>
      </c>
      <c r="F2351" s="19">
        <f t="shared" si="108"/>
        <v>8559.9439199999997</v>
      </c>
      <c r="I2351" s="24">
        <f>+'KALKULATOR (Rabat,Narzut,Marża)'!$E2351*(1+$H$1)</f>
        <v>7655.2344000000003</v>
      </c>
      <c r="J2351" s="25">
        <f>+'KALKULATOR (Rabat,Narzut,Marża)'!$I2351*1.23</f>
        <v>9415.9383120000002</v>
      </c>
      <c r="M2351" s="34">
        <f>+'KALKULATOR (Rabat,Narzut,Marża)'!$E2351/(1-$L$1)</f>
        <v>7732.5599999999995</v>
      </c>
      <c r="N2351" s="35">
        <f>+'KALKULATOR (Rabat,Narzut,Marża)'!$M2351*1.23</f>
        <v>9511.0487999999987</v>
      </c>
      <c r="Q2351" s="48">
        <v>100</v>
      </c>
      <c r="R2351" s="49">
        <f t="shared" si="109"/>
        <v>7059.3040000000001</v>
      </c>
      <c r="S2351" s="49">
        <f t="shared" si="110"/>
        <v>8682.9439199999997</v>
      </c>
    </row>
    <row r="2352" spans="1:19" x14ac:dyDescent="0.35">
      <c r="A2352" s="13" t="s">
        <v>4557</v>
      </c>
      <c r="B2352" s="14" t="s">
        <v>4558</v>
      </c>
      <c r="C2352" s="15">
        <v>6290</v>
      </c>
      <c r="E2352" s="20">
        <f>+'KALKULATOR (Rabat,Narzut,Marża)'!$C2352*(1-$D$1)</f>
        <v>6289.3710000000001</v>
      </c>
      <c r="F2352" s="21">
        <f t="shared" si="108"/>
        <v>7735.9263300000002</v>
      </c>
      <c r="I2352" s="26">
        <f>+'KALKULATOR (Rabat,Narzut,Marża)'!$E2352*(1+$H$1)</f>
        <v>6918.3081000000011</v>
      </c>
      <c r="J2352" s="27">
        <f>+'KALKULATOR (Rabat,Narzut,Marża)'!$I2352*1.23</f>
        <v>8509.5189630000004</v>
      </c>
      <c r="M2352" s="4">
        <f>+'KALKULATOR (Rabat,Narzut,Marża)'!$E2352/(1-$L$1)</f>
        <v>6988.19</v>
      </c>
      <c r="N2352" s="5">
        <f>+'KALKULATOR (Rabat,Narzut,Marża)'!$M2352*1.23</f>
        <v>8595.4736999999986</v>
      </c>
      <c r="Q2352" s="46">
        <v>100</v>
      </c>
      <c r="R2352" s="47">
        <f t="shared" si="109"/>
        <v>6389.3710000000001</v>
      </c>
      <c r="S2352" s="47">
        <f t="shared" si="110"/>
        <v>7858.9263300000002</v>
      </c>
    </row>
    <row r="2353" spans="1:19" x14ac:dyDescent="0.35">
      <c r="A2353" s="10" t="s">
        <v>4559</v>
      </c>
      <c r="B2353" s="11" t="s">
        <v>4560</v>
      </c>
      <c r="C2353" s="12">
        <v>7230</v>
      </c>
      <c r="E2353" s="18">
        <f>+'KALKULATOR (Rabat,Narzut,Marża)'!$C2353*(1-$D$1)</f>
        <v>7229.277</v>
      </c>
      <c r="F2353" s="19">
        <f t="shared" si="108"/>
        <v>8892.0107100000005</v>
      </c>
      <c r="I2353" s="24">
        <f>+'KALKULATOR (Rabat,Narzut,Marża)'!$E2353*(1+$H$1)</f>
        <v>7952.2047000000011</v>
      </c>
      <c r="J2353" s="25">
        <f>+'KALKULATOR (Rabat,Narzut,Marża)'!$I2353*1.23</f>
        <v>9781.2117810000018</v>
      </c>
      <c r="M2353" s="34">
        <f>+'KALKULATOR (Rabat,Narzut,Marża)'!$E2353/(1-$L$1)</f>
        <v>8032.53</v>
      </c>
      <c r="N2353" s="35">
        <f>+'KALKULATOR (Rabat,Narzut,Marża)'!$M2353*1.23</f>
        <v>9880.0118999999995</v>
      </c>
      <c r="Q2353" s="48">
        <v>100</v>
      </c>
      <c r="R2353" s="49">
        <f t="shared" si="109"/>
        <v>7329.277</v>
      </c>
      <c r="S2353" s="49">
        <f t="shared" si="110"/>
        <v>9015.0107100000005</v>
      </c>
    </row>
    <row r="2354" spans="1:19" x14ac:dyDescent="0.35">
      <c r="A2354" s="13" t="s">
        <v>4561</v>
      </c>
      <c r="B2354" s="14" t="s">
        <v>4562</v>
      </c>
      <c r="C2354" s="15">
        <v>5910</v>
      </c>
      <c r="E2354" s="20">
        <f>+'KALKULATOR (Rabat,Narzut,Marża)'!$C2354*(1-$D$1)</f>
        <v>5909.4089999999997</v>
      </c>
      <c r="F2354" s="21">
        <f t="shared" si="108"/>
        <v>7268.5730699999995</v>
      </c>
      <c r="I2354" s="26">
        <f>+'KALKULATOR (Rabat,Narzut,Marża)'!$E2354*(1+$H$1)</f>
        <v>6500.3499000000002</v>
      </c>
      <c r="J2354" s="27">
        <f>+'KALKULATOR (Rabat,Narzut,Marża)'!$I2354*1.23</f>
        <v>7995.4303769999997</v>
      </c>
      <c r="M2354" s="4">
        <f>+'KALKULATOR (Rabat,Narzut,Marża)'!$E2354/(1-$L$1)</f>
        <v>6566.0099999999993</v>
      </c>
      <c r="N2354" s="5">
        <f>+'KALKULATOR (Rabat,Narzut,Marża)'!$M2354*1.23</f>
        <v>8076.1922999999988</v>
      </c>
      <c r="Q2354" s="46">
        <v>100</v>
      </c>
      <c r="R2354" s="47">
        <f t="shared" si="109"/>
        <v>6009.4089999999997</v>
      </c>
      <c r="S2354" s="47">
        <f t="shared" si="110"/>
        <v>7391.5730699999995</v>
      </c>
    </row>
    <row r="2355" spans="1:19" x14ac:dyDescent="0.35">
      <c r="A2355" s="10" t="s">
        <v>4563</v>
      </c>
      <c r="B2355" s="11" t="s">
        <v>4564</v>
      </c>
      <c r="C2355" s="12">
        <v>6150</v>
      </c>
      <c r="E2355" s="18">
        <f>+'KALKULATOR (Rabat,Narzut,Marża)'!$C2355*(1-$D$1)</f>
        <v>6149.3850000000002</v>
      </c>
      <c r="F2355" s="19">
        <f t="shared" si="108"/>
        <v>7563.7435500000001</v>
      </c>
      <c r="I2355" s="24">
        <f>+'KALKULATOR (Rabat,Narzut,Marża)'!$E2355*(1+$H$1)</f>
        <v>6764.3235000000004</v>
      </c>
      <c r="J2355" s="25">
        <f>+'KALKULATOR (Rabat,Narzut,Marża)'!$I2355*1.23</f>
        <v>8320.117905000001</v>
      </c>
      <c r="M2355" s="34">
        <f>+'KALKULATOR (Rabat,Narzut,Marża)'!$E2355/(1-$L$1)</f>
        <v>6832.65</v>
      </c>
      <c r="N2355" s="35">
        <f>+'KALKULATOR (Rabat,Narzut,Marża)'!$M2355*1.23</f>
        <v>8404.1594999999998</v>
      </c>
      <c r="Q2355" s="48">
        <v>100</v>
      </c>
      <c r="R2355" s="49">
        <f t="shared" si="109"/>
        <v>6249.3850000000002</v>
      </c>
      <c r="S2355" s="49">
        <f t="shared" si="110"/>
        <v>7686.7435500000001</v>
      </c>
    </row>
    <row r="2356" spans="1:19" x14ac:dyDescent="0.35">
      <c r="A2356" s="13" t="s">
        <v>4565</v>
      </c>
      <c r="B2356" s="14" t="s">
        <v>4566</v>
      </c>
      <c r="C2356" s="15">
        <v>7740</v>
      </c>
      <c r="E2356" s="20">
        <f>+'KALKULATOR (Rabat,Narzut,Marża)'!$C2356*(1-$D$1)</f>
        <v>7739.2259999999997</v>
      </c>
      <c r="F2356" s="21">
        <f t="shared" si="108"/>
        <v>9519.2479800000001</v>
      </c>
      <c r="I2356" s="26">
        <f>+'KALKULATOR (Rabat,Narzut,Marża)'!$E2356*(1+$H$1)</f>
        <v>8513.1486000000004</v>
      </c>
      <c r="J2356" s="27">
        <f>+'KALKULATOR (Rabat,Narzut,Marża)'!$I2356*1.23</f>
        <v>10471.172778</v>
      </c>
      <c r="M2356" s="4">
        <f>+'KALKULATOR (Rabat,Narzut,Marża)'!$E2356/(1-$L$1)</f>
        <v>8599.14</v>
      </c>
      <c r="N2356" s="5">
        <f>+'KALKULATOR (Rabat,Narzut,Marża)'!$M2356*1.23</f>
        <v>10576.9422</v>
      </c>
      <c r="Q2356" s="46">
        <v>100</v>
      </c>
      <c r="R2356" s="47">
        <f t="shared" si="109"/>
        <v>7839.2259999999997</v>
      </c>
      <c r="S2356" s="47">
        <f t="shared" si="110"/>
        <v>9642.2479800000001</v>
      </c>
    </row>
    <row r="2357" spans="1:19" x14ac:dyDescent="0.35">
      <c r="A2357" s="10" t="s">
        <v>4567</v>
      </c>
      <c r="B2357" s="11" t="s">
        <v>4568</v>
      </c>
      <c r="C2357" s="12">
        <v>6150</v>
      </c>
      <c r="E2357" s="18">
        <f>+'KALKULATOR (Rabat,Narzut,Marża)'!$C2357*(1-$D$1)</f>
        <v>6149.3850000000002</v>
      </c>
      <c r="F2357" s="19">
        <f t="shared" si="108"/>
        <v>7563.7435500000001</v>
      </c>
      <c r="I2357" s="24">
        <f>+'KALKULATOR (Rabat,Narzut,Marża)'!$E2357*(1+$H$1)</f>
        <v>6764.3235000000004</v>
      </c>
      <c r="J2357" s="25">
        <f>+'KALKULATOR (Rabat,Narzut,Marża)'!$I2357*1.23</f>
        <v>8320.117905000001</v>
      </c>
      <c r="M2357" s="34">
        <f>+'KALKULATOR (Rabat,Narzut,Marża)'!$E2357/(1-$L$1)</f>
        <v>6832.65</v>
      </c>
      <c r="N2357" s="35">
        <f>+'KALKULATOR (Rabat,Narzut,Marża)'!$M2357*1.23</f>
        <v>8404.1594999999998</v>
      </c>
      <c r="Q2357" s="48">
        <v>100</v>
      </c>
      <c r="R2357" s="49">
        <f t="shared" si="109"/>
        <v>6249.3850000000002</v>
      </c>
      <c r="S2357" s="49">
        <f t="shared" si="110"/>
        <v>7686.7435500000001</v>
      </c>
    </row>
    <row r="2358" spans="1:19" x14ac:dyDescent="0.35">
      <c r="A2358" s="13" t="s">
        <v>4569</v>
      </c>
      <c r="B2358" s="14" t="s">
        <v>4570</v>
      </c>
      <c r="C2358" s="15">
        <v>6730</v>
      </c>
      <c r="E2358" s="20">
        <f>+'KALKULATOR (Rabat,Narzut,Marża)'!$C2358*(1-$D$1)</f>
        <v>6729.3270000000002</v>
      </c>
      <c r="F2358" s="21">
        <f t="shared" si="108"/>
        <v>8277.0722100000003</v>
      </c>
      <c r="I2358" s="26">
        <f>+'KALKULATOR (Rabat,Narzut,Marża)'!$E2358*(1+$H$1)</f>
        <v>7402.2597000000005</v>
      </c>
      <c r="J2358" s="27">
        <f>+'KALKULATOR (Rabat,Narzut,Marża)'!$I2358*1.23</f>
        <v>9104.7794310000008</v>
      </c>
      <c r="M2358" s="4">
        <f>+'KALKULATOR (Rabat,Narzut,Marża)'!$E2358/(1-$L$1)</f>
        <v>7477.03</v>
      </c>
      <c r="N2358" s="5">
        <f>+'KALKULATOR (Rabat,Narzut,Marża)'!$M2358*1.23</f>
        <v>9196.7469000000001</v>
      </c>
      <c r="Q2358" s="46">
        <v>100</v>
      </c>
      <c r="R2358" s="47">
        <f t="shared" si="109"/>
        <v>6829.3270000000002</v>
      </c>
      <c r="S2358" s="47">
        <f t="shared" si="110"/>
        <v>8400.0722100000003</v>
      </c>
    </row>
    <row r="2359" spans="1:19" x14ac:dyDescent="0.35">
      <c r="A2359" s="10" t="s">
        <v>4571</v>
      </c>
      <c r="B2359" s="11" t="s">
        <v>4572</v>
      </c>
      <c r="C2359" s="12">
        <v>7920</v>
      </c>
      <c r="E2359" s="18">
        <f>+'KALKULATOR (Rabat,Narzut,Marża)'!$C2359*(1-$D$1)</f>
        <v>7919.2080000000005</v>
      </c>
      <c r="F2359" s="19">
        <f t="shared" si="108"/>
        <v>9740.6258400000006</v>
      </c>
      <c r="I2359" s="24">
        <f>+'KALKULATOR (Rabat,Narzut,Marża)'!$E2359*(1+$H$1)</f>
        <v>8711.1288000000004</v>
      </c>
      <c r="J2359" s="25">
        <f>+'KALKULATOR (Rabat,Narzut,Marża)'!$I2359*1.23</f>
        <v>10714.688424</v>
      </c>
      <c r="M2359" s="34">
        <f>+'KALKULATOR (Rabat,Narzut,Marża)'!$E2359/(1-$L$1)</f>
        <v>8799.1200000000008</v>
      </c>
      <c r="N2359" s="35">
        <f>+'KALKULATOR (Rabat,Narzut,Marża)'!$M2359*1.23</f>
        <v>10822.917600000001</v>
      </c>
      <c r="Q2359" s="48">
        <v>100</v>
      </c>
      <c r="R2359" s="49">
        <f t="shared" si="109"/>
        <v>8019.2080000000005</v>
      </c>
      <c r="S2359" s="49">
        <f t="shared" si="110"/>
        <v>9863.6258400000006</v>
      </c>
    </row>
    <row r="2360" spans="1:19" x14ac:dyDescent="0.35">
      <c r="A2360" s="13" t="s">
        <v>4573</v>
      </c>
      <c r="B2360" s="14" t="s">
        <v>4574</v>
      </c>
      <c r="C2360" s="15">
        <v>5690</v>
      </c>
      <c r="E2360" s="20">
        <f>+'KALKULATOR (Rabat,Narzut,Marża)'!$C2360*(1-$D$1)</f>
        <v>5689.4310000000005</v>
      </c>
      <c r="F2360" s="21">
        <f t="shared" si="108"/>
        <v>6998.0001300000004</v>
      </c>
      <c r="I2360" s="26">
        <f>+'KALKULATOR (Rabat,Narzut,Marża)'!$E2360*(1+$H$1)</f>
        <v>6258.3741000000009</v>
      </c>
      <c r="J2360" s="27">
        <f>+'KALKULATOR (Rabat,Narzut,Marża)'!$I2360*1.23</f>
        <v>7697.8001430000013</v>
      </c>
      <c r="M2360" s="4">
        <f>+'KALKULATOR (Rabat,Narzut,Marża)'!$E2360/(1-$L$1)</f>
        <v>6321.59</v>
      </c>
      <c r="N2360" s="5">
        <f>+'KALKULATOR (Rabat,Narzut,Marża)'!$M2360*1.23</f>
        <v>7775.5556999999999</v>
      </c>
      <c r="Q2360" s="46">
        <v>100</v>
      </c>
      <c r="R2360" s="47">
        <f t="shared" si="109"/>
        <v>5789.4310000000005</v>
      </c>
      <c r="S2360" s="47">
        <f t="shared" si="110"/>
        <v>7121.0001300000004</v>
      </c>
    </row>
    <row r="2361" spans="1:19" x14ac:dyDescent="0.35">
      <c r="A2361" s="10" t="s">
        <v>4575</v>
      </c>
      <c r="B2361" s="11" t="s">
        <v>4576</v>
      </c>
      <c r="C2361" s="12">
        <v>5800</v>
      </c>
      <c r="E2361" s="18">
        <f>+'KALKULATOR (Rabat,Narzut,Marża)'!$C2361*(1-$D$1)</f>
        <v>5799.42</v>
      </c>
      <c r="F2361" s="19">
        <f t="shared" si="108"/>
        <v>7133.2866000000004</v>
      </c>
      <c r="I2361" s="24">
        <f>+'KALKULATOR (Rabat,Narzut,Marża)'!$E2361*(1+$H$1)</f>
        <v>6379.362000000001</v>
      </c>
      <c r="J2361" s="25">
        <f>+'KALKULATOR (Rabat,Narzut,Marża)'!$I2361*1.23</f>
        <v>7846.6152600000014</v>
      </c>
      <c r="M2361" s="34">
        <f>+'KALKULATOR (Rabat,Narzut,Marża)'!$E2361/(1-$L$1)</f>
        <v>6443.8</v>
      </c>
      <c r="N2361" s="35">
        <f>+'KALKULATOR (Rabat,Narzut,Marża)'!$M2361*1.23</f>
        <v>7925.8739999999998</v>
      </c>
      <c r="Q2361" s="48">
        <v>100</v>
      </c>
      <c r="R2361" s="49">
        <f t="shared" si="109"/>
        <v>5899.42</v>
      </c>
      <c r="S2361" s="49">
        <f t="shared" si="110"/>
        <v>7256.2866000000004</v>
      </c>
    </row>
    <row r="2362" spans="1:19" x14ac:dyDescent="0.35">
      <c r="A2362" s="13" t="s">
        <v>4577</v>
      </c>
      <c r="B2362" s="14" t="s">
        <v>4578</v>
      </c>
      <c r="C2362" s="15">
        <v>5910</v>
      </c>
      <c r="E2362" s="20">
        <f>+'KALKULATOR (Rabat,Narzut,Marża)'!$C2362*(1-$D$1)</f>
        <v>5909.4089999999997</v>
      </c>
      <c r="F2362" s="21">
        <f t="shared" si="108"/>
        <v>7268.5730699999995</v>
      </c>
      <c r="I2362" s="26">
        <f>+'KALKULATOR (Rabat,Narzut,Marża)'!$E2362*(1+$H$1)</f>
        <v>6500.3499000000002</v>
      </c>
      <c r="J2362" s="27">
        <f>+'KALKULATOR (Rabat,Narzut,Marża)'!$I2362*1.23</f>
        <v>7995.4303769999997</v>
      </c>
      <c r="M2362" s="4">
        <f>+'KALKULATOR (Rabat,Narzut,Marża)'!$E2362/(1-$L$1)</f>
        <v>6566.0099999999993</v>
      </c>
      <c r="N2362" s="5">
        <f>+'KALKULATOR (Rabat,Narzut,Marża)'!$M2362*1.23</f>
        <v>8076.1922999999988</v>
      </c>
      <c r="Q2362" s="46">
        <v>100</v>
      </c>
      <c r="R2362" s="47">
        <f t="shared" si="109"/>
        <v>6009.4089999999997</v>
      </c>
      <c r="S2362" s="47">
        <f t="shared" si="110"/>
        <v>7391.5730699999995</v>
      </c>
    </row>
    <row r="2363" spans="1:19" x14ac:dyDescent="0.35">
      <c r="A2363" s="10" t="s">
        <v>4579</v>
      </c>
      <c r="B2363" s="11" t="s">
        <v>4580</v>
      </c>
      <c r="C2363" s="12">
        <v>6980</v>
      </c>
      <c r="E2363" s="18">
        <f>+'KALKULATOR (Rabat,Narzut,Marża)'!$C2363*(1-$D$1)</f>
        <v>6979.3019999999997</v>
      </c>
      <c r="F2363" s="19">
        <f t="shared" si="108"/>
        <v>8584.5414600000004</v>
      </c>
      <c r="I2363" s="24">
        <f>+'KALKULATOR (Rabat,Narzut,Marża)'!$E2363*(1+$H$1)</f>
        <v>7677.2322000000004</v>
      </c>
      <c r="J2363" s="25">
        <f>+'KALKULATOR (Rabat,Narzut,Marża)'!$I2363*1.23</f>
        <v>9442.9956060000004</v>
      </c>
      <c r="M2363" s="34">
        <f>+'KALKULATOR (Rabat,Narzut,Marża)'!$E2363/(1-$L$1)</f>
        <v>7754.78</v>
      </c>
      <c r="N2363" s="35">
        <f>+'KALKULATOR (Rabat,Narzut,Marża)'!$M2363*1.23</f>
        <v>9538.3793999999998</v>
      </c>
      <c r="Q2363" s="48">
        <v>100</v>
      </c>
      <c r="R2363" s="49">
        <f t="shared" si="109"/>
        <v>7079.3019999999997</v>
      </c>
      <c r="S2363" s="49">
        <f t="shared" si="110"/>
        <v>8707.5414600000004</v>
      </c>
    </row>
    <row r="2364" spans="1:19" x14ac:dyDescent="0.35">
      <c r="A2364" s="13" t="s">
        <v>4581</v>
      </c>
      <c r="B2364" s="14" t="s">
        <v>4582</v>
      </c>
      <c r="C2364" s="15">
        <v>5910</v>
      </c>
      <c r="E2364" s="20">
        <f>+'KALKULATOR (Rabat,Narzut,Marża)'!$C2364*(1-$D$1)</f>
        <v>5909.4089999999997</v>
      </c>
      <c r="F2364" s="21">
        <f t="shared" si="108"/>
        <v>7268.5730699999995</v>
      </c>
      <c r="I2364" s="26">
        <f>+'KALKULATOR (Rabat,Narzut,Marża)'!$E2364*(1+$H$1)</f>
        <v>6500.3499000000002</v>
      </c>
      <c r="J2364" s="27">
        <f>+'KALKULATOR (Rabat,Narzut,Marża)'!$I2364*1.23</f>
        <v>7995.4303769999997</v>
      </c>
      <c r="M2364" s="4">
        <f>+'KALKULATOR (Rabat,Narzut,Marża)'!$E2364/(1-$L$1)</f>
        <v>6566.0099999999993</v>
      </c>
      <c r="N2364" s="5">
        <f>+'KALKULATOR (Rabat,Narzut,Marża)'!$M2364*1.23</f>
        <v>8076.1922999999988</v>
      </c>
      <c r="Q2364" s="46">
        <v>100</v>
      </c>
      <c r="R2364" s="47">
        <f t="shared" si="109"/>
        <v>6009.4089999999997</v>
      </c>
      <c r="S2364" s="47">
        <f t="shared" si="110"/>
        <v>7391.5730699999995</v>
      </c>
    </row>
    <row r="2365" spans="1:19" x14ac:dyDescent="0.35">
      <c r="A2365" s="10" t="s">
        <v>4583</v>
      </c>
      <c r="B2365" s="11" t="s">
        <v>4584</v>
      </c>
      <c r="C2365" s="12">
        <v>6020</v>
      </c>
      <c r="E2365" s="18">
        <f>+'KALKULATOR (Rabat,Narzut,Marża)'!$C2365*(1-$D$1)</f>
        <v>6019.3980000000001</v>
      </c>
      <c r="F2365" s="19">
        <f t="shared" si="108"/>
        <v>7403.8595400000004</v>
      </c>
      <c r="I2365" s="24">
        <f>+'KALKULATOR (Rabat,Narzut,Marża)'!$E2365*(1+$H$1)</f>
        <v>6621.3378000000002</v>
      </c>
      <c r="J2365" s="25">
        <f>+'KALKULATOR (Rabat,Narzut,Marża)'!$I2365*1.23</f>
        <v>8144.2454939999998</v>
      </c>
      <c r="M2365" s="34">
        <f>+'KALKULATOR (Rabat,Narzut,Marża)'!$E2365/(1-$L$1)</f>
        <v>6688.22</v>
      </c>
      <c r="N2365" s="35">
        <f>+'KALKULATOR (Rabat,Narzut,Marża)'!$M2365*1.23</f>
        <v>8226.5105999999996</v>
      </c>
      <c r="Q2365" s="48">
        <v>100</v>
      </c>
      <c r="R2365" s="49">
        <f t="shared" si="109"/>
        <v>6119.3980000000001</v>
      </c>
      <c r="S2365" s="49">
        <f t="shared" si="110"/>
        <v>7526.8595400000004</v>
      </c>
    </row>
    <row r="2366" spans="1:19" x14ac:dyDescent="0.35">
      <c r="A2366" s="13" t="s">
        <v>4585</v>
      </c>
      <c r="B2366" s="14" t="s">
        <v>4586</v>
      </c>
      <c r="C2366" s="15">
        <v>6150</v>
      </c>
      <c r="E2366" s="20">
        <f>+'KALKULATOR (Rabat,Narzut,Marża)'!$C2366*(1-$D$1)</f>
        <v>6149.3850000000002</v>
      </c>
      <c r="F2366" s="21">
        <f t="shared" si="108"/>
        <v>7563.7435500000001</v>
      </c>
      <c r="I2366" s="26">
        <f>+'KALKULATOR (Rabat,Narzut,Marża)'!$E2366*(1+$H$1)</f>
        <v>6764.3235000000004</v>
      </c>
      <c r="J2366" s="27">
        <f>+'KALKULATOR (Rabat,Narzut,Marża)'!$I2366*1.23</f>
        <v>8320.117905000001</v>
      </c>
      <c r="M2366" s="4">
        <f>+'KALKULATOR (Rabat,Narzut,Marża)'!$E2366/(1-$L$1)</f>
        <v>6832.65</v>
      </c>
      <c r="N2366" s="5">
        <f>+'KALKULATOR (Rabat,Narzut,Marża)'!$M2366*1.23</f>
        <v>8404.1594999999998</v>
      </c>
      <c r="Q2366" s="46">
        <v>100</v>
      </c>
      <c r="R2366" s="47">
        <f t="shared" si="109"/>
        <v>6249.3850000000002</v>
      </c>
      <c r="S2366" s="47">
        <f t="shared" si="110"/>
        <v>7686.7435500000001</v>
      </c>
    </row>
    <row r="2367" spans="1:19" x14ac:dyDescent="0.35">
      <c r="A2367" s="10" t="s">
        <v>4587</v>
      </c>
      <c r="B2367" s="11" t="s">
        <v>4588</v>
      </c>
      <c r="C2367" s="12">
        <v>7230</v>
      </c>
      <c r="E2367" s="18">
        <f>+'KALKULATOR (Rabat,Narzut,Marża)'!$C2367*(1-$D$1)</f>
        <v>7229.277</v>
      </c>
      <c r="F2367" s="19">
        <f t="shared" si="108"/>
        <v>8892.0107100000005</v>
      </c>
      <c r="I2367" s="24">
        <f>+'KALKULATOR (Rabat,Narzut,Marża)'!$E2367*(1+$H$1)</f>
        <v>7952.2047000000011</v>
      </c>
      <c r="J2367" s="25">
        <f>+'KALKULATOR (Rabat,Narzut,Marża)'!$I2367*1.23</f>
        <v>9781.2117810000018</v>
      </c>
      <c r="M2367" s="34">
        <f>+'KALKULATOR (Rabat,Narzut,Marża)'!$E2367/(1-$L$1)</f>
        <v>8032.53</v>
      </c>
      <c r="N2367" s="35">
        <f>+'KALKULATOR (Rabat,Narzut,Marża)'!$M2367*1.23</f>
        <v>9880.0118999999995</v>
      </c>
      <c r="Q2367" s="48">
        <v>100</v>
      </c>
      <c r="R2367" s="49">
        <f t="shared" si="109"/>
        <v>7329.277</v>
      </c>
      <c r="S2367" s="49">
        <f t="shared" si="110"/>
        <v>9015.0107100000005</v>
      </c>
    </row>
    <row r="2368" spans="1:19" x14ac:dyDescent="0.35">
      <c r="A2368" s="13" t="s">
        <v>4589</v>
      </c>
      <c r="B2368" s="14" t="s">
        <v>4590</v>
      </c>
      <c r="C2368" s="15">
        <v>6270</v>
      </c>
      <c r="E2368" s="20">
        <f>+'KALKULATOR (Rabat,Narzut,Marża)'!$C2368*(1-$D$1)</f>
        <v>6269.3730000000005</v>
      </c>
      <c r="F2368" s="21">
        <f t="shared" ref="F2368:F2431" si="111">+E2368*1.23</f>
        <v>7711.3287900000005</v>
      </c>
      <c r="I2368" s="26">
        <f>+'KALKULATOR (Rabat,Narzut,Marża)'!$E2368*(1+$H$1)</f>
        <v>6896.310300000001</v>
      </c>
      <c r="J2368" s="27">
        <f>+'KALKULATOR (Rabat,Narzut,Marża)'!$I2368*1.23</f>
        <v>8482.4616690000003</v>
      </c>
      <c r="M2368" s="4">
        <f>+'KALKULATOR (Rabat,Narzut,Marża)'!$E2368/(1-$L$1)</f>
        <v>6965.97</v>
      </c>
      <c r="N2368" s="5">
        <f>+'KALKULATOR (Rabat,Narzut,Marża)'!$M2368*1.23</f>
        <v>8568.1430999999993</v>
      </c>
      <c r="Q2368" s="46">
        <v>100</v>
      </c>
      <c r="R2368" s="47">
        <f t="shared" ref="R2368:R2431" si="112">+E2368+Q2368</f>
        <v>6369.3730000000005</v>
      </c>
      <c r="S2368" s="47">
        <f t="shared" ref="S2368:S2431" si="113">+R2368*1.23</f>
        <v>7834.3287900000005</v>
      </c>
    </row>
    <row r="2369" spans="1:19" x14ac:dyDescent="0.35">
      <c r="A2369" s="10" t="s">
        <v>4591</v>
      </c>
      <c r="B2369" s="11" t="s">
        <v>4592</v>
      </c>
      <c r="C2369" s="12">
        <v>6460</v>
      </c>
      <c r="E2369" s="18">
        <f>+'KALKULATOR (Rabat,Narzut,Marża)'!$C2369*(1-$D$1)</f>
        <v>6459.3540000000003</v>
      </c>
      <c r="F2369" s="19">
        <f t="shared" si="111"/>
        <v>7945.0054200000004</v>
      </c>
      <c r="I2369" s="24">
        <f>+'KALKULATOR (Rabat,Narzut,Marża)'!$E2369*(1+$H$1)</f>
        <v>7105.2894000000006</v>
      </c>
      <c r="J2369" s="25">
        <f>+'KALKULATOR (Rabat,Narzut,Marża)'!$I2369*1.23</f>
        <v>8739.5059620000011</v>
      </c>
      <c r="M2369" s="34">
        <f>+'KALKULATOR (Rabat,Narzut,Marża)'!$E2369/(1-$L$1)</f>
        <v>7177.06</v>
      </c>
      <c r="N2369" s="35">
        <f>+'KALKULATOR (Rabat,Narzut,Marża)'!$M2369*1.23</f>
        <v>8827.7838000000011</v>
      </c>
      <c r="Q2369" s="48">
        <v>100</v>
      </c>
      <c r="R2369" s="49">
        <f t="shared" si="112"/>
        <v>6559.3540000000003</v>
      </c>
      <c r="S2369" s="49">
        <f t="shared" si="113"/>
        <v>8068.0054200000004</v>
      </c>
    </row>
    <row r="2370" spans="1:19" x14ac:dyDescent="0.35">
      <c r="A2370" s="13" t="s">
        <v>4593</v>
      </c>
      <c r="B2370" s="14" t="s">
        <v>4594</v>
      </c>
      <c r="C2370" s="15">
        <v>7920</v>
      </c>
      <c r="E2370" s="20">
        <f>+'KALKULATOR (Rabat,Narzut,Marża)'!$C2370*(1-$D$1)</f>
        <v>7919.2080000000005</v>
      </c>
      <c r="F2370" s="21">
        <f t="shared" si="111"/>
        <v>9740.6258400000006</v>
      </c>
      <c r="I2370" s="26">
        <f>+'KALKULATOR (Rabat,Narzut,Marża)'!$E2370*(1+$H$1)</f>
        <v>8711.1288000000004</v>
      </c>
      <c r="J2370" s="27">
        <f>+'KALKULATOR (Rabat,Narzut,Marża)'!$I2370*1.23</f>
        <v>10714.688424</v>
      </c>
      <c r="M2370" s="4">
        <f>+'KALKULATOR (Rabat,Narzut,Marża)'!$E2370/(1-$L$1)</f>
        <v>8799.1200000000008</v>
      </c>
      <c r="N2370" s="5">
        <f>+'KALKULATOR (Rabat,Narzut,Marża)'!$M2370*1.23</f>
        <v>10822.917600000001</v>
      </c>
      <c r="Q2370" s="46">
        <v>100</v>
      </c>
      <c r="R2370" s="47">
        <f t="shared" si="112"/>
        <v>8019.2080000000005</v>
      </c>
      <c r="S2370" s="47">
        <f t="shared" si="113"/>
        <v>9863.6258400000006</v>
      </c>
    </row>
    <row r="2371" spans="1:19" x14ac:dyDescent="0.35">
      <c r="A2371" s="10" t="s">
        <v>4595</v>
      </c>
      <c r="B2371" s="11" t="s">
        <v>4596</v>
      </c>
      <c r="C2371" s="12">
        <v>8340</v>
      </c>
      <c r="E2371" s="18">
        <f>+'KALKULATOR (Rabat,Narzut,Marża)'!$C2371*(1-$D$1)</f>
        <v>8339.1659999999993</v>
      </c>
      <c r="F2371" s="19">
        <f t="shared" si="111"/>
        <v>10257.174179999998</v>
      </c>
      <c r="I2371" s="24">
        <f>+'KALKULATOR (Rabat,Narzut,Marża)'!$E2371*(1+$H$1)</f>
        <v>9173.0825999999997</v>
      </c>
      <c r="J2371" s="25">
        <f>+'KALKULATOR (Rabat,Narzut,Marża)'!$I2371*1.23</f>
        <v>11282.891598</v>
      </c>
      <c r="M2371" s="34">
        <f>+'KALKULATOR (Rabat,Narzut,Marża)'!$E2371/(1-$L$1)</f>
        <v>9265.74</v>
      </c>
      <c r="N2371" s="35">
        <f>+'KALKULATOR (Rabat,Narzut,Marża)'!$M2371*1.23</f>
        <v>11396.860199999999</v>
      </c>
      <c r="Q2371" s="48">
        <v>100</v>
      </c>
      <c r="R2371" s="49">
        <f t="shared" si="112"/>
        <v>8439.1659999999993</v>
      </c>
      <c r="S2371" s="49">
        <f t="shared" si="113"/>
        <v>10380.174179999998</v>
      </c>
    </row>
    <row r="2372" spans="1:19" x14ac:dyDescent="0.35">
      <c r="A2372" s="13" t="s">
        <v>4597</v>
      </c>
      <c r="B2372" s="14" t="s">
        <v>4598</v>
      </c>
      <c r="C2372" s="15">
        <v>6150</v>
      </c>
      <c r="E2372" s="20">
        <f>+'KALKULATOR (Rabat,Narzut,Marża)'!$C2372*(1-$D$1)</f>
        <v>6149.3850000000002</v>
      </c>
      <c r="F2372" s="21">
        <f t="shared" si="111"/>
        <v>7563.7435500000001</v>
      </c>
      <c r="I2372" s="26">
        <f>+'KALKULATOR (Rabat,Narzut,Marża)'!$E2372*(1+$H$1)</f>
        <v>6764.3235000000004</v>
      </c>
      <c r="J2372" s="27">
        <f>+'KALKULATOR (Rabat,Narzut,Marża)'!$I2372*1.23</f>
        <v>8320.117905000001</v>
      </c>
      <c r="M2372" s="4">
        <f>+'KALKULATOR (Rabat,Narzut,Marża)'!$E2372/(1-$L$1)</f>
        <v>6832.65</v>
      </c>
      <c r="N2372" s="5">
        <f>+'KALKULATOR (Rabat,Narzut,Marża)'!$M2372*1.23</f>
        <v>8404.1594999999998</v>
      </c>
      <c r="Q2372" s="46">
        <v>100</v>
      </c>
      <c r="R2372" s="47">
        <f t="shared" si="112"/>
        <v>6249.3850000000002</v>
      </c>
      <c r="S2372" s="47">
        <f t="shared" si="113"/>
        <v>7686.7435500000001</v>
      </c>
    </row>
    <row r="2373" spans="1:19" x14ac:dyDescent="0.35">
      <c r="A2373" s="10" t="s">
        <v>4599</v>
      </c>
      <c r="B2373" s="11" t="s">
        <v>4600</v>
      </c>
      <c r="C2373" s="12">
        <v>6270</v>
      </c>
      <c r="E2373" s="18">
        <f>+'KALKULATOR (Rabat,Narzut,Marża)'!$C2373*(1-$D$1)</f>
        <v>6269.3730000000005</v>
      </c>
      <c r="F2373" s="19">
        <f t="shared" si="111"/>
        <v>7711.3287900000005</v>
      </c>
      <c r="I2373" s="24">
        <f>+'KALKULATOR (Rabat,Narzut,Marża)'!$E2373*(1+$H$1)</f>
        <v>6896.310300000001</v>
      </c>
      <c r="J2373" s="25">
        <f>+'KALKULATOR (Rabat,Narzut,Marża)'!$I2373*1.23</f>
        <v>8482.4616690000003</v>
      </c>
      <c r="M2373" s="34">
        <f>+'KALKULATOR (Rabat,Narzut,Marża)'!$E2373/(1-$L$1)</f>
        <v>6965.97</v>
      </c>
      <c r="N2373" s="35">
        <f>+'KALKULATOR (Rabat,Narzut,Marża)'!$M2373*1.23</f>
        <v>8568.1430999999993</v>
      </c>
      <c r="Q2373" s="48">
        <v>100</v>
      </c>
      <c r="R2373" s="49">
        <f t="shared" si="112"/>
        <v>6369.3730000000005</v>
      </c>
      <c r="S2373" s="49">
        <f t="shared" si="113"/>
        <v>7834.3287900000005</v>
      </c>
    </row>
    <row r="2374" spans="1:19" x14ac:dyDescent="0.35">
      <c r="A2374" s="13" t="s">
        <v>4601</v>
      </c>
      <c r="B2374" s="14" t="s">
        <v>4602</v>
      </c>
      <c r="C2374" s="15">
        <v>6380</v>
      </c>
      <c r="E2374" s="20">
        <f>+'KALKULATOR (Rabat,Narzut,Marża)'!$C2374*(1-$D$1)</f>
        <v>6379.3620000000001</v>
      </c>
      <c r="F2374" s="21">
        <f t="shared" si="111"/>
        <v>7846.6152599999996</v>
      </c>
      <c r="I2374" s="26">
        <f>+'KALKULATOR (Rabat,Narzut,Marża)'!$E2374*(1+$H$1)</f>
        <v>7017.2982000000011</v>
      </c>
      <c r="J2374" s="27">
        <f>+'KALKULATOR (Rabat,Narzut,Marża)'!$I2374*1.23</f>
        <v>8631.2767860000004</v>
      </c>
      <c r="M2374" s="4">
        <f>+'KALKULATOR (Rabat,Narzut,Marża)'!$E2374/(1-$L$1)</f>
        <v>7088.18</v>
      </c>
      <c r="N2374" s="5">
        <f>+'KALKULATOR (Rabat,Narzut,Marża)'!$M2374*1.23</f>
        <v>8718.4614000000001</v>
      </c>
      <c r="Q2374" s="46">
        <v>100</v>
      </c>
      <c r="R2374" s="47">
        <f t="shared" si="112"/>
        <v>6479.3620000000001</v>
      </c>
      <c r="S2374" s="47">
        <f t="shared" si="113"/>
        <v>7969.6152599999996</v>
      </c>
    </row>
    <row r="2375" spans="1:19" x14ac:dyDescent="0.35">
      <c r="A2375" s="10" t="s">
        <v>4603</v>
      </c>
      <c r="B2375" s="11" t="s">
        <v>4604</v>
      </c>
      <c r="C2375" s="12">
        <v>7230</v>
      </c>
      <c r="E2375" s="18">
        <f>+'KALKULATOR (Rabat,Narzut,Marża)'!$C2375*(1-$D$1)</f>
        <v>7229.277</v>
      </c>
      <c r="F2375" s="19">
        <f t="shared" si="111"/>
        <v>8892.0107100000005</v>
      </c>
      <c r="I2375" s="24">
        <f>+'KALKULATOR (Rabat,Narzut,Marża)'!$E2375*(1+$H$1)</f>
        <v>7952.2047000000011</v>
      </c>
      <c r="J2375" s="25">
        <f>+'KALKULATOR (Rabat,Narzut,Marża)'!$I2375*1.23</f>
        <v>9781.2117810000018</v>
      </c>
      <c r="M2375" s="34">
        <f>+'KALKULATOR (Rabat,Narzut,Marża)'!$E2375/(1-$L$1)</f>
        <v>8032.53</v>
      </c>
      <c r="N2375" s="35">
        <f>+'KALKULATOR (Rabat,Narzut,Marża)'!$M2375*1.23</f>
        <v>9880.0118999999995</v>
      </c>
      <c r="Q2375" s="48">
        <v>100</v>
      </c>
      <c r="R2375" s="49">
        <f t="shared" si="112"/>
        <v>7329.277</v>
      </c>
      <c r="S2375" s="49">
        <f t="shared" si="113"/>
        <v>9015.0107100000005</v>
      </c>
    </row>
    <row r="2376" spans="1:19" x14ac:dyDescent="0.35">
      <c r="A2376" s="13" t="s">
        <v>4605</v>
      </c>
      <c r="B2376" s="14" t="s">
        <v>4606</v>
      </c>
      <c r="C2376" s="15">
        <v>6570</v>
      </c>
      <c r="E2376" s="20">
        <f>+'KALKULATOR (Rabat,Narzut,Marża)'!$C2376*(1-$D$1)</f>
        <v>6569.3429999999998</v>
      </c>
      <c r="F2376" s="21">
        <f t="shared" si="111"/>
        <v>8080.2918899999995</v>
      </c>
      <c r="I2376" s="26">
        <f>+'KALKULATOR (Rabat,Narzut,Marża)'!$E2376*(1+$H$1)</f>
        <v>7226.2773000000007</v>
      </c>
      <c r="J2376" s="27">
        <f>+'KALKULATOR (Rabat,Narzut,Marża)'!$I2376*1.23</f>
        <v>8888.3210790000012</v>
      </c>
      <c r="M2376" s="4">
        <f>+'KALKULATOR (Rabat,Narzut,Marża)'!$E2376/(1-$L$1)</f>
        <v>7299.2699999999995</v>
      </c>
      <c r="N2376" s="5">
        <f>+'KALKULATOR (Rabat,Narzut,Marża)'!$M2376*1.23</f>
        <v>8978.1021000000001</v>
      </c>
      <c r="Q2376" s="46">
        <v>100</v>
      </c>
      <c r="R2376" s="47">
        <f t="shared" si="112"/>
        <v>6669.3429999999998</v>
      </c>
      <c r="S2376" s="47">
        <f t="shared" si="113"/>
        <v>8203.2918900000004</v>
      </c>
    </row>
    <row r="2377" spans="1:19" x14ac:dyDescent="0.35">
      <c r="A2377" s="10" t="s">
        <v>4607</v>
      </c>
      <c r="B2377" s="11" t="s">
        <v>4608</v>
      </c>
      <c r="C2377" s="12">
        <v>7510</v>
      </c>
      <c r="E2377" s="18">
        <f>+'KALKULATOR (Rabat,Narzut,Marża)'!$C2377*(1-$D$1)</f>
        <v>7509.2489999999998</v>
      </c>
      <c r="F2377" s="19">
        <f t="shared" si="111"/>
        <v>9236.3762699999988</v>
      </c>
      <c r="I2377" s="24">
        <f>+'KALKULATOR (Rabat,Narzut,Marża)'!$E2377*(1+$H$1)</f>
        <v>8260.1738999999998</v>
      </c>
      <c r="J2377" s="25">
        <f>+'KALKULATOR (Rabat,Narzut,Marża)'!$I2377*1.23</f>
        <v>10160.013896999999</v>
      </c>
      <c r="M2377" s="34">
        <f>+'KALKULATOR (Rabat,Narzut,Marża)'!$E2377/(1-$L$1)</f>
        <v>8343.6099999999988</v>
      </c>
      <c r="N2377" s="35">
        <f>+'KALKULATOR (Rabat,Narzut,Marża)'!$M2377*1.23</f>
        <v>10262.640299999999</v>
      </c>
      <c r="Q2377" s="48">
        <v>100</v>
      </c>
      <c r="R2377" s="49">
        <f t="shared" si="112"/>
        <v>7609.2489999999998</v>
      </c>
      <c r="S2377" s="49">
        <f t="shared" si="113"/>
        <v>9359.3762699999988</v>
      </c>
    </row>
    <row r="2378" spans="1:19" x14ac:dyDescent="0.35">
      <c r="A2378" s="13" t="s">
        <v>4609</v>
      </c>
      <c r="B2378" s="14" t="s">
        <v>4610</v>
      </c>
      <c r="C2378" s="15">
        <v>190</v>
      </c>
      <c r="E2378" s="20">
        <f>+'KALKULATOR (Rabat,Narzut,Marża)'!$C2378*(1-$D$1)</f>
        <v>189.98099999999999</v>
      </c>
      <c r="F2378" s="21">
        <f t="shared" si="111"/>
        <v>233.67662999999999</v>
      </c>
      <c r="I2378" s="26">
        <f>+'KALKULATOR (Rabat,Narzut,Marża)'!$E2378*(1+$H$1)</f>
        <v>208.97910000000002</v>
      </c>
      <c r="J2378" s="27">
        <f>+'KALKULATOR (Rabat,Narzut,Marża)'!$I2378*1.23</f>
        <v>257.04429300000004</v>
      </c>
      <c r="M2378" s="4">
        <f>+'KALKULATOR (Rabat,Narzut,Marża)'!$E2378/(1-$L$1)</f>
        <v>211.08999999999997</v>
      </c>
      <c r="N2378" s="5">
        <f>+'KALKULATOR (Rabat,Narzut,Marża)'!$M2378*1.23</f>
        <v>259.64069999999998</v>
      </c>
      <c r="Q2378" s="46">
        <v>100</v>
      </c>
      <c r="R2378" s="47">
        <f t="shared" si="112"/>
        <v>289.98099999999999</v>
      </c>
      <c r="S2378" s="47">
        <f t="shared" si="113"/>
        <v>356.67662999999999</v>
      </c>
    </row>
    <row r="2379" spans="1:19" x14ac:dyDescent="0.35">
      <c r="A2379" s="10" t="s">
        <v>4611</v>
      </c>
      <c r="B2379" s="11" t="s">
        <v>4612</v>
      </c>
      <c r="C2379" s="12">
        <v>660</v>
      </c>
      <c r="E2379" s="18">
        <f>+'KALKULATOR (Rabat,Narzut,Marża)'!$C2379*(1-$D$1)</f>
        <v>659.93399999999997</v>
      </c>
      <c r="F2379" s="19">
        <f t="shared" si="111"/>
        <v>811.71881999999994</v>
      </c>
      <c r="I2379" s="24">
        <f>+'KALKULATOR (Rabat,Narzut,Marża)'!$E2379*(1+$H$1)</f>
        <v>725.92740000000003</v>
      </c>
      <c r="J2379" s="25">
        <f>+'KALKULATOR (Rabat,Narzut,Marża)'!$I2379*1.23</f>
        <v>892.89070200000003</v>
      </c>
      <c r="M2379" s="34">
        <f>+'KALKULATOR (Rabat,Narzut,Marża)'!$E2379/(1-$L$1)</f>
        <v>733.26</v>
      </c>
      <c r="N2379" s="35">
        <f>+'KALKULATOR (Rabat,Narzut,Marża)'!$M2379*1.23</f>
        <v>901.90980000000002</v>
      </c>
      <c r="Q2379" s="48">
        <v>100</v>
      </c>
      <c r="R2379" s="49">
        <f t="shared" si="112"/>
        <v>759.93399999999997</v>
      </c>
      <c r="S2379" s="49">
        <f t="shared" si="113"/>
        <v>934.71881999999994</v>
      </c>
    </row>
    <row r="2380" spans="1:19" x14ac:dyDescent="0.35">
      <c r="A2380" s="13" t="s">
        <v>4613</v>
      </c>
      <c r="B2380" s="14" t="s">
        <v>4614</v>
      </c>
      <c r="C2380" s="15">
        <v>1120</v>
      </c>
      <c r="E2380" s="20">
        <f>+'KALKULATOR (Rabat,Narzut,Marża)'!$C2380*(1-$D$1)</f>
        <v>1119.8879999999999</v>
      </c>
      <c r="F2380" s="21">
        <f t="shared" si="111"/>
        <v>1377.4622399999998</v>
      </c>
      <c r="I2380" s="26">
        <f>+'KALKULATOR (Rabat,Narzut,Marża)'!$E2380*(1+$H$1)</f>
        <v>1231.8768</v>
      </c>
      <c r="J2380" s="27">
        <f>+'KALKULATOR (Rabat,Narzut,Marża)'!$I2380*1.23</f>
        <v>1515.208464</v>
      </c>
      <c r="M2380" s="4">
        <f>+'KALKULATOR (Rabat,Narzut,Marża)'!$E2380/(1-$L$1)</f>
        <v>1244.32</v>
      </c>
      <c r="N2380" s="5">
        <f>+'KALKULATOR (Rabat,Narzut,Marża)'!$M2380*1.23</f>
        <v>1530.5136</v>
      </c>
      <c r="Q2380" s="46">
        <v>100</v>
      </c>
      <c r="R2380" s="47">
        <f t="shared" si="112"/>
        <v>1219.8879999999999</v>
      </c>
      <c r="S2380" s="47">
        <f t="shared" si="113"/>
        <v>1500.4622399999998</v>
      </c>
    </row>
    <row r="2381" spans="1:19" x14ac:dyDescent="0.35">
      <c r="A2381" s="10" t="s">
        <v>4615</v>
      </c>
      <c r="B2381" s="11" t="s">
        <v>4616</v>
      </c>
      <c r="C2381" s="12">
        <v>1610</v>
      </c>
      <c r="E2381" s="18">
        <f>+'KALKULATOR (Rabat,Narzut,Marża)'!$C2381*(1-$D$1)</f>
        <v>1609.8389999999999</v>
      </c>
      <c r="F2381" s="19">
        <f t="shared" si="111"/>
        <v>1980.1019699999999</v>
      </c>
      <c r="I2381" s="24">
        <f>+'KALKULATOR (Rabat,Narzut,Marża)'!$E2381*(1+$H$1)</f>
        <v>1770.8229000000001</v>
      </c>
      <c r="J2381" s="25">
        <f>+'KALKULATOR (Rabat,Narzut,Marża)'!$I2381*1.23</f>
        <v>2178.1121670000002</v>
      </c>
      <c r="M2381" s="34">
        <f>+'KALKULATOR (Rabat,Narzut,Marża)'!$E2381/(1-$L$1)</f>
        <v>1788.7099999999998</v>
      </c>
      <c r="N2381" s="35">
        <f>+'KALKULATOR (Rabat,Narzut,Marża)'!$M2381*1.23</f>
        <v>2200.1132999999995</v>
      </c>
      <c r="Q2381" s="48">
        <v>100</v>
      </c>
      <c r="R2381" s="49">
        <f t="shared" si="112"/>
        <v>1709.8389999999999</v>
      </c>
      <c r="S2381" s="49">
        <f t="shared" si="113"/>
        <v>2103.1019699999997</v>
      </c>
    </row>
    <row r="2382" spans="1:19" x14ac:dyDescent="0.35">
      <c r="A2382" s="13" t="s">
        <v>4617</v>
      </c>
      <c r="B2382" s="14" t="s">
        <v>4618</v>
      </c>
      <c r="C2382" s="15">
        <v>3430</v>
      </c>
      <c r="E2382" s="20">
        <f>+'KALKULATOR (Rabat,Narzut,Marża)'!$C2382*(1-$D$1)</f>
        <v>3429.6570000000002</v>
      </c>
      <c r="F2382" s="21">
        <f t="shared" si="111"/>
        <v>4218.47811</v>
      </c>
      <c r="I2382" s="26">
        <f>+'KALKULATOR (Rabat,Narzut,Marża)'!$E2382*(1+$H$1)</f>
        <v>3772.6227000000003</v>
      </c>
      <c r="J2382" s="27">
        <f>+'KALKULATOR (Rabat,Narzut,Marża)'!$I2382*1.23</f>
        <v>4640.3259210000006</v>
      </c>
      <c r="M2382" s="4">
        <f>+'KALKULATOR (Rabat,Narzut,Marża)'!$E2382/(1-$L$1)</f>
        <v>3810.73</v>
      </c>
      <c r="N2382" s="5">
        <f>+'KALKULATOR (Rabat,Narzut,Marża)'!$M2382*1.23</f>
        <v>4687.1979000000001</v>
      </c>
      <c r="Q2382" s="46">
        <v>100</v>
      </c>
      <c r="R2382" s="47">
        <f t="shared" si="112"/>
        <v>3529.6570000000002</v>
      </c>
      <c r="S2382" s="47">
        <f t="shared" si="113"/>
        <v>4341.47811</v>
      </c>
    </row>
    <row r="2383" spans="1:19" x14ac:dyDescent="0.35">
      <c r="A2383" s="10" t="s">
        <v>4619</v>
      </c>
      <c r="B2383" s="11" t="s">
        <v>4620</v>
      </c>
      <c r="C2383" s="12">
        <v>4000</v>
      </c>
      <c r="E2383" s="18">
        <f>+'KALKULATOR (Rabat,Narzut,Marża)'!$C2383*(1-$D$1)</f>
        <v>3999.6</v>
      </c>
      <c r="F2383" s="19">
        <f t="shared" si="111"/>
        <v>4919.5079999999998</v>
      </c>
      <c r="I2383" s="24">
        <f>+'KALKULATOR (Rabat,Narzut,Marża)'!$E2383*(1+$H$1)</f>
        <v>4399.5600000000004</v>
      </c>
      <c r="J2383" s="25">
        <f>+'KALKULATOR (Rabat,Narzut,Marża)'!$I2383*1.23</f>
        <v>5411.4588000000003</v>
      </c>
      <c r="M2383" s="34">
        <f>+'KALKULATOR (Rabat,Narzut,Marża)'!$E2383/(1-$L$1)</f>
        <v>4444</v>
      </c>
      <c r="N2383" s="35">
        <f>+'KALKULATOR (Rabat,Narzut,Marża)'!$M2383*1.23</f>
        <v>5466.12</v>
      </c>
      <c r="Q2383" s="48">
        <v>100</v>
      </c>
      <c r="R2383" s="49">
        <f t="shared" si="112"/>
        <v>4099.6000000000004</v>
      </c>
      <c r="S2383" s="49">
        <f t="shared" si="113"/>
        <v>5042.5080000000007</v>
      </c>
    </row>
    <row r="2384" spans="1:19" x14ac:dyDescent="0.35">
      <c r="A2384" s="13" t="s">
        <v>4621</v>
      </c>
      <c r="B2384" s="14" t="s">
        <v>4622</v>
      </c>
      <c r="C2384" s="15">
        <v>340</v>
      </c>
      <c r="E2384" s="20">
        <f>+'KALKULATOR (Rabat,Narzut,Marża)'!$C2384*(1-$D$1)</f>
        <v>339.96600000000001</v>
      </c>
      <c r="F2384" s="21">
        <f t="shared" si="111"/>
        <v>418.15818000000002</v>
      </c>
      <c r="I2384" s="26">
        <f>+'KALKULATOR (Rabat,Narzut,Marża)'!$E2384*(1+$H$1)</f>
        <v>373.96260000000007</v>
      </c>
      <c r="J2384" s="27">
        <f>+'KALKULATOR (Rabat,Narzut,Marża)'!$I2384*1.23</f>
        <v>459.97399800000005</v>
      </c>
      <c r="M2384" s="4">
        <f>+'KALKULATOR (Rabat,Narzut,Marża)'!$E2384/(1-$L$1)</f>
        <v>377.74</v>
      </c>
      <c r="N2384" s="5">
        <f>+'KALKULATOR (Rabat,Narzut,Marża)'!$M2384*1.23</f>
        <v>464.62020000000001</v>
      </c>
      <c r="Q2384" s="46">
        <v>100</v>
      </c>
      <c r="R2384" s="47">
        <f t="shared" si="112"/>
        <v>439.96600000000001</v>
      </c>
      <c r="S2384" s="47">
        <f t="shared" si="113"/>
        <v>541.15818000000002</v>
      </c>
    </row>
    <row r="2385" spans="1:19" x14ac:dyDescent="0.35">
      <c r="A2385" s="10" t="s">
        <v>4623</v>
      </c>
      <c r="B2385" s="11" t="s">
        <v>4624</v>
      </c>
      <c r="C2385" s="12">
        <v>460</v>
      </c>
      <c r="E2385" s="18">
        <f>+'KALKULATOR (Rabat,Narzut,Marża)'!$C2385*(1-$D$1)</f>
        <v>459.95400000000001</v>
      </c>
      <c r="F2385" s="19">
        <f t="shared" si="111"/>
        <v>565.74342000000001</v>
      </c>
      <c r="I2385" s="24">
        <f>+'KALKULATOR (Rabat,Narzut,Marża)'!$E2385*(1+$H$1)</f>
        <v>505.94940000000003</v>
      </c>
      <c r="J2385" s="25">
        <f>+'KALKULATOR (Rabat,Narzut,Marża)'!$I2385*1.23</f>
        <v>622.31776200000002</v>
      </c>
      <c r="M2385" s="34">
        <f>+'KALKULATOR (Rabat,Narzut,Marża)'!$E2385/(1-$L$1)</f>
        <v>511.06</v>
      </c>
      <c r="N2385" s="35">
        <f>+'KALKULATOR (Rabat,Narzut,Marża)'!$M2385*1.23</f>
        <v>628.60379999999998</v>
      </c>
      <c r="Q2385" s="48">
        <v>100</v>
      </c>
      <c r="R2385" s="49">
        <f t="shared" si="112"/>
        <v>559.95399999999995</v>
      </c>
      <c r="S2385" s="49">
        <f t="shared" si="113"/>
        <v>688.7434199999999</v>
      </c>
    </row>
    <row r="2386" spans="1:19" x14ac:dyDescent="0.35">
      <c r="A2386" s="13" t="s">
        <v>4625</v>
      </c>
      <c r="B2386" s="14" t="s">
        <v>4626</v>
      </c>
      <c r="C2386" s="15">
        <v>650</v>
      </c>
      <c r="E2386" s="20">
        <f>+'KALKULATOR (Rabat,Narzut,Marża)'!$C2386*(1-$D$1)</f>
        <v>649.93500000000006</v>
      </c>
      <c r="F2386" s="21">
        <f t="shared" si="111"/>
        <v>799.42005000000006</v>
      </c>
      <c r="I2386" s="26">
        <f>+'KALKULATOR (Rabat,Narzut,Marża)'!$E2386*(1+$H$1)</f>
        <v>714.9285000000001</v>
      </c>
      <c r="J2386" s="27">
        <f>+'KALKULATOR (Rabat,Narzut,Marża)'!$I2386*1.23</f>
        <v>879.36205500000005</v>
      </c>
      <c r="M2386" s="4">
        <f>+'KALKULATOR (Rabat,Narzut,Marża)'!$E2386/(1-$L$1)</f>
        <v>722.15000000000009</v>
      </c>
      <c r="N2386" s="5">
        <f>+'KALKULATOR (Rabat,Narzut,Marża)'!$M2386*1.23</f>
        <v>888.24450000000013</v>
      </c>
      <c r="Q2386" s="46">
        <v>100</v>
      </c>
      <c r="R2386" s="47">
        <f t="shared" si="112"/>
        <v>749.93500000000006</v>
      </c>
      <c r="S2386" s="47">
        <f t="shared" si="113"/>
        <v>922.42005000000006</v>
      </c>
    </row>
    <row r="2387" spans="1:19" x14ac:dyDescent="0.35">
      <c r="A2387" s="10" t="s">
        <v>4627</v>
      </c>
      <c r="B2387" s="11" t="s">
        <v>4628</v>
      </c>
      <c r="C2387" s="12">
        <v>930</v>
      </c>
      <c r="E2387" s="18">
        <f>+'KALKULATOR (Rabat,Narzut,Marża)'!$C2387*(1-$D$1)</f>
        <v>929.90700000000004</v>
      </c>
      <c r="F2387" s="19">
        <f t="shared" si="111"/>
        <v>1143.7856100000001</v>
      </c>
      <c r="I2387" s="24">
        <f>+'KALKULATOR (Rabat,Narzut,Marża)'!$E2387*(1+$H$1)</f>
        <v>1022.8977000000001</v>
      </c>
      <c r="J2387" s="25">
        <f>+'KALKULATOR (Rabat,Narzut,Marża)'!$I2387*1.23</f>
        <v>1258.1641710000001</v>
      </c>
      <c r="M2387" s="34">
        <f>+'KALKULATOR (Rabat,Narzut,Marża)'!$E2387/(1-$L$1)</f>
        <v>1033.23</v>
      </c>
      <c r="N2387" s="35">
        <f>+'KALKULATOR (Rabat,Narzut,Marża)'!$M2387*1.23</f>
        <v>1270.8729000000001</v>
      </c>
      <c r="Q2387" s="48">
        <v>100</v>
      </c>
      <c r="R2387" s="49">
        <f t="shared" si="112"/>
        <v>1029.9070000000002</v>
      </c>
      <c r="S2387" s="49">
        <f t="shared" si="113"/>
        <v>1266.7856100000001</v>
      </c>
    </row>
    <row r="2388" spans="1:19" x14ac:dyDescent="0.35">
      <c r="A2388" s="13" t="s">
        <v>4629</v>
      </c>
      <c r="B2388" s="14" t="s">
        <v>4630</v>
      </c>
      <c r="C2388" s="15">
        <v>9380</v>
      </c>
      <c r="E2388" s="20">
        <f>+'KALKULATOR (Rabat,Narzut,Marża)'!$C2388*(1-$D$1)</f>
        <v>9379.0619999999999</v>
      </c>
      <c r="F2388" s="21">
        <f t="shared" si="111"/>
        <v>11536.24626</v>
      </c>
      <c r="I2388" s="26">
        <f>+'KALKULATOR (Rabat,Narzut,Marża)'!$E2388*(1+$H$1)</f>
        <v>10316.968200000001</v>
      </c>
      <c r="J2388" s="27">
        <f>+'KALKULATOR (Rabat,Narzut,Marża)'!$I2388*1.23</f>
        <v>12689.870886000001</v>
      </c>
      <c r="M2388" s="4">
        <f>+'KALKULATOR (Rabat,Narzut,Marża)'!$E2388/(1-$L$1)</f>
        <v>10421.18</v>
      </c>
      <c r="N2388" s="5">
        <f>+'KALKULATOR (Rabat,Narzut,Marża)'!$M2388*1.23</f>
        <v>12818.0514</v>
      </c>
      <c r="Q2388" s="46">
        <v>100</v>
      </c>
      <c r="R2388" s="47">
        <f t="shared" si="112"/>
        <v>9479.0619999999999</v>
      </c>
      <c r="S2388" s="47">
        <f t="shared" si="113"/>
        <v>11659.24626</v>
      </c>
    </row>
    <row r="2389" spans="1:19" x14ac:dyDescent="0.35">
      <c r="A2389" s="10" t="s">
        <v>4631</v>
      </c>
      <c r="B2389" s="11" t="s">
        <v>4632</v>
      </c>
      <c r="C2389" s="12">
        <v>10100</v>
      </c>
      <c r="E2389" s="18">
        <f>+'KALKULATOR (Rabat,Narzut,Marża)'!$C2389*(1-$D$1)</f>
        <v>10098.99</v>
      </c>
      <c r="F2389" s="19">
        <f t="shared" si="111"/>
        <v>12421.7577</v>
      </c>
      <c r="I2389" s="24">
        <f>+'KALKULATOR (Rabat,Narzut,Marża)'!$E2389*(1+$H$1)</f>
        <v>11108.889000000001</v>
      </c>
      <c r="J2389" s="25">
        <f>+'KALKULATOR (Rabat,Narzut,Marża)'!$I2389*1.23</f>
        <v>13663.933470000002</v>
      </c>
      <c r="M2389" s="34">
        <f>+'KALKULATOR (Rabat,Narzut,Marża)'!$E2389/(1-$L$1)</f>
        <v>11221.1</v>
      </c>
      <c r="N2389" s="35">
        <f>+'KALKULATOR (Rabat,Narzut,Marża)'!$M2389*1.23</f>
        <v>13801.953</v>
      </c>
      <c r="Q2389" s="48">
        <v>100</v>
      </c>
      <c r="R2389" s="49">
        <f t="shared" si="112"/>
        <v>10198.99</v>
      </c>
      <c r="S2389" s="49">
        <f t="shared" si="113"/>
        <v>12544.7577</v>
      </c>
    </row>
    <row r="2390" spans="1:19" x14ac:dyDescent="0.35">
      <c r="A2390" s="13" t="s">
        <v>4633</v>
      </c>
      <c r="B2390" s="14" t="s">
        <v>4634</v>
      </c>
      <c r="C2390" s="15">
        <v>10210</v>
      </c>
      <c r="E2390" s="20">
        <f>+'KALKULATOR (Rabat,Narzut,Marża)'!$C2390*(1-$D$1)</f>
        <v>10208.978999999999</v>
      </c>
      <c r="F2390" s="21">
        <f t="shared" si="111"/>
        <v>12557.044169999999</v>
      </c>
      <c r="I2390" s="26">
        <f>+'KALKULATOR (Rabat,Narzut,Marża)'!$E2390*(1+$H$1)</f>
        <v>11229.876899999999</v>
      </c>
      <c r="J2390" s="27">
        <f>+'KALKULATOR (Rabat,Narzut,Marża)'!$I2390*1.23</f>
        <v>13812.748586999998</v>
      </c>
      <c r="M2390" s="4">
        <f>+'KALKULATOR (Rabat,Narzut,Marża)'!$E2390/(1-$L$1)</f>
        <v>11343.31</v>
      </c>
      <c r="N2390" s="5">
        <f>+'KALKULATOR (Rabat,Narzut,Marża)'!$M2390*1.23</f>
        <v>13952.271299999999</v>
      </c>
      <c r="Q2390" s="46">
        <v>100</v>
      </c>
      <c r="R2390" s="47">
        <f t="shared" si="112"/>
        <v>10308.978999999999</v>
      </c>
      <c r="S2390" s="47">
        <f t="shared" si="113"/>
        <v>12680.044169999999</v>
      </c>
    </row>
    <row r="2391" spans="1:19" x14ac:dyDescent="0.35">
      <c r="A2391" s="10" t="s">
        <v>4635</v>
      </c>
      <c r="B2391" s="11" t="s">
        <v>4636</v>
      </c>
      <c r="C2391" s="12">
        <v>10930</v>
      </c>
      <c r="E2391" s="18">
        <f>+'KALKULATOR (Rabat,Narzut,Marża)'!$C2391*(1-$D$1)</f>
        <v>10928.906999999999</v>
      </c>
      <c r="F2391" s="19">
        <f t="shared" si="111"/>
        <v>13442.555609999999</v>
      </c>
      <c r="I2391" s="24">
        <f>+'KALKULATOR (Rabat,Narzut,Marża)'!$E2391*(1+$H$1)</f>
        <v>12021.797700000001</v>
      </c>
      <c r="J2391" s="25">
        <f>+'KALKULATOR (Rabat,Narzut,Marża)'!$I2391*1.23</f>
        <v>14786.811171000001</v>
      </c>
      <c r="M2391" s="34">
        <f>+'KALKULATOR (Rabat,Narzut,Marża)'!$E2391/(1-$L$1)</f>
        <v>12143.23</v>
      </c>
      <c r="N2391" s="35">
        <f>+'KALKULATOR (Rabat,Narzut,Marża)'!$M2391*1.23</f>
        <v>14936.1729</v>
      </c>
      <c r="Q2391" s="48">
        <v>100</v>
      </c>
      <c r="R2391" s="49">
        <f t="shared" si="112"/>
        <v>11028.906999999999</v>
      </c>
      <c r="S2391" s="49">
        <f t="shared" si="113"/>
        <v>13565.555609999999</v>
      </c>
    </row>
    <row r="2392" spans="1:19" x14ac:dyDescent="0.35">
      <c r="A2392" s="13" t="s">
        <v>4637</v>
      </c>
      <c r="B2392" s="14" t="s">
        <v>4638</v>
      </c>
      <c r="C2392" s="15">
        <v>11320</v>
      </c>
      <c r="E2392" s="20">
        <f>+'KALKULATOR (Rabat,Narzut,Marża)'!$C2392*(1-$D$1)</f>
        <v>11318.868</v>
      </c>
      <c r="F2392" s="21">
        <f t="shared" si="111"/>
        <v>13922.207640000001</v>
      </c>
      <c r="I2392" s="26">
        <f>+'KALKULATOR (Rabat,Narzut,Marża)'!$E2392*(1+$H$1)</f>
        <v>12450.754800000001</v>
      </c>
      <c r="J2392" s="27">
        <f>+'KALKULATOR (Rabat,Narzut,Marża)'!$I2392*1.23</f>
        <v>15314.428404</v>
      </c>
      <c r="M2392" s="4">
        <f>+'KALKULATOR (Rabat,Narzut,Marża)'!$E2392/(1-$L$1)</f>
        <v>12576.52</v>
      </c>
      <c r="N2392" s="5">
        <f>+'KALKULATOR (Rabat,Narzut,Marża)'!$M2392*1.23</f>
        <v>15469.1196</v>
      </c>
      <c r="Q2392" s="46">
        <v>100</v>
      </c>
      <c r="R2392" s="47">
        <f t="shared" si="112"/>
        <v>11418.868</v>
      </c>
      <c r="S2392" s="47">
        <f t="shared" si="113"/>
        <v>14045.207640000001</v>
      </c>
    </row>
    <row r="2393" spans="1:19" x14ac:dyDescent="0.35">
      <c r="A2393" s="10" t="s">
        <v>4639</v>
      </c>
      <c r="B2393" s="11" t="s">
        <v>4640</v>
      </c>
      <c r="C2393" s="12">
        <v>10320</v>
      </c>
      <c r="E2393" s="18">
        <f>+'KALKULATOR (Rabat,Narzut,Marża)'!$C2393*(1-$D$1)</f>
        <v>10318.968000000001</v>
      </c>
      <c r="F2393" s="19">
        <f t="shared" si="111"/>
        <v>12692.33064</v>
      </c>
      <c r="I2393" s="24">
        <f>+'KALKULATOR (Rabat,Narzut,Marża)'!$E2393*(1+$H$1)</f>
        <v>11350.864800000001</v>
      </c>
      <c r="J2393" s="25">
        <f>+'KALKULATOR (Rabat,Narzut,Marża)'!$I2393*1.23</f>
        <v>13961.563704000002</v>
      </c>
      <c r="M2393" s="34">
        <f>+'KALKULATOR (Rabat,Narzut,Marża)'!$E2393/(1-$L$1)</f>
        <v>11465.52</v>
      </c>
      <c r="N2393" s="35">
        <f>+'KALKULATOR (Rabat,Narzut,Marża)'!$M2393*1.23</f>
        <v>14102.589600000001</v>
      </c>
      <c r="Q2393" s="48">
        <v>100</v>
      </c>
      <c r="R2393" s="49">
        <f t="shared" si="112"/>
        <v>10418.968000000001</v>
      </c>
      <c r="S2393" s="49">
        <f t="shared" si="113"/>
        <v>12815.33064</v>
      </c>
    </row>
    <row r="2394" spans="1:19" x14ac:dyDescent="0.35">
      <c r="A2394" s="13" t="s">
        <v>4641</v>
      </c>
      <c r="B2394" s="14" t="s">
        <v>4642</v>
      </c>
      <c r="C2394" s="15">
        <v>11040</v>
      </c>
      <c r="E2394" s="20">
        <f>+'KALKULATOR (Rabat,Narzut,Marża)'!$C2394*(1-$D$1)</f>
        <v>11038.896000000001</v>
      </c>
      <c r="F2394" s="21">
        <f t="shared" si="111"/>
        <v>13577.84208</v>
      </c>
      <c r="I2394" s="26">
        <f>+'KALKULATOR (Rabat,Narzut,Marża)'!$E2394*(1+$H$1)</f>
        <v>12142.785600000001</v>
      </c>
      <c r="J2394" s="27">
        <f>+'KALKULATOR (Rabat,Narzut,Marża)'!$I2394*1.23</f>
        <v>14935.626288000001</v>
      </c>
      <c r="M2394" s="4">
        <f>+'KALKULATOR (Rabat,Narzut,Marża)'!$E2394/(1-$L$1)</f>
        <v>12265.44</v>
      </c>
      <c r="N2394" s="5">
        <f>+'KALKULATOR (Rabat,Narzut,Marża)'!$M2394*1.23</f>
        <v>15086.4912</v>
      </c>
      <c r="Q2394" s="46">
        <v>100</v>
      </c>
      <c r="R2394" s="47">
        <f t="shared" si="112"/>
        <v>11138.896000000001</v>
      </c>
      <c r="S2394" s="47">
        <f t="shared" si="113"/>
        <v>13700.84208</v>
      </c>
    </row>
    <row r="2395" spans="1:19" x14ac:dyDescent="0.35">
      <c r="A2395" s="10" t="s">
        <v>4643</v>
      </c>
      <c r="B2395" s="11" t="s">
        <v>4644</v>
      </c>
      <c r="C2395" s="12">
        <v>11390</v>
      </c>
      <c r="E2395" s="18">
        <f>+'KALKULATOR (Rabat,Narzut,Marża)'!$C2395*(1-$D$1)</f>
        <v>11388.861000000001</v>
      </c>
      <c r="F2395" s="19">
        <f t="shared" si="111"/>
        <v>14008.29903</v>
      </c>
      <c r="I2395" s="24">
        <f>+'KALKULATOR (Rabat,Narzut,Marża)'!$E2395*(1+$H$1)</f>
        <v>12527.747100000002</v>
      </c>
      <c r="J2395" s="25">
        <f>+'KALKULATOR (Rabat,Narzut,Marża)'!$I2395*1.23</f>
        <v>15409.128933000002</v>
      </c>
      <c r="M2395" s="34">
        <f>+'KALKULATOR (Rabat,Narzut,Marża)'!$E2395/(1-$L$1)</f>
        <v>12654.29</v>
      </c>
      <c r="N2395" s="35">
        <f>+'KALKULATOR (Rabat,Narzut,Marża)'!$M2395*1.23</f>
        <v>15564.7767</v>
      </c>
      <c r="Q2395" s="48">
        <v>100</v>
      </c>
      <c r="R2395" s="49">
        <f t="shared" si="112"/>
        <v>11488.861000000001</v>
      </c>
      <c r="S2395" s="49">
        <f t="shared" si="113"/>
        <v>14131.29903</v>
      </c>
    </row>
    <row r="2396" spans="1:19" x14ac:dyDescent="0.35">
      <c r="A2396" s="13" t="s">
        <v>4645</v>
      </c>
      <c r="B2396" s="14" t="s">
        <v>4646</v>
      </c>
      <c r="C2396" s="15">
        <v>10870</v>
      </c>
      <c r="E2396" s="20">
        <f>+'KALKULATOR (Rabat,Narzut,Marża)'!$C2396*(1-$D$1)</f>
        <v>10868.913</v>
      </c>
      <c r="F2396" s="21">
        <f t="shared" si="111"/>
        <v>13368.762990000001</v>
      </c>
      <c r="I2396" s="26">
        <f>+'KALKULATOR (Rabat,Narzut,Marża)'!$E2396*(1+$H$1)</f>
        <v>11955.804300000002</v>
      </c>
      <c r="J2396" s="27">
        <f>+'KALKULATOR (Rabat,Narzut,Marża)'!$I2396*1.23</f>
        <v>14705.639289000002</v>
      </c>
      <c r="M2396" s="4">
        <f>+'KALKULATOR (Rabat,Narzut,Marża)'!$E2396/(1-$L$1)</f>
        <v>12076.57</v>
      </c>
      <c r="N2396" s="5">
        <f>+'KALKULATOR (Rabat,Narzut,Marża)'!$M2396*1.23</f>
        <v>14854.1811</v>
      </c>
      <c r="Q2396" s="46">
        <v>100</v>
      </c>
      <c r="R2396" s="47">
        <f t="shared" si="112"/>
        <v>10968.913</v>
      </c>
      <c r="S2396" s="47">
        <f t="shared" si="113"/>
        <v>13491.762990000001</v>
      </c>
    </row>
    <row r="2397" spans="1:19" x14ac:dyDescent="0.35">
      <c r="A2397" s="10" t="s">
        <v>4647</v>
      </c>
      <c r="B2397" s="11" t="s">
        <v>4648</v>
      </c>
      <c r="C2397" s="12">
        <v>11150</v>
      </c>
      <c r="E2397" s="18">
        <f>+'KALKULATOR (Rabat,Narzut,Marża)'!$C2397*(1-$D$1)</f>
        <v>11148.885</v>
      </c>
      <c r="F2397" s="19">
        <f t="shared" si="111"/>
        <v>13713.128549999999</v>
      </c>
      <c r="I2397" s="24">
        <f>+'KALKULATOR (Rabat,Narzut,Marża)'!$E2397*(1+$H$1)</f>
        <v>12263.773500000001</v>
      </c>
      <c r="J2397" s="25">
        <f>+'KALKULATOR (Rabat,Narzut,Marża)'!$I2397*1.23</f>
        <v>15084.441405000001</v>
      </c>
      <c r="M2397" s="34">
        <f>+'KALKULATOR (Rabat,Narzut,Marża)'!$E2397/(1-$L$1)</f>
        <v>12387.65</v>
      </c>
      <c r="N2397" s="35">
        <f>+'KALKULATOR (Rabat,Narzut,Marża)'!$M2397*1.23</f>
        <v>15236.809499999999</v>
      </c>
      <c r="Q2397" s="48">
        <v>100</v>
      </c>
      <c r="R2397" s="49">
        <f t="shared" si="112"/>
        <v>11248.885</v>
      </c>
      <c r="S2397" s="49">
        <f t="shared" si="113"/>
        <v>13836.128549999999</v>
      </c>
    </row>
    <row r="2398" spans="1:19" x14ac:dyDescent="0.35">
      <c r="A2398" s="13" t="s">
        <v>4649</v>
      </c>
      <c r="B2398" s="14" t="s">
        <v>4650</v>
      </c>
      <c r="C2398" s="15">
        <v>11480</v>
      </c>
      <c r="E2398" s="20">
        <f>+'KALKULATOR (Rabat,Narzut,Marża)'!$C2398*(1-$D$1)</f>
        <v>11478.852000000001</v>
      </c>
      <c r="F2398" s="21">
        <f t="shared" si="111"/>
        <v>14118.98796</v>
      </c>
      <c r="I2398" s="26">
        <f>+'KALKULATOR (Rabat,Narzut,Marża)'!$E2398*(1+$H$1)</f>
        <v>12626.737200000001</v>
      </c>
      <c r="J2398" s="27">
        <f>+'KALKULATOR (Rabat,Narzut,Marża)'!$I2398*1.23</f>
        <v>15530.886756000002</v>
      </c>
      <c r="M2398" s="4">
        <f>+'KALKULATOR (Rabat,Narzut,Marża)'!$E2398/(1-$L$1)</f>
        <v>12754.28</v>
      </c>
      <c r="N2398" s="5">
        <f>+'KALKULATOR (Rabat,Narzut,Marża)'!$M2398*1.23</f>
        <v>15687.7644</v>
      </c>
      <c r="Q2398" s="46">
        <v>100</v>
      </c>
      <c r="R2398" s="47">
        <f t="shared" si="112"/>
        <v>11578.852000000001</v>
      </c>
      <c r="S2398" s="47">
        <f t="shared" si="113"/>
        <v>14241.98796</v>
      </c>
    </row>
    <row r="2399" spans="1:19" x14ac:dyDescent="0.35">
      <c r="A2399" s="10" t="s">
        <v>4651</v>
      </c>
      <c r="B2399" s="11" t="s">
        <v>4652</v>
      </c>
      <c r="C2399" s="12">
        <v>10380</v>
      </c>
      <c r="E2399" s="18">
        <f>+'KALKULATOR (Rabat,Narzut,Marża)'!$C2399*(1-$D$1)</f>
        <v>10378.962</v>
      </c>
      <c r="F2399" s="19">
        <f t="shared" si="111"/>
        <v>12766.123259999998</v>
      </c>
      <c r="I2399" s="24">
        <f>+'KALKULATOR (Rabat,Narzut,Marża)'!$E2399*(1+$H$1)</f>
        <v>11416.858200000001</v>
      </c>
      <c r="J2399" s="25">
        <f>+'KALKULATOR (Rabat,Narzut,Marża)'!$I2399*1.23</f>
        <v>14042.735586000001</v>
      </c>
      <c r="M2399" s="34">
        <f>+'KALKULATOR (Rabat,Narzut,Marża)'!$E2399/(1-$L$1)</f>
        <v>11532.179999999998</v>
      </c>
      <c r="N2399" s="35">
        <f>+'KALKULATOR (Rabat,Narzut,Marża)'!$M2399*1.23</f>
        <v>14184.581399999997</v>
      </c>
      <c r="Q2399" s="48">
        <v>100</v>
      </c>
      <c r="R2399" s="49">
        <f t="shared" si="112"/>
        <v>10478.962</v>
      </c>
      <c r="S2399" s="49">
        <f t="shared" si="113"/>
        <v>12889.123259999998</v>
      </c>
    </row>
    <row r="2400" spans="1:19" x14ac:dyDescent="0.35">
      <c r="A2400" s="13" t="s">
        <v>4653</v>
      </c>
      <c r="B2400" s="14" t="s">
        <v>4654</v>
      </c>
      <c r="C2400" s="15">
        <v>11100</v>
      </c>
      <c r="E2400" s="20">
        <f>+'KALKULATOR (Rabat,Narzut,Marża)'!$C2400*(1-$D$1)</f>
        <v>11098.89</v>
      </c>
      <c r="F2400" s="21">
        <f t="shared" si="111"/>
        <v>13651.634699999999</v>
      </c>
      <c r="I2400" s="26">
        <f>+'KALKULATOR (Rabat,Narzut,Marża)'!$E2400*(1+$H$1)</f>
        <v>12208.779</v>
      </c>
      <c r="J2400" s="27">
        <f>+'KALKULATOR (Rabat,Narzut,Marża)'!$I2400*1.23</f>
        <v>15016.79817</v>
      </c>
      <c r="M2400" s="4">
        <f>+'KALKULATOR (Rabat,Narzut,Marża)'!$E2400/(1-$L$1)</f>
        <v>12332.099999999999</v>
      </c>
      <c r="N2400" s="5">
        <f>+'KALKULATOR (Rabat,Narzut,Marża)'!$M2400*1.23</f>
        <v>15168.482999999998</v>
      </c>
      <c r="Q2400" s="46">
        <v>100</v>
      </c>
      <c r="R2400" s="47">
        <f t="shared" si="112"/>
        <v>11198.89</v>
      </c>
      <c r="S2400" s="47">
        <f t="shared" si="113"/>
        <v>13774.634699999999</v>
      </c>
    </row>
    <row r="2401" spans="1:19" x14ac:dyDescent="0.35">
      <c r="A2401" s="10" t="s">
        <v>4655</v>
      </c>
      <c r="B2401" s="11" t="s">
        <v>4656</v>
      </c>
      <c r="C2401" s="12">
        <v>11480</v>
      </c>
      <c r="E2401" s="18">
        <f>+'KALKULATOR (Rabat,Narzut,Marża)'!$C2401*(1-$D$1)</f>
        <v>11478.852000000001</v>
      </c>
      <c r="F2401" s="19">
        <f t="shared" si="111"/>
        <v>14118.98796</v>
      </c>
      <c r="I2401" s="24">
        <f>+'KALKULATOR (Rabat,Narzut,Marża)'!$E2401*(1+$H$1)</f>
        <v>12626.737200000001</v>
      </c>
      <c r="J2401" s="25">
        <f>+'KALKULATOR (Rabat,Narzut,Marża)'!$I2401*1.23</f>
        <v>15530.886756000002</v>
      </c>
      <c r="M2401" s="34">
        <f>+'KALKULATOR (Rabat,Narzut,Marża)'!$E2401/(1-$L$1)</f>
        <v>12754.28</v>
      </c>
      <c r="N2401" s="35">
        <f>+'KALKULATOR (Rabat,Narzut,Marża)'!$M2401*1.23</f>
        <v>15687.7644</v>
      </c>
      <c r="Q2401" s="48">
        <v>100</v>
      </c>
      <c r="R2401" s="49">
        <f t="shared" si="112"/>
        <v>11578.852000000001</v>
      </c>
      <c r="S2401" s="49">
        <f t="shared" si="113"/>
        <v>14241.98796</v>
      </c>
    </row>
    <row r="2402" spans="1:19" x14ac:dyDescent="0.35">
      <c r="A2402" s="13" t="s">
        <v>4657</v>
      </c>
      <c r="B2402" s="14" t="s">
        <v>4658</v>
      </c>
      <c r="C2402" s="15">
        <v>10600</v>
      </c>
      <c r="E2402" s="20">
        <f>+'KALKULATOR (Rabat,Narzut,Marża)'!$C2402*(1-$D$1)</f>
        <v>10598.94</v>
      </c>
      <c r="F2402" s="21">
        <f t="shared" si="111"/>
        <v>13036.6962</v>
      </c>
      <c r="I2402" s="26">
        <f>+'KALKULATOR (Rabat,Narzut,Marża)'!$E2402*(1+$H$1)</f>
        <v>11658.834000000001</v>
      </c>
      <c r="J2402" s="27">
        <f>+'KALKULATOR (Rabat,Narzut,Marża)'!$I2402*1.23</f>
        <v>14340.365820000001</v>
      </c>
      <c r="M2402" s="4">
        <f>+'KALKULATOR (Rabat,Narzut,Marża)'!$E2402/(1-$L$1)</f>
        <v>11776.6</v>
      </c>
      <c r="N2402" s="5">
        <f>+'KALKULATOR (Rabat,Narzut,Marża)'!$M2402*1.23</f>
        <v>14485.218000000001</v>
      </c>
      <c r="Q2402" s="46">
        <v>100</v>
      </c>
      <c r="R2402" s="47">
        <f t="shared" si="112"/>
        <v>10698.94</v>
      </c>
      <c r="S2402" s="47">
        <f t="shared" si="113"/>
        <v>13159.6962</v>
      </c>
    </row>
    <row r="2403" spans="1:19" x14ac:dyDescent="0.35">
      <c r="A2403" s="10" t="s">
        <v>4659</v>
      </c>
      <c r="B2403" s="11" t="s">
        <v>4660</v>
      </c>
      <c r="C2403" s="12">
        <v>11260</v>
      </c>
      <c r="E2403" s="18">
        <f>+'KALKULATOR (Rabat,Narzut,Marża)'!$C2403*(1-$D$1)</f>
        <v>11258.874</v>
      </c>
      <c r="F2403" s="19">
        <f t="shared" si="111"/>
        <v>13848.41502</v>
      </c>
      <c r="I2403" s="24">
        <f>+'KALKULATOR (Rabat,Narzut,Marża)'!$E2403*(1+$H$1)</f>
        <v>12384.761400000001</v>
      </c>
      <c r="J2403" s="25">
        <f>+'KALKULATOR (Rabat,Narzut,Marża)'!$I2403*1.23</f>
        <v>15233.256522000001</v>
      </c>
      <c r="M2403" s="34">
        <f>+'KALKULATOR (Rabat,Narzut,Marża)'!$E2403/(1-$L$1)</f>
        <v>12509.859999999999</v>
      </c>
      <c r="N2403" s="35">
        <f>+'KALKULATOR (Rabat,Narzut,Marża)'!$M2403*1.23</f>
        <v>15387.127799999998</v>
      </c>
      <c r="Q2403" s="48">
        <v>100</v>
      </c>
      <c r="R2403" s="49">
        <f t="shared" si="112"/>
        <v>11358.874</v>
      </c>
      <c r="S2403" s="49">
        <f t="shared" si="113"/>
        <v>13971.41502</v>
      </c>
    </row>
    <row r="2404" spans="1:19" x14ac:dyDescent="0.35">
      <c r="A2404" s="13" t="s">
        <v>4661</v>
      </c>
      <c r="B2404" s="14" t="s">
        <v>4662</v>
      </c>
      <c r="C2404" s="15">
        <v>11540</v>
      </c>
      <c r="E2404" s="20">
        <f>+'KALKULATOR (Rabat,Narzut,Marża)'!$C2404*(1-$D$1)</f>
        <v>11538.846</v>
      </c>
      <c r="F2404" s="21">
        <f t="shared" si="111"/>
        <v>14192.780579999999</v>
      </c>
      <c r="I2404" s="26">
        <f>+'KALKULATOR (Rabat,Narzut,Marża)'!$E2404*(1+$H$1)</f>
        <v>12692.730600000001</v>
      </c>
      <c r="J2404" s="27">
        <f>+'KALKULATOR (Rabat,Narzut,Marża)'!$I2404*1.23</f>
        <v>15612.058638</v>
      </c>
      <c r="M2404" s="4">
        <f>+'KALKULATOR (Rabat,Narzut,Marża)'!$E2404/(1-$L$1)</f>
        <v>12820.939999999999</v>
      </c>
      <c r="N2404" s="5">
        <f>+'KALKULATOR (Rabat,Narzut,Marża)'!$M2404*1.23</f>
        <v>15769.756199999998</v>
      </c>
      <c r="Q2404" s="46">
        <v>100</v>
      </c>
      <c r="R2404" s="47">
        <f t="shared" si="112"/>
        <v>11638.846</v>
      </c>
      <c r="S2404" s="47">
        <f t="shared" si="113"/>
        <v>14315.780579999999</v>
      </c>
    </row>
    <row r="2405" spans="1:19" x14ac:dyDescent="0.35">
      <c r="A2405" s="10" t="s">
        <v>4663</v>
      </c>
      <c r="B2405" s="11" t="s">
        <v>4664</v>
      </c>
      <c r="C2405" s="12">
        <v>11430</v>
      </c>
      <c r="E2405" s="18">
        <f>+'KALKULATOR (Rabat,Narzut,Marża)'!$C2405*(1-$D$1)</f>
        <v>11428.857</v>
      </c>
      <c r="F2405" s="19">
        <f t="shared" si="111"/>
        <v>14057.49411</v>
      </c>
      <c r="I2405" s="24">
        <f>+'KALKULATOR (Rabat,Narzut,Marża)'!$E2405*(1+$H$1)</f>
        <v>12571.742700000001</v>
      </c>
      <c r="J2405" s="25">
        <f>+'KALKULATOR (Rabat,Narzut,Marża)'!$I2405*1.23</f>
        <v>15463.243521</v>
      </c>
      <c r="M2405" s="34">
        <f>+'KALKULATOR (Rabat,Narzut,Marża)'!$E2405/(1-$L$1)</f>
        <v>12698.73</v>
      </c>
      <c r="N2405" s="35">
        <f>+'KALKULATOR (Rabat,Narzut,Marża)'!$M2405*1.23</f>
        <v>15619.437899999999</v>
      </c>
      <c r="Q2405" s="48">
        <v>100</v>
      </c>
      <c r="R2405" s="49">
        <f t="shared" si="112"/>
        <v>11528.857</v>
      </c>
      <c r="S2405" s="49">
        <f t="shared" si="113"/>
        <v>14180.49411</v>
      </c>
    </row>
    <row r="2406" spans="1:19" x14ac:dyDescent="0.35">
      <c r="A2406" s="13" t="s">
        <v>4665</v>
      </c>
      <c r="B2406" s="14" t="s">
        <v>4666</v>
      </c>
      <c r="C2406" s="15">
        <v>610</v>
      </c>
      <c r="E2406" s="20">
        <f>+'KALKULATOR (Rabat,Narzut,Marża)'!$C2406*(1-$D$1)</f>
        <v>609.93899999999996</v>
      </c>
      <c r="F2406" s="21">
        <f t="shared" si="111"/>
        <v>750.22496999999998</v>
      </c>
      <c r="I2406" s="26">
        <f>+'KALKULATOR (Rabat,Narzut,Marża)'!$E2406*(1+$H$1)</f>
        <v>670.93290000000002</v>
      </c>
      <c r="J2406" s="27">
        <f>+'KALKULATOR (Rabat,Narzut,Marża)'!$I2406*1.23</f>
        <v>825.24746700000003</v>
      </c>
      <c r="M2406" s="4">
        <f>+'KALKULATOR (Rabat,Narzut,Marża)'!$E2406/(1-$L$1)</f>
        <v>677.70999999999992</v>
      </c>
      <c r="N2406" s="5">
        <f>+'KALKULATOR (Rabat,Narzut,Marża)'!$M2406*1.23</f>
        <v>833.58329999999989</v>
      </c>
      <c r="Q2406" s="46">
        <v>100</v>
      </c>
      <c r="R2406" s="47">
        <f t="shared" si="112"/>
        <v>709.93899999999996</v>
      </c>
      <c r="S2406" s="47">
        <f t="shared" si="113"/>
        <v>873.22496999999998</v>
      </c>
    </row>
    <row r="2407" spans="1:19" x14ac:dyDescent="0.35">
      <c r="A2407" s="10" t="s">
        <v>4667</v>
      </c>
      <c r="B2407" s="11" t="s">
        <v>4668</v>
      </c>
      <c r="C2407" s="12">
        <v>1080</v>
      </c>
      <c r="E2407" s="18">
        <f>+'KALKULATOR (Rabat,Narzut,Marża)'!$C2407*(1-$D$1)</f>
        <v>1079.8920000000001</v>
      </c>
      <c r="F2407" s="19">
        <f t="shared" si="111"/>
        <v>1328.2671600000001</v>
      </c>
      <c r="I2407" s="24">
        <f>+'KALKULATOR (Rabat,Narzut,Marża)'!$E2407*(1+$H$1)</f>
        <v>1187.8812000000003</v>
      </c>
      <c r="J2407" s="25">
        <f>+'KALKULATOR (Rabat,Narzut,Marża)'!$I2407*1.23</f>
        <v>1461.0938760000004</v>
      </c>
      <c r="M2407" s="34">
        <f>+'KALKULATOR (Rabat,Narzut,Marża)'!$E2407/(1-$L$1)</f>
        <v>1199.8800000000001</v>
      </c>
      <c r="N2407" s="35">
        <f>+'KALKULATOR (Rabat,Narzut,Marża)'!$M2407*1.23</f>
        <v>1475.8524000000002</v>
      </c>
      <c r="Q2407" s="48">
        <v>100</v>
      </c>
      <c r="R2407" s="49">
        <f t="shared" si="112"/>
        <v>1179.8920000000001</v>
      </c>
      <c r="S2407" s="49">
        <f t="shared" si="113"/>
        <v>1451.2671600000001</v>
      </c>
    </row>
    <row r="2408" spans="1:19" x14ac:dyDescent="0.35">
      <c r="A2408" s="13" t="s">
        <v>4669</v>
      </c>
      <c r="B2408" s="14" t="s">
        <v>4670</v>
      </c>
      <c r="C2408" s="15">
        <v>1590</v>
      </c>
      <c r="E2408" s="20">
        <f>+'KALKULATOR (Rabat,Narzut,Marża)'!$C2408*(1-$D$1)</f>
        <v>1589.8410000000001</v>
      </c>
      <c r="F2408" s="21">
        <f t="shared" si="111"/>
        <v>1955.5044300000002</v>
      </c>
      <c r="I2408" s="26">
        <f>+'KALKULATOR (Rabat,Narzut,Marża)'!$E2408*(1+$H$1)</f>
        <v>1748.8251000000002</v>
      </c>
      <c r="J2408" s="27">
        <f>+'KALKULATOR (Rabat,Narzut,Marża)'!$I2408*1.23</f>
        <v>2151.0548730000005</v>
      </c>
      <c r="M2408" s="4">
        <f>+'KALKULATOR (Rabat,Narzut,Marża)'!$E2408/(1-$L$1)</f>
        <v>1766.49</v>
      </c>
      <c r="N2408" s="5">
        <f>+'KALKULATOR (Rabat,Narzut,Marża)'!$M2408*1.23</f>
        <v>2172.7827000000002</v>
      </c>
      <c r="Q2408" s="46">
        <v>100</v>
      </c>
      <c r="R2408" s="47">
        <f t="shared" si="112"/>
        <v>1689.8410000000001</v>
      </c>
      <c r="S2408" s="47">
        <f t="shared" si="113"/>
        <v>2078.50443</v>
      </c>
    </row>
    <row r="2409" spans="1:19" x14ac:dyDescent="0.35">
      <c r="A2409" s="10" t="s">
        <v>4671</v>
      </c>
      <c r="B2409" s="11" t="s">
        <v>4672</v>
      </c>
      <c r="C2409" s="12">
        <v>3750</v>
      </c>
      <c r="E2409" s="18">
        <f>+'KALKULATOR (Rabat,Narzut,Marża)'!$C2409*(1-$D$1)</f>
        <v>3749.625</v>
      </c>
      <c r="F2409" s="19">
        <f t="shared" si="111"/>
        <v>4612.0387499999997</v>
      </c>
      <c r="I2409" s="24">
        <f>+'KALKULATOR (Rabat,Narzut,Marża)'!$E2409*(1+$H$1)</f>
        <v>4124.5875000000005</v>
      </c>
      <c r="J2409" s="25">
        <f>+'KALKULATOR (Rabat,Narzut,Marża)'!$I2409*1.23</f>
        <v>5073.2426250000008</v>
      </c>
      <c r="M2409" s="34">
        <f>+'KALKULATOR (Rabat,Narzut,Marża)'!$E2409/(1-$L$1)</f>
        <v>4166.25</v>
      </c>
      <c r="N2409" s="35">
        <f>+'KALKULATOR (Rabat,Narzut,Marża)'!$M2409*1.23</f>
        <v>5124.4875000000002</v>
      </c>
      <c r="Q2409" s="48">
        <v>100</v>
      </c>
      <c r="R2409" s="49">
        <f t="shared" si="112"/>
        <v>3849.625</v>
      </c>
      <c r="S2409" s="49">
        <f t="shared" si="113"/>
        <v>4735.0387499999997</v>
      </c>
    </row>
    <row r="2410" spans="1:19" x14ac:dyDescent="0.35">
      <c r="A2410" s="13" t="s">
        <v>4673</v>
      </c>
      <c r="B2410" s="14" t="s">
        <v>4674</v>
      </c>
      <c r="C2410" s="15">
        <v>270</v>
      </c>
      <c r="E2410" s="20">
        <f>+'KALKULATOR (Rabat,Narzut,Marża)'!$C2410*(1-$D$1)</f>
        <v>269.97300000000001</v>
      </c>
      <c r="F2410" s="21">
        <f t="shared" si="111"/>
        <v>332.06679000000003</v>
      </c>
      <c r="I2410" s="26">
        <f>+'KALKULATOR (Rabat,Narzut,Marża)'!$E2410*(1+$H$1)</f>
        <v>296.97030000000007</v>
      </c>
      <c r="J2410" s="27">
        <f>+'KALKULATOR (Rabat,Narzut,Marża)'!$I2410*1.23</f>
        <v>365.27346900000009</v>
      </c>
      <c r="M2410" s="4">
        <f>+'KALKULATOR (Rabat,Narzut,Marża)'!$E2410/(1-$L$1)</f>
        <v>299.97000000000003</v>
      </c>
      <c r="N2410" s="5">
        <f>+'KALKULATOR (Rabat,Narzut,Marża)'!$M2410*1.23</f>
        <v>368.96310000000005</v>
      </c>
      <c r="Q2410" s="46">
        <v>100</v>
      </c>
      <c r="R2410" s="47">
        <f t="shared" si="112"/>
        <v>369.97300000000001</v>
      </c>
      <c r="S2410" s="47">
        <f t="shared" si="113"/>
        <v>455.06679000000003</v>
      </c>
    </row>
    <row r="2411" spans="1:19" x14ac:dyDescent="0.35">
      <c r="A2411" s="10" t="s">
        <v>4675</v>
      </c>
      <c r="B2411" s="11" t="s">
        <v>4676</v>
      </c>
      <c r="C2411" s="12">
        <v>420</v>
      </c>
      <c r="E2411" s="18">
        <f>+'KALKULATOR (Rabat,Narzut,Marża)'!$C2411*(1-$D$1)</f>
        <v>419.95800000000003</v>
      </c>
      <c r="F2411" s="19">
        <f t="shared" si="111"/>
        <v>516.54834000000005</v>
      </c>
      <c r="I2411" s="24">
        <f>+'KALKULATOR (Rabat,Narzut,Marża)'!$E2411*(1+$H$1)</f>
        <v>461.95380000000006</v>
      </c>
      <c r="J2411" s="25">
        <f>+'KALKULATOR (Rabat,Narzut,Marża)'!$I2411*1.23</f>
        <v>568.2031740000001</v>
      </c>
      <c r="M2411" s="34">
        <f>+'KALKULATOR (Rabat,Narzut,Marża)'!$E2411/(1-$L$1)</f>
        <v>466.62</v>
      </c>
      <c r="N2411" s="35">
        <f>+'KALKULATOR (Rabat,Narzut,Marża)'!$M2411*1.23</f>
        <v>573.94259999999997</v>
      </c>
      <c r="Q2411" s="48">
        <v>100</v>
      </c>
      <c r="R2411" s="49">
        <f t="shared" si="112"/>
        <v>519.95800000000008</v>
      </c>
      <c r="S2411" s="49">
        <f t="shared" si="113"/>
        <v>639.54834000000005</v>
      </c>
    </row>
    <row r="2412" spans="1:19" x14ac:dyDescent="0.35">
      <c r="A2412" s="13" t="s">
        <v>4677</v>
      </c>
      <c r="B2412" s="14" t="s">
        <v>4678</v>
      </c>
      <c r="C2412" s="15">
        <v>670</v>
      </c>
      <c r="E2412" s="20">
        <f>+'KALKULATOR (Rabat,Narzut,Marża)'!$C2412*(1-$D$1)</f>
        <v>669.93299999999999</v>
      </c>
      <c r="F2412" s="21">
        <f t="shared" si="111"/>
        <v>824.01758999999993</v>
      </c>
      <c r="I2412" s="26">
        <f>+'KALKULATOR (Rabat,Narzut,Marża)'!$E2412*(1+$H$1)</f>
        <v>736.92630000000008</v>
      </c>
      <c r="J2412" s="27">
        <f>+'KALKULATOR (Rabat,Narzut,Marża)'!$I2412*1.23</f>
        <v>906.41934900000012</v>
      </c>
      <c r="M2412" s="4">
        <f>+'KALKULATOR (Rabat,Narzut,Marża)'!$E2412/(1-$L$1)</f>
        <v>744.37</v>
      </c>
      <c r="N2412" s="5">
        <f>+'KALKULATOR (Rabat,Narzut,Marża)'!$M2412*1.23</f>
        <v>915.57510000000002</v>
      </c>
      <c r="Q2412" s="46">
        <v>100</v>
      </c>
      <c r="R2412" s="47">
        <f t="shared" si="112"/>
        <v>769.93299999999999</v>
      </c>
      <c r="S2412" s="47">
        <f t="shared" si="113"/>
        <v>947.01758999999993</v>
      </c>
    </row>
    <row r="2413" spans="1:19" x14ac:dyDescent="0.35">
      <c r="A2413" s="10" t="s">
        <v>4679</v>
      </c>
      <c r="B2413" s="11" t="s">
        <v>4680</v>
      </c>
      <c r="C2413" s="12">
        <v>18770</v>
      </c>
      <c r="E2413" s="18">
        <f>+'KALKULATOR (Rabat,Narzut,Marża)'!$C2413*(1-$D$1)</f>
        <v>18768.123</v>
      </c>
      <c r="F2413" s="19">
        <f t="shared" si="111"/>
        <v>23084.791289999997</v>
      </c>
      <c r="I2413" s="24">
        <f>+'KALKULATOR (Rabat,Narzut,Marża)'!$E2413*(1+$H$1)</f>
        <v>20644.935300000001</v>
      </c>
      <c r="J2413" s="25">
        <f>+'KALKULATOR (Rabat,Narzut,Marża)'!$I2413*1.23</f>
        <v>25393.270419</v>
      </c>
      <c r="M2413" s="34">
        <f>+'KALKULATOR (Rabat,Narzut,Marża)'!$E2413/(1-$L$1)</f>
        <v>20853.469999999998</v>
      </c>
      <c r="N2413" s="35">
        <f>+'KALKULATOR (Rabat,Narzut,Marża)'!$M2413*1.23</f>
        <v>25649.768099999998</v>
      </c>
      <c r="Q2413" s="48">
        <v>100</v>
      </c>
      <c r="R2413" s="49">
        <f t="shared" si="112"/>
        <v>18868.123</v>
      </c>
      <c r="S2413" s="49">
        <f t="shared" si="113"/>
        <v>23207.791289999997</v>
      </c>
    </row>
    <row r="2414" spans="1:19" x14ac:dyDescent="0.35">
      <c r="A2414" s="13" t="s">
        <v>4681</v>
      </c>
      <c r="B2414" s="14" t="s">
        <v>4682</v>
      </c>
      <c r="C2414" s="15">
        <v>19040</v>
      </c>
      <c r="E2414" s="20">
        <f>+'KALKULATOR (Rabat,Narzut,Marża)'!$C2414*(1-$D$1)</f>
        <v>19038.096000000001</v>
      </c>
      <c r="F2414" s="21">
        <f t="shared" si="111"/>
        <v>23416.858080000002</v>
      </c>
      <c r="I2414" s="26">
        <f>+'KALKULATOR (Rabat,Narzut,Marża)'!$E2414*(1+$H$1)</f>
        <v>20941.905600000002</v>
      </c>
      <c r="J2414" s="27">
        <f>+'KALKULATOR (Rabat,Narzut,Marża)'!$I2414*1.23</f>
        <v>25758.543888</v>
      </c>
      <c r="M2414" s="4">
        <f>+'KALKULATOR (Rabat,Narzut,Marża)'!$E2414/(1-$L$1)</f>
        <v>21153.440000000002</v>
      </c>
      <c r="N2414" s="5">
        <f>+'KALKULATOR (Rabat,Narzut,Marża)'!$M2414*1.23</f>
        <v>26018.731200000002</v>
      </c>
      <c r="Q2414" s="46">
        <v>100</v>
      </c>
      <c r="R2414" s="47">
        <f t="shared" si="112"/>
        <v>19138.096000000001</v>
      </c>
      <c r="S2414" s="47">
        <f t="shared" si="113"/>
        <v>23539.858080000002</v>
      </c>
    </row>
    <row r="2415" spans="1:19" x14ac:dyDescent="0.35">
      <c r="A2415" s="10" t="s">
        <v>4683</v>
      </c>
      <c r="B2415" s="11" t="s">
        <v>4684</v>
      </c>
      <c r="C2415" s="12">
        <v>19320</v>
      </c>
      <c r="E2415" s="18">
        <f>+'KALKULATOR (Rabat,Narzut,Marża)'!$C2415*(1-$D$1)</f>
        <v>19318.067999999999</v>
      </c>
      <c r="F2415" s="19">
        <f t="shared" si="111"/>
        <v>23761.22364</v>
      </c>
      <c r="I2415" s="24">
        <f>+'KALKULATOR (Rabat,Narzut,Marża)'!$E2415*(1+$H$1)</f>
        <v>21249.874800000001</v>
      </c>
      <c r="J2415" s="25">
        <f>+'KALKULATOR (Rabat,Narzut,Marża)'!$I2415*1.23</f>
        <v>26137.346004000003</v>
      </c>
      <c r="M2415" s="34">
        <f>+'KALKULATOR (Rabat,Narzut,Marża)'!$E2415/(1-$L$1)</f>
        <v>21464.52</v>
      </c>
      <c r="N2415" s="35">
        <f>+'KALKULATOR (Rabat,Narzut,Marża)'!$M2415*1.23</f>
        <v>26401.3596</v>
      </c>
      <c r="Q2415" s="48">
        <v>100</v>
      </c>
      <c r="R2415" s="49">
        <f t="shared" si="112"/>
        <v>19418.067999999999</v>
      </c>
      <c r="S2415" s="49">
        <f t="shared" si="113"/>
        <v>23884.22364</v>
      </c>
    </row>
    <row r="2416" spans="1:19" x14ac:dyDescent="0.35">
      <c r="A2416" s="13" t="s">
        <v>4685</v>
      </c>
      <c r="B2416" s="14" t="s">
        <v>4686</v>
      </c>
      <c r="C2416" s="15">
        <v>19380</v>
      </c>
      <c r="E2416" s="20">
        <f>+'KALKULATOR (Rabat,Narzut,Marża)'!$C2416*(1-$D$1)</f>
        <v>19378.062000000002</v>
      </c>
      <c r="F2416" s="21">
        <f t="shared" si="111"/>
        <v>23835.01626</v>
      </c>
      <c r="I2416" s="26">
        <f>+'KALKULATOR (Rabat,Narzut,Marża)'!$E2416*(1+$H$1)</f>
        <v>21315.868200000004</v>
      </c>
      <c r="J2416" s="27">
        <f>+'KALKULATOR (Rabat,Narzut,Marża)'!$I2416*1.23</f>
        <v>26218.517886000005</v>
      </c>
      <c r="M2416" s="4">
        <f>+'KALKULATOR (Rabat,Narzut,Marża)'!$E2416/(1-$L$1)</f>
        <v>21531.18</v>
      </c>
      <c r="N2416" s="5">
        <f>+'KALKULATOR (Rabat,Narzut,Marża)'!$M2416*1.23</f>
        <v>26483.3514</v>
      </c>
      <c r="Q2416" s="46">
        <v>100</v>
      </c>
      <c r="R2416" s="47">
        <f t="shared" si="112"/>
        <v>19478.062000000002</v>
      </c>
      <c r="S2416" s="47">
        <f t="shared" si="113"/>
        <v>23958.01626</v>
      </c>
    </row>
    <row r="2417" spans="1:19" x14ac:dyDescent="0.35">
      <c r="A2417" s="10" t="s">
        <v>4687</v>
      </c>
      <c r="B2417" s="11" t="s">
        <v>4688</v>
      </c>
      <c r="C2417" s="12">
        <v>19650</v>
      </c>
      <c r="E2417" s="18">
        <f>+'KALKULATOR (Rabat,Narzut,Marża)'!$C2417*(1-$D$1)</f>
        <v>19648.035</v>
      </c>
      <c r="F2417" s="19">
        <f t="shared" si="111"/>
        <v>24167.083050000001</v>
      </c>
      <c r="I2417" s="24">
        <f>+'KALKULATOR (Rabat,Narzut,Marża)'!$E2417*(1+$H$1)</f>
        <v>21612.838500000002</v>
      </c>
      <c r="J2417" s="25">
        <f>+'KALKULATOR (Rabat,Narzut,Marża)'!$I2417*1.23</f>
        <v>26583.791355000001</v>
      </c>
      <c r="M2417" s="34">
        <f>+'KALKULATOR (Rabat,Narzut,Marża)'!$E2417/(1-$L$1)</f>
        <v>21831.149999999998</v>
      </c>
      <c r="N2417" s="35">
        <f>+'KALKULATOR (Rabat,Narzut,Marża)'!$M2417*1.23</f>
        <v>26852.314499999997</v>
      </c>
      <c r="Q2417" s="48">
        <v>100</v>
      </c>
      <c r="R2417" s="49">
        <f t="shared" si="112"/>
        <v>19748.035</v>
      </c>
      <c r="S2417" s="49">
        <f t="shared" si="113"/>
        <v>24290.083050000001</v>
      </c>
    </row>
    <row r="2418" spans="1:19" x14ac:dyDescent="0.35">
      <c r="A2418" s="13" t="s">
        <v>4689</v>
      </c>
      <c r="B2418" s="14" t="s">
        <v>4690</v>
      </c>
      <c r="C2418" s="15">
        <v>19930</v>
      </c>
      <c r="E2418" s="20">
        <f>+'KALKULATOR (Rabat,Narzut,Marża)'!$C2418*(1-$D$1)</f>
        <v>19928.007000000001</v>
      </c>
      <c r="F2418" s="21">
        <f t="shared" si="111"/>
        <v>24511.448610000003</v>
      </c>
      <c r="I2418" s="26">
        <f>+'KALKULATOR (Rabat,Narzut,Marża)'!$E2418*(1+$H$1)</f>
        <v>21920.807700000005</v>
      </c>
      <c r="J2418" s="27">
        <f>+'KALKULATOR (Rabat,Narzut,Marża)'!$I2418*1.23</f>
        <v>26962.593471000004</v>
      </c>
      <c r="M2418" s="4">
        <f>+'KALKULATOR (Rabat,Narzut,Marża)'!$E2418/(1-$L$1)</f>
        <v>22142.23</v>
      </c>
      <c r="N2418" s="5">
        <f>+'KALKULATOR (Rabat,Narzut,Marża)'!$M2418*1.23</f>
        <v>27234.942899999998</v>
      </c>
      <c r="Q2418" s="46">
        <v>100</v>
      </c>
      <c r="R2418" s="47">
        <f t="shared" si="112"/>
        <v>20028.007000000001</v>
      </c>
      <c r="S2418" s="47">
        <f t="shared" si="113"/>
        <v>24634.448610000003</v>
      </c>
    </row>
    <row r="2419" spans="1:19" x14ac:dyDescent="0.35">
      <c r="A2419" s="10" t="s">
        <v>4691</v>
      </c>
      <c r="B2419" s="11" t="s">
        <v>4692</v>
      </c>
      <c r="C2419" s="12">
        <v>37540</v>
      </c>
      <c r="E2419" s="18">
        <f>+'KALKULATOR (Rabat,Narzut,Marża)'!$C2419*(1-$D$1)</f>
        <v>37536.245999999999</v>
      </c>
      <c r="F2419" s="19">
        <f t="shared" si="111"/>
        <v>46169.582579999995</v>
      </c>
      <c r="I2419" s="24">
        <f>+'KALKULATOR (Rabat,Narzut,Marża)'!$E2419*(1+$H$1)</f>
        <v>41289.870600000002</v>
      </c>
      <c r="J2419" s="25">
        <f>+'KALKULATOR (Rabat,Narzut,Marża)'!$I2419*1.23</f>
        <v>50786.540838000001</v>
      </c>
      <c r="M2419" s="34">
        <f>+'KALKULATOR (Rabat,Narzut,Marża)'!$E2419/(1-$L$1)</f>
        <v>41706.939999999995</v>
      </c>
      <c r="N2419" s="35">
        <f>+'KALKULATOR (Rabat,Narzut,Marża)'!$M2419*1.23</f>
        <v>51299.536199999995</v>
      </c>
      <c r="Q2419" s="48">
        <v>100</v>
      </c>
      <c r="R2419" s="49">
        <f t="shared" si="112"/>
        <v>37636.245999999999</v>
      </c>
      <c r="S2419" s="49">
        <f t="shared" si="113"/>
        <v>46292.582579999995</v>
      </c>
    </row>
    <row r="2420" spans="1:19" x14ac:dyDescent="0.35">
      <c r="A2420" s="13" t="s">
        <v>4693</v>
      </c>
      <c r="B2420" s="14" t="s">
        <v>4694</v>
      </c>
      <c r="C2420" s="15">
        <v>37810</v>
      </c>
      <c r="E2420" s="20">
        <f>+'KALKULATOR (Rabat,Narzut,Marża)'!$C2420*(1-$D$1)</f>
        <v>37806.218999999997</v>
      </c>
      <c r="F2420" s="21">
        <f t="shared" si="111"/>
        <v>46501.649369999999</v>
      </c>
      <c r="I2420" s="26">
        <f>+'KALKULATOR (Rabat,Narzut,Marża)'!$E2420*(1+$H$1)</f>
        <v>41586.840900000003</v>
      </c>
      <c r="J2420" s="27">
        <f>+'KALKULATOR (Rabat,Narzut,Marża)'!$I2420*1.23</f>
        <v>51151.814307000001</v>
      </c>
      <c r="M2420" s="4">
        <f>+'KALKULATOR (Rabat,Narzut,Marża)'!$E2420/(1-$L$1)</f>
        <v>42006.909999999996</v>
      </c>
      <c r="N2420" s="5">
        <f>+'KALKULATOR (Rabat,Narzut,Marża)'!$M2420*1.23</f>
        <v>51668.499299999996</v>
      </c>
      <c r="Q2420" s="46">
        <v>100</v>
      </c>
      <c r="R2420" s="47">
        <f t="shared" si="112"/>
        <v>37906.218999999997</v>
      </c>
      <c r="S2420" s="47">
        <f t="shared" si="113"/>
        <v>46624.649369999999</v>
      </c>
    </row>
    <row r="2421" spans="1:19" x14ac:dyDescent="0.35">
      <c r="A2421" s="10" t="s">
        <v>4695</v>
      </c>
      <c r="B2421" s="11" t="s">
        <v>4696</v>
      </c>
      <c r="C2421" s="12">
        <v>38090</v>
      </c>
      <c r="E2421" s="18">
        <f>+'KALKULATOR (Rabat,Narzut,Marża)'!$C2421*(1-$D$1)</f>
        <v>38086.190999999999</v>
      </c>
      <c r="F2421" s="19">
        <f t="shared" si="111"/>
        <v>46846.014929999998</v>
      </c>
      <c r="I2421" s="24">
        <f>+'KALKULATOR (Rabat,Narzut,Marża)'!$E2421*(1+$H$1)</f>
        <v>41894.810100000002</v>
      </c>
      <c r="J2421" s="25">
        <f>+'KALKULATOR (Rabat,Narzut,Marża)'!$I2421*1.23</f>
        <v>51530.616422999999</v>
      </c>
      <c r="M2421" s="34">
        <f>+'KALKULATOR (Rabat,Narzut,Marża)'!$E2421/(1-$L$1)</f>
        <v>42317.99</v>
      </c>
      <c r="N2421" s="35">
        <f>+'KALKULATOR (Rabat,Narzut,Marża)'!$M2421*1.23</f>
        <v>52051.127699999997</v>
      </c>
      <c r="Q2421" s="48">
        <v>100</v>
      </c>
      <c r="R2421" s="49">
        <f t="shared" si="112"/>
        <v>38186.190999999999</v>
      </c>
      <c r="S2421" s="49">
        <f t="shared" si="113"/>
        <v>46969.014929999998</v>
      </c>
    </row>
    <row r="2422" spans="1:19" x14ac:dyDescent="0.35">
      <c r="A2422" s="13" t="s">
        <v>4697</v>
      </c>
      <c r="B2422" s="14" t="s">
        <v>4698</v>
      </c>
      <c r="C2422" s="15">
        <v>38640</v>
      </c>
      <c r="E2422" s="20">
        <f>+'KALKULATOR (Rabat,Narzut,Marża)'!$C2422*(1-$D$1)</f>
        <v>38636.135999999999</v>
      </c>
      <c r="F2422" s="21">
        <f t="shared" si="111"/>
        <v>47522.44728</v>
      </c>
      <c r="I2422" s="26">
        <f>+'KALKULATOR (Rabat,Narzut,Marża)'!$E2422*(1+$H$1)</f>
        <v>42499.749600000003</v>
      </c>
      <c r="J2422" s="27">
        <f>+'KALKULATOR (Rabat,Narzut,Marża)'!$I2422*1.23</f>
        <v>52274.692008000005</v>
      </c>
      <c r="M2422" s="4">
        <f>+'KALKULATOR (Rabat,Narzut,Marża)'!$E2422/(1-$L$1)</f>
        <v>42929.04</v>
      </c>
      <c r="N2422" s="5">
        <f>+'KALKULATOR (Rabat,Narzut,Marża)'!$M2422*1.23</f>
        <v>52802.7192</v>
      </c>
      <c r="Q2422" s="46">
        <v>100</v>
      </c>
      <c r="R2422" s="47">
        <f t="shared" si="112"/>
        <v>38736.135999999999</v>
      </c>
      <c r="S2422" s="47">
        <f t="shared" si="113"/>
        <v>47645.44728</v>
      </c>
    </row>
    <row r="2423" spans="1:19" x14ac:dyDescent="0.35">
      <c r="A2423" s="10" t="s">
        <v>4699</v>
      </c>
      <c r="B2423" s="11" t="s">
        <v>4700</v>
      </c>
      <c r="C2423" s="12">
        <v>39520</v>
      </c>
      <c r="E2423" s="18">
        <f>+'KALKULATOR (Rabat,Narzut,Marża)'!$C2423*(1-$D$1)</f>
        <v>39516.048000000003</v>
      </c>
      <c r="F2423" s="19">
        <f t="shared" si="111"/>
        <v>48604.73904</v>
      </c>
      <c r="I2423" s="24">
        <f>+'KALKULATOR (Rabat,Narzut,Marża)'!$E2423*(1+$H$1)</f>
        <v>43467.652800000003</v>
      </c>
      <c r="J2423" s="25">
        <f>+'KALKULATOR (Rabat,Narzut,Marża)'!$I2423*1.23</f>
        <v>53465.212944000006</v>
      </c>
      <c r="M2423" s="34">
        <f>+'KALKULATOR (Rabat,Narzut,Marża)'!$E2423/(1-$L$1)</f>
        <v>43906.720000000001</v>
      </c>
      <c r="N2423" s="35">
        <f>+'KALKULATOR (Rabat,Narzut,Marża)'!$M2423*1.23</f>
        <v>54005.265599999999</v>
      </c>
      <c r="Q2423" s="48">
        <v>100</v>
      </c>
      <c r="R2423" s="49">
        <f t="shared" si="112"/>
        <v>39616.048000000003</v>
      </c>
      <c r="S2423" s="49">
        <f t="shared" si="113"/>
        <v>48727.73904</v>
      </c>
    </row>
    <row r="2424" spans="1:19" x14ac:dyDescent="0.35">
      <c r="A2424" s="13" t="s">
        <v>4701</v>
      </c>
      <c r="B2424" s="14" t="s">
        <v>4702</v>
      </c>
      <c r="C2424" s="15">
        <v>39800</v>
      </c>
      <c r="E2424" s="20">
        <f>+'KALKULATOR (Rabat,Narzut,Marża)'!$C2424*(1-$D$1)</f>
        <v>39796.020000000004</v>
      </c>
      <c r="F2424" s="21">
        <f t="shared" si="111"/>
        <v>48949.104600000006</v>
      </c>
      <c r="I2424" s="26">
        <f>+'KALKULATOR (Rabat,Narzut,Marża)'!$E2424*(1+$H$1)</f>
        <v>43775.62200000001</v>
      </c>
      <c r="J2424" s="27">
        <f>+'KALKULATOR (Rabat,Narzut,Marża)'!$I2424*1.23</f>
        <v>53844.015060000012</v>
      </c>
      <c r="M2424" s="4">
        <f>+'KALKULATOR (Rabat,Narzut,Marża)'!$E2424/(1-$L$1)</f>
        <v>44217.8</v>
      </c>
      <c r="N2424" s="5">
        <f>+'KALKULATOR (Rabat,Narzut,Marża)'!$M2424*1.23</f>
        <v>54387.894</v>
      </c>
      <c r="Q2424" s="46">
        <v>100</v>
      </c>
      <c r="R2424" s="47">
        <f t="shared" si="112"/>
        <v>39896.020000000004</v>
      </c>
      <c r="S2424" s="47">
        <f t="shared" si="113"/>
        <v>49072.104600000006</v>
      </c>
    </row>
    <row r="2425" spans="1:19" x14ac:dyDescent="0.35">
      <c r="A2425" s="10" t="s">
        <v>4703</v>
      </c>
      <c r="B2425" s="11" t="s">
        <v>4704</v>
      </c>
      <c r="C2425" s="12">
        <v>40080</v>
      </c>
      <c r="E2425" s="18">
        <f>+'KALKULATOR (Rabat,Narzut,Marża)'!$C2425*(1-$D$1)</f>
        <v>40075.991999999998</v>
      </c>
      <c r="F2425" s="19">
        <f t="shared" si="111"/>
        <v>49293.470159999997</v>
      </c>
      <c r="I2425" s="24">
        <f>+'KALKULATOR (Rabat,Narzut,Marża)'!$E2425*(1+$H$1)</f>
        <v>44083.591200000003</v>
      </c>
      <c r="J2425" s="25">
        <f>+'KALKULATOR (Rabat,Narzut,Marża)'!$I2425*1.23</f>
        <v>54222.817176000004</v>
      </c>
      <c r="M2425" s="34">
        <f>+'KALKULATOR (Rabat,Narzut,Marża)'!$E2425/(1-$L$1)</f>
        <v>44528.88</v>
      </c>
      <c r="N2425" s="35">
        <f>+'KALKULATOR (Rabat,Narzut,Marża)'!$M2425*1.23</f>
        <v>54770.522399999994</v>
      </c>
      <c r="Q2425" s="48">
        <v>100</v>
      </c>
      <c r="R2425" s="49">
        <f t="shared" si="112"/>
        <v>40175.991999999998</v>
      </c>
      <c r="S2425" s="49">
        <f t="shared" si="113"/>
        <v>49416.470159999997</v>
      </c>
    </row>
    <row r="2426" spans="1:19" x14ac:dyDescent="0.35">
      <c r="A2426" s="13" t="s">
        <v>4705</v>
      </c>
      <c r="B2426" s="14" t="s">
        <v>4706</v>
      </c>
      <c r="C2426" s="15">
        <v>40630</v>
      </c>
      <c r="E2426" s="20">
        <f>+'KALKULATOR (Rabat,Narzut,Marża)'!$C2426*(1-$D$1)</f>
        <v>40625.936999999998</v>
      </c>
      <c r="F2426" s="21">
        <f t="shared" si="111"/>
        <v>49969.90251</v>
      </c>
      <c r="I2426" s="26">
        <f>+'KALKULATOR (Rabat,Narzut,Marża)'!$E2426*(1+$H$1)</f>
        <v>44688.530700000003</v>
      </c>
      <c r="J2426" s="27">
        <f>+'KALKULATOR (Rabat,Narzut,Marża)'!$I2426*1.23</f>
        <v>54966.892761000003</v>
      </c>
      <c r="M2426" s="4">
        <f>+'KALKULATOR (Rabat,Narzut,Marża)'!$E2426/(1-$L$1)</f>
        <v>45139.93</v>
      </c>
      <c r="N2426" s="5">
        <f>+'KALKULATOR (Rabat,Narzut,Marża)'!$M2426*1.23</f>
        <v>55522.113899999997</v>
      </c>
      <c r="Q2426" s="46">
        <v>100</v>
      </c>
      <c r="R2426" s="47">
        <f t="shared" si="112"/>
        <v>40725.936999999998</v>
      </c>
      <c r="S2426" s="47">
        <f t="shared" si="113"/>
        <v>50092.90251</v>
      </c>
    </row>
    <row r="2427" spans="1:19" x14ac:dyDescent="0.35">
      <c r="A2427" s="10" t="s">
        <v>4707</v>
      </c>
      <c r="B2427" s="11" t="s">
        <v>4708</v>
      </c>
      <c r="C2427" s="12">
        <v>410</v>
      </c>
      <c r="E2427" s="18">
        <f>+'KALKULATOR (Rabat,Narzut,Marża)'!$C2427*(1-$D$1)</f>
        <v>409.959</v>
      </c>
      <c r="F2427" s="19">
        <f t="shared" si="111"/>
        <v>504.24957000000001</v>
      </c>
      <c r="I2427" s="24">
        <f>+'KALKULATOR (Rabat,Narzut,Marża)'!$E2427*(1+$H$1)</f>
        <v>450.95490000000007</v>
      </c>
      <c r="J2427" s="25">
        <f>+'KALKULATOR (Rabat,Narzut,Marża)'!$I2427*1.23</f>
        <v>554.67452700000013</v>
      </c>
      <c r="M2427" s="34">
        <f>+'KALKULATOR (Rabat,Narzut,Marża)'!$E2427/(1-$L$1)</f>
        <v>455.51</v>
      </c>
      <c r="N2427" s="35">
        <f>+'KALKULATOR (Rabat,Narzut,Marża)'!$M2427*1.23</f>
        <v>560.27729999999997</v>
      </c>
      <c r="Q2427" s="48">
        <v>100</v>
      </c>
      <c r="R2427" s="49">
        <f t="shared" si="112"/>
        <v>509.959</v>
      </c>
      <c r="S2427" s="49">
        <f t="shared" si="113"/>
        <v>627.24956999999995</v>
      </c>
    </row>
    <row r="2428" spans="1:19" x14ac:dyDescent="0.35">
      <c r="A2428" s="13" t="s">
        <v>4709</v>
      </c>
      <c r="B2428" s="14" t="s">
        <v>4710</v>
      </c>
      <c r="C2428" s="15">
        <v>470</v>
      </c>
      <c r="E2428" s="20">
        <f>+'KALKULATOR (Rabat,Narzut,Marża)'!$C2428*(1-$D$1)</f>
        <v>469.95300000000003</v>
      </c>
      <c r="F2428" s="21">
        <f t="shared" si="111"/>
        <v>578.04219000000001</v>
      </c>
      <c r="I2428" s="26">
        <f>+'KALKULATOR (Rabat,Narzut,Marża)'!$E2428*(1+$H$1)</f>
        <v>516.94830000000013</v>
      </c>
      <c r="J2428" s="27">
        <f>+'KALKULATOR (Rabat,Narzut,Marża)'!$I2428*1.23</f>
        <v>635.84640900000011</v>
      </c>
      <c r="M2428" s="4">
        <f>+'KALKULATOR (Rabat,Narzut,Marża)'!$E2428/(1-$L$1)</f>
        <v>522.17000000000007</v>
      </c>
      <c r="N2428" s="5">
        <f>+'KALKULATOR (Rabat,Narzut,Marża)'!$M2428*1.23</f>
        <v>642.26910000000009</v>
      </c>
      <c r="Q2428" s="46">
        <v>100</v>
      </c>
      <c r="R2428" s="47">
        <f t="shared" si="112"/>
        <v>569.95299999999997</v>
      </c>
      <c r="S2428" s="47">
        <f t="shared" si="113"/>
        <v>701.04219000000001</v>
      </c>
    </row>
    <row r="2429" spans="1:19" x14ac:dyDescent="0.35">
      <c r="A2429" s="10" t="s">
        <v>6962</v>
      </c>
      <c r="B2429" s="11" t="s">
        <v>4711</v>
      </c>
      <c r="C2429" s="12">
        <v>660</v>
      </c>
      <c r="E2429" s="18">
        <f>+'KALKULATOR (Rabat,Narzut,Marża)'!$C2429*(1-$D$1)</f>
        <v>659.93399999999997</v>
      </c>
      <c r="F2429" s="19">
        <f t="shared" si="111"/>
        <v>811.71881999999994</v>
      </c>
      <c r="I2429" s="24">
        <f>+'KALKULATOR (Rabat,Narzut,Marża)'!$E2429*(1+$H$1)</f>
        <v>725.92740000000003</v>
      </c>
      <c r="J2429" s="25">
        <f>+'KALKULATOR (Rabat,Narzut,Marża)'!$I2429*1.23</f>
        <v>892.89070200000003</v>
      </c>
      <c r="M2429" s="34">
        <f>+'KALKULATOR (Rabat,Narzut,Marża)'!$E2429/(1-$L$1)</f>
        <v>733.26</v>
      </c>
      <c r="N2429" s="35">
        <f>+'KALKULATOR (Rabat,Narzut,Marża)'!$M2429*1.23</f>
        <v>901.90980000000002</v>
      </c>
      <c r="Q2429" s="48">
        <v>100</v>
      </c>
      <c r="R2429" s="49">
        <f t="shared" si="112"/>
        <v>759.93399999999997</v>
      </c>
      <c r="S2429" s="49">
        <f t="shared" si="113"/>
        <v>934.71881999999994</v>
      </c>
    </row>
    <row r="2430" spans="1:19" x14ac:dyDescent="0.35">
      <c r="A2430" s="13" t="s">
        <v>4712</v>
      </c>
      <c r="B2430" s="14" t="s">
        <v>4713</v>
      </c>
      <c r="C2430" s="15">
        <v>1820</v>
      </c>
      <c r="E2430" s="20">
        <f>+'KALKULATOR (Rabat,Narzut,Marża)'!$C2430*(1-$D$1)</f>
        <v>1819.818</v>
      </c>
      <c r="F2430" s="21">
        <f t="shared" si="111"/>
        <v>2238.3761399999999</v>
      </c>
      <c r="I2430" s="26">
        <f>+'KALKULATOR (Rabat,Narzut,Marża)'!$E2430*(1+$H$1)</f>
        <v>2001.7998000000002</v>
      </c>
      <c r="J2430" s="27">
        <f>+'KALKULATOR (Rabat,Narzut,Marża)'!$I2430*1.23</f>
        <v>2462.2137540000003</v>
      </c>
      <c r="M2430" s="4">
        <f>+'KALKULATOR (Rabat,Narzut,Marża)'!$E2430/(1-$L$1)</f>
        <v>2022.02</v>
      </c>
      <c r="N2430" s="5">
        <f>+'KALKULATOR (Rabat,Narzut,Marża)'!$M2430*1.23</f>
        <v>2487.0846000000001</v>
      </c>
      <c r="Q2430" s="46">
        <v>100</v>
      </c>
      <c r="R2430" s="47">
        <f t="shared" si="112"/>
        <v>1919.818</v>
      </c>
      <c r="S2430" s="47">
        <f t="shared" si="113"/>
        <v>2361.3761399999999</v>
      </c>
    </row>
    <row r="2431" spans="1:19" x14ac:dyDescent="0.35">
      <c r="A2431" s="10" t="s">
        <v>4714</v>
      </c>
      <c r="B2431" s="11" t="s">
        <v>4715</v>
      </c>
      <c r="C2431" s="12">
        <v>3530</v>
      </c>
      <c r="E2431" s="18">
        <f>+'KALKULATOR (Rabat,Narzut,Marża)'!$C2431*(1-$D$1)</f>
        <v>3529.6469999999999</v>
      </c>
      <c r="F2431" s="19">
        <f t="shared" si="111"/>
        <v>4341.4658099999997</v>
      </c>
      <c r="I2431" s="24">
        <f>+'KALKULATOR (Rabat,Narzut,Marża)'!$E2431*(1+$H$1)</f>
        <v>3882.6117000000004</v>
      </c>
      <c r="J2431" s="25">
        <f>+'KALKULATOR (Rabat,Narzut,Marża)'!$I2431*1.23</f>
        <v>4775.6123910000006</v>
      </c>
      <c r="M2431" s="34">
        <f>+'KALKULATOR (Rabat,Narzut,Marża)'!$E2431/(1-$L$1)</f>
        <v>3921.83</v>
      </c>
      <c r="N2431" s="35">
        <f>+'KALKULATOR (Rabat,Narzut,Marża)'!$M2431*1.23</f>
        <v>4823.8508999999995</v>
      </c>
      <c r="Q2431" s="48">
        <v>100</v>
      </c>
      <c r="R2431" s="49">
        <f t="shared" si="112"/>
        <v>3629.6469999999999</v>
      </c>
      <c r="S2431" s="49">
        <f t="shared" si="113"/>
        <v>4464.4658099999997</v>
      </c>
    </row>
    <row r="2432" spans="1:19" x14ac:dyDescent="0.35">
      <c r="A2432" s="13" t="s">
        <v>4716</v>
      </c>
      <c r="B2432" s="14" t="s">
        <v>4717</v>
      </c>
      <c r="C2432" s="15">
        <v>3470</v>
      </c>
      <c r="E2432" s="20">
        <f>+'KALKULATOR (Rabat,Narzut,Marża)'!$C2432*(1-$D$1)</f>
        <v>3469.6530000000002</v>
      </c>
      <c r="F2432" s="21">
        <f t="shared" ref="F2432:F2495" si="114">+E2432*1.23</f>
        <v>4267.6731900000004</v>
      </c>
      <c r="I2432" s="26">
        <f>+'KALKULATOR (Rabat,Narzut,Marża)'!$E2432*(1+$H$1)</f>
        <v>3816.6183000000005</v>
      </c>
      <c r="J2432" s="27">
        <f>+'KALKULATOR (Rabat,Narzut,Marża)'!$I2432*1.23</f>
        <v>4694.4405090000009</v>
      </c>
      <c r="M2432" s="4">
        <f>+'KALKULATOR (Rabat,Narzut,Marża)'!$E2432/(1-$L$1)</f>
        <v>3855.17</v>
      </c>
      <c r="N2432" s="5">
        <f>+'KALKULATOR (Rabat,Narzut,Marża)'!$M2432*1.23</f>
        <v>4741.8590999999997</v>
      </c>
      <c r="Q2432" s="46">
        <v>100</v>
      </c>
      <c r="R2432" s="47">
        <f t="shared" ref="R2432:R2495" si="115">+E2432+Q2432</f>
        <v>3569.6530000000002</v>
      </c>
      <c r="S2432" s="47">
        <f t="shared" ref="S2432:S2495" si="116">+R2432*1.23</f>
        <v>4390.6731900000004</v>
      </c>
    </row>
    <row r="2433" spans="1:19" x14ac:dyDescent="0.35">
      <c r="A2433" s="10" t="s">
        <v>4718</v>
      </c>
      <c r="B2433" s="11" t="s">
        <v>4719</v>
      </c>
      <c r="C2433" s="12">
        <v>720</v>
      </c>
      <c r="E2433" s="18">
        <f>+'KALKULATOR (Rabat,Narzut,Marża)'!$C2433*(1-$D$1)</f>
        <v>719.928</v>
      </c>
      <c r="F2433" s="19">
        <f t="shared" si="114"/>
        <v>885.51143999999999</v>
      </c>
      <c r="I2433" s="24">
        <f>+'KALKULATOR (Rabat,Narzut,Marża)'!$E2433*(1+$H$1)</f>
        <v>791.9208000000001</v>
      </c>
      <c r="J2433" s="25">
        <f>+'KALKULATOR (Rabat,Narzut,Marża)'!$I2433*1.23</f>
        <v>974.06258400000013</v>
      </c>
      <c r="M2433" s="34">
        <f>+'KALKULATOR (Rabat,Narzut,Marża)'!$E2433/(1-$L$1)</f>
        <v>799.92</v>
      </c>
      <c r="N2433" s="35">
        <f>+'KALKULATOR (Rabat,Narzut,Marża)'!$M2433*1.23</f>
        <v>983.90159999999992</v>
      </c>
      <c r="Q2433" s="48">
        <v>100</v>
      </c>
      <c r="R2433" s="49">
        <f t="shared" si="115"/>
        <v>819.928</v>
      </c>
      <c r="S2433" s="49">
        <f t="shared" si="116"/>
        <v>1008.51144</v>
      </c>
    </row>
    <row r="2434" spans="1:19" x14ac:dyDescent="0.35">
      <c r="A2434" s="13" t="s">
        <v>4720</v>
      </c>
      <c r="B2434" s="14" t="s">
        <v>4721</v>
      </c>
      <c r="C2434" s="15">
        <v>820</v>
      </c>
      <c r="E2434" s="20">
        <f>+'KALKULATOR (Rabat,Narzut,Marża)'!$C2434*(1-$D$1)</f>
        <v>819.91800000000001</v>
      </c>
      <c r="F2434" s="21">
        <f t="shared" si="114"/>
        <v>1008.49914</v>
      </c>
      <c r="I2434" s="26">
        <f>+'KALKULATOR (Rabat,Narzut,Marża)'!$E2434*(1+$H$1)</f>
        <v>901.90980000000013</v>
      </c>
      <c r="J2434" s="27">
        <f>+'KALKULATOR (Rabat,Narzut,Marża)'!$I2434*1.23</f>
        <v>1109.3490540000003</v>
      </c>
      <c r="M2434" s="4">
        <f>+'KALKULATOR (Rabat,Narzut,Marża)'!$E2434/(1-$L$1)</f>
        <v>911.02</v>
      </c>
      <c r="N2434" s="5">
        <f>+'KALKULATOR (Rabat,Narzut,Marża)'!$M2434*1.23</f>
        <v>1120.5545999999999</v>
      </c>
      <c r="Q2434" s="46">
        <v>100</v>
      </c>
      <c r="R2434" s="47">
        <f t="shared" si="115"/>
        <v>919.91800000000001</v>
      </c>
      <c r="S2434" s="47">
        <f t="shared" si="116"/>
        <v>1131.4991399999999</v>
      </c>
    </row>
    <row r="2435" spans="1:19" x14ac:dyDescent="0.35">
      <c r="A2435" s="10" t="s">
        <v>4722</v>
      </c>
      <c r="B2435" s="11" t="s">
        <v>4723</v>
      </c>
      <c r="C2435" s="12">
        <v>2650</v>
      </c>
      <c r="E2435" s="18">
        <f>+'KALKULATOR (Rabat,Narzut,Marża)'!$C2435*(1-$D$1)</f>
        <v>2649.7350000000001</v>
      </c>
      <c r="F2435" s="19">
        <f t="shared" si="114"/>
        <v>3259.1740500000001</v>
      </c>
      <c r="I2435" s="24">
        <f>+'KALKULATOR (Rabat,Narzut,Marża)'!$E2435*(1+$H$1)</f>
        <v>2914.7085000000002</v>
      </c>
      <c r="J2435" s="25">
        <f>+'KALKULATOR (Rabat,Narzut,Marża)'!$I2435*1.23</f>
        <v>3585.0914550000002</v>
      </c>
      <c r="M2435" s="34">
        <f>+'KALKULATOR (Rabat,Narzut,Marża)'!$E2435/(1-$L$1)</f>
        <v>2944.15</v>
      </c>
      <c r="N2435" s="35">
        <f>+'KALKULATOR (Rabat,Narzut,Marża)'!$M2435*1.23</f>
        <v>3621.3045000000002</v>
      </c>
      <c r="Q2435" s="48">
        <v>100</v>
      </c>
      <c r="R2435" s="49">
        <f t="shared" si="115"/>
        <v>2749.7350000000001</v>
      </c>
      <c r="S2435" s="49">
        <f t="shared" si="116"/>
        <v>3382.1740500000001</v>
      </c>
    </row>
    <row r="2436" spans="1:19" x14ac:dyDescent="0.35">
      <c r="A2436" s="13" t="s">
        <v>4724</v>
      </c>
      <c r="B2436" s="14" t="s">
        <v>4725</v>
      </c>
      <c r="C2436" s="15">
        <v>2700</v>
      </c>
      <c r="E2436" s="20">
        <f>+'KALKULATOR (Rabat,Narzut,Marża)'!$C2436*(1-$D$1)</f>
        <v>2699.73</v>
      </c>
      <c r="F2436" s="21">
        <f t="shared" si="114"/>
        <v>3320.6678999999999</v>
      </c>
      <c r="I2436" s="26">
        <f>+'KALKULATOR (Rabat,Narzut,Marża)'!$E2436*(1+$H$1)</f>
        <v>2969.7030000000004</v>
      </c>
      <c r="J2436" s="27">
        <f>+'KALKULATOR (Rabat,Narzut,Marża)'!$I2436*1.23</f>
        <v>3652.7346900000007</v>
      </c>
      <c r="M2436" s="4">
        <f>+'KALKULATOR (Rabat,Narzut,Marża)'!$E2436/(1-$L$1)</f>
        <v>2999.7</v>
      </c>
      <c r="N2436" s="5">
        <f>+'KALKULATOR (Rabat,Narzut,Marża)'!$M2436*1.23</f>
        <v>3689.6309999999999</v>
      </c>
      <c r="Q2436" s="46">
        <v>100</v>
      </c>
      <c r="R2436" s="47">
        <f t="shared" si="115"/>
        <v>2799.73</v>
      </c>
      <c r="S2436" s="47">
        <f t="shared" si="116"/>
        <v>3443.6678999999999</v>
      </c>
    </row>
    <row r="2437" spans="1:19" x14ac:dyDescent="0.35">
      <c r="A2437" s="10" t="s">
        <v>4726</v>
      </c>
      <c r="B2437" s="11" t="s">
        <v>4727</v>
      </c>
      <c r="C2437" s="12">
        <v>3210</v>
      </c>
      <c r="E2437" s="18">
        <f>+'KALKULATOR (Rabat,Narzut,Marża)'!$C2437*(1-$D$1)</f>
        <v>3209.6790000000001</v>
      </c>
      <c r="F2437" s="19">
        <f t="shared" si="114"/>
        <v>3947.90517</v>
      </c>
      <c r="I2437" s="24">
        <f>+'KALKULATOR (Rabat,Narzut,Marża)'!$E2437*(1+$H$1)</f>
        <v>3530.6469000000002</v>
      </c>
      <c r="J2437" s="25">
        <f>+'KALKULATOR (Rabat,Narzut,Marża)'!$I2437*1.23</f>
        <v>4342.6956870000004</v>
      </c>
      <c r="M2437" s="34">
        <f>+'KALKULATOR (Rabat,Narzut,Marża)'!$E2437/(1-$L$1)</f>
        <v>3566.31</v>
      </c>
      <c r="N2437" s="35">
        <f>+'KALKULATOR (Rabat,Narzut,Marża)'!$M2437*1.23</f>
        <v>4386.5613000000003</v>
      </c>
      <c r="Q2437" s="48">
        <v>100</v>
      </c>
      <c r="R2437" s="49">
        <f t="shared" si="115"/>
        <v>3309.6790000000001</v>
      </c>
      <c r="S2437" s="49">
        <f t="shared" si="116"/>
        <v>4070.90517</v>
      </c>
    </row>
    <row r="2438" spans="1:19" x14ac:dyDescent="0.35">
      <c r="A2438" s="13" t="s">
        <v>4728</v>
      </c>
      <c r="B2438" s="14" t="s">
        <v>4728</v>
      </c>
      <c r="C2438" s="15">
        <v>3260</v>
      </c>
      <c r="E2438" s="20">
        <f>+'KALKULATOR (Rabat,Narzut,Marża)'!$C2438*(1-$D$1)</f>
        <v>3259.674</v>
      </c>
      <c r="F2438" s="21">
        <f t="shared" si="114"/>
        <v>4009.3990199999998</v>
      </c>
      <c r="I2438" s="26">
        <f>+'KALKULATOR (Rabat,Narzut,Marża)'!$E2438*(1+$H$1)</f>
        <v>3585.6414000000004</v>
      </c>
      <c r="J2438" s="27">
        <f>+'KALKULATOR (Rabat,Narzut,Marża)'!$I2438*1.23</f>
        <v>4410.3389220000008</v>
      </c>
      <c r="M2438" s="4">
        <f>+'KALKULATOR (Rabat,Narzut,Marża)'!$E2438/(1-$L$1)</f>
        <v>3621.8599999999997</v>
      </c>
      <c r="N2438" s="5">
        <f>+'KALKULATOR (Rabat,Narzut,Marża)'!$M2438*1.23</f>
        <v>4454.8877999999995</v>
      </c>
      <c r="Q2438" s="46">
        <v>100</v>
      </c>
      <c r="R2438" s="47">
        <f t="shared" si="115"/>
        <v>3359.674</v>
      </c>
      <c r="S2438" s="47">
        <f t="shared" si="116"/>
        <v>4132.3990199999998</v>
      </c>
    </row>
    <row r="2439" spans="1:19" x14ac:dyDescent="0.35">
      <c r="A2439" s="10" t="s">
        <v>4729</v>
      </c>
      <c r="B2439" s="11" t="s">
        <v>4730</v>
      </c>
      <c r="C2439" s="12">
        <v>2650</v>
      </c>
      <c r="E2439" s="18">
        <f>+'KALKULATOR (Rabat,Narzut,Marża)'!$C2439*(1-$D$1)</f>
        <v>2649.7350000000001</v>
      </c>
      <c r="F2439" s="19">
        <f t="shared" si="114"/>
        <v>3259.1740500000001</v>
      </c>
      <c r="I2439" s="24">
        <f>+'KALKULATOR (Rabat,Narzut,Marża)'!$E2439*(1+$H$1)</f>
        <v>2914.7085000000002</v>
      </c>
      <c r="J2439" s="25">
        <f>+'KALKULATOR (Rabat,Narzut,Marża)'!$I2439*1.23</f>
        <v>3585.0914550000002</v>
      </c>
      <c r="M2439" s="34">
        <f>+'KALKULATOR (Rabat,Narzut,Marża)'!$E2439/(1-$L$1)</f>
        <v>2944.15</v>
      </c>
      <c r="N2439" s="35">
        <f>+'KALKULATOR (Rabat,Narzut,Marża)'!$M2439*1.23</f>
        <v>3621.3045000000002</v>
      </c>
      <c r="Q2439" s="48">
        <v>100</v>
      </c>
      <c r="R2439" s="49">
        <f t="shared" si="115"/>
        <v>2749.7350000000001</v>
      </c>
      <c r="S2439" s="49">
        <f t="shared" si="116"/>
        <v>3382.1740500000001</v>
      </c>
    </row>
    <row r="2440" spans="1:19" x14ac:dyDescent="0.35">
      <c r="A2440" s="13" t="s">
        <v>4731</v>
      </c>
      <c r="B2440" s="14" t="s">
        <v>4732</v>
      </c>
      <c r="C2440" s="15">
        <v>3090</v>
      </c>
      <c r="E2440" s="20">
        <f>+'KALKULATOR (Rabat,Narzut,Marża)'!$C2440*(1-$D$1)</f>
        <v>3089.6910000000003</v>
      </c>
      <c r="F2440" s="21">
        <f t="shared" si="114"/>
        <v>3800.3199300000001</v>
      </c>
      <c r="I2440" s="26">
        <f>+'KALKULATOR (Rabat,Narzut,Marża)'!$E2440*(1+$H$1)</f>
        <v>3398.6601000000005</v>
      </c>
      <c r="J2440" s="27">
        <f>+'KALKULATOR (Rabat,Narzut,Marża)'!$I2440*1.23</f>
        <v>4180.3519230000002</v>
      </c>
      <c r="M2440" s="4">
        <f>+'KALKULATOR (Rabat,Narzut,Marża)'!$E2440/(1-$L$1)</f>
        <v>3432.9900000000002</v>
      </c>
      <c r="N2440" s="5">
        <f>+'KALKULATOR (Rabat,Narzut,Marża)'!$M2440*1.23</f>
        <v>4222.5776999999998</v>
      </c>
      <c r="Q2440" s="46">
        <v>100</v>
      </c>
      <c r="R2440" s="47">
        <f t="shared" si="115"/>
        <v>3189.6910000000003</v>
      </c>
      <c r="S2440" s="47">
        <f t="shared" si="116"/>
        <v>3923.3199300000001</v>
      </c>
    </row>
    <row r="2441" spans="1:19" x14ac:dyDescent="0.35">
      <c r="A2441" s="10" t="s">
        <v>4733</v>
      </c>
      <c r="B2441" s="11" t="s">
        <v>4734</v>
      </c>
      <c r="C2441" s="12">
        <v>3630</v>
      </c>
      <c r="E2441" s="18">
        <f>+'KALKULATOR (Rabat,Narzut,Marża)'!$C2441*(1-$D$1)</f>
        <v>3629.6370000000002</v>
      </c>
      <c r="F2441" s="19">
        <f t="shared" si="114"/>
        <v>4464.4535100000003</v>
      </c>
      <c r="I2441" s="24">
        <f>+'KALKULATOR (Rabat,Narzut,Marża)'!$E2441*(1+$H$1)</f>
        <v>3992.6007000000004</v>
      </c>
      <c r="J2441" s="25">
        <f>+'KALKULATOR (Rabat,Narzut,Marża)'!$I2441*1.23</f>
        <v>4910.8988610000006</v>
      </c>
      <c r="M2441" s="34">
        <f>+'KALKULATOR (Rabat,Narzut,Marża)'!$E2441/(1-$L$1)</f>
        <v>4032.9300000000003</v>
      </c>
      <c r="N2441" s="35">
        <f>+'KALKULATOR (Rabat,Narzut,Marża)'!$M2441*1.23</f>
        <v>4960.5039000000006</v>
      </c>
      <c r="Q2441" s="48">
        <v>100</v>
      </c>
      <c r="R2441" s="49">
        <f t="shared" si="115"/>
        <v>3729.6370000000002</v>
      </c>
      <c r="S2441" s="49">
        <f t="shared" si="116"/>
        <v>4587.4535100000003</v>
      </c>
    </row>
    <row r="2442" spans="1:19" x14ac:dyDescent="0.35">
      <c r="A2442" s="13" t="s">
        <v>4735</v>
      </c>
      <c r="B2442" s="14" t="s">
        <v>4736</v>
      </c>
      <c r="C2442" s="15">
        <v>2630</v>
      </c>
      <c r="E2442" s="20">
        <f>+'KALKULATOR (Rabat,Narzut,Marża)'!$C2442*(1-$D$1)</f>
        <v>2629.7370000000001</v>
      </c>
      <c r="F2442" s="21">
        <f t="shared" si="114"/>
        <v>3234.5765099999999</v>
      </c>
      <c r="I2442" s="26">
        <f>+'KALKULATOR (Rabat,Narzut,Marża)'!$E2442*(1+$H$1)</f>
        <v>2892.7107000000005</v>
      </c>
      <c r="J2442" s="27">
        <f>+'KALKULATOR (Rabat,Narzut,Marża)'!$I2442*1.23</f>
        <v>3558.0341610000005</v>
      </c>
      <c r="M2442" s="4">
        <f>+'KALKULATOR (Rabat,Narzut,Marża)'!$E2442/(1-$L$1)</f>
        <v>2921.93</v>
      </c>
      <c r="N2442" s="5">
        <f>+'KALKULATOR (Rabat,Narzut,Marża)'!$M2442*1.23</f>
        <v>3593.9739</v>
      </c>
      <c r="Q2442" s="46">
        <v>100</v>
      </c>
      <c r="R2442" s="47">
        <f t="shared" si="115"/>
        <v>2729.7370000000001</v>
      </c>
      <c r="S2442" s="47">
        <f t="shared" si="116"/>
        <v>3357.5765099999999</v>
      </c>
    </row>
    <row r="2443" spans="1:19" x14ac:dyDescent="0.35">
      <c r="A2443" s="10" t="s">
        <v>4737</v>
      </c>
      <c r="B2443" s="11" t="s">
        <v>4738</v>
      </c>
      <c r="C2443" s="12">
        <v>2650</v>
      </c>
      <c r="E2443" s="18">
        <f>+'KALKULATOR (Rabat,Narzut,Marża)'!$C2443*(1-$D$1)</f>
        <v>2649.7350000000001</v>
      </c>
      <c r="F2443" s="19">
        <f t="shared" si="114"/>
        <v>3259.1740500000001</v>
      </c>
      <c r="I2443" s="24">
        <f>+'KALKULATOR (Rabat,Narzut,Marża)'!$E2443*(1+$H$1)</f>
        <v>2914.7085000000002</v>
      </c>
      <c r="J2443" s="25">
        <f>+'KALKULATOR (Rabat,Narzut,Marża)'!$I2443*1.23</f>
        <v>3585.0914550000002</v>
      </c>
      <c r="M2443" s="34">
        <f>+'KALKULATOR (Rabat,Narzut,Marża)'!$E2443/(1-$L$1)</f>
        <v>2944.15</v>
      </c>
      <c r="N2443" s="35">
        <f>+'KALKULATOR (Rabat,Narzut,Marża)'!$M2443*1.23</f>
        <v>3621.3045000000002</v>
      </c>
      <c r="Q2443" s="48">
        <v>100</v>
      </c>
      <c r="R2443" s="49">
        <f t="shared" si="115"/>
        <v>2749.7350000000001</v>
      </c>
      <c r="S2443" s="49">
        <f t="shared" si="116"/>
        <v>3382.1740500000001</v>
      </c>
    </row>
    <row r="2444" spans="1:19" x14ac:dyDescent="0.35">
      <c r="A2444" s="13" t="s">
        <v>4739</v>
      </c>
      <c r="B2444" s="14" t="s">
        <v>4740</v>
      </c>
      <c r="C2444" s="15">
        <v>2700</v>
      </c>
      <c r="E2444" s="20">
        <f>+'KALKULATOR (Rabat,Narzut,Marża)'!$C2444*(1-$D$1)</f>
        <v>2699.73</v>
      </c>
      <c r="F2444" s="21">
        <f t="shared" si="114"/>
        <v>3320.6678999999999</v>
      </c>
      <c r="I2444" s="26">
        <f>+'KALKULATOR (Rabat,Narzut,Marża)'!$E2444*(1+$H$1)</f>
        <v>2969.7030000000004</v>
      </c>
      <c r="J2444" s="27">
        <f>+'KALKULATOR (Rabat,Narzut,Marża)'!$I2444*1.23</f>
        <v>3652.7346900000007</v>
      </c>
      <c r="M2444" s="4">
        <f>+'KALKULATOR (Rabat,Narzut,Marża)'!$E2444/(1-$L$1)</f>
        <v>2999.7</v>
      </c>
      <c r="N2444" s="5">
        <f>+'KALKULATOR (Rabat,Narzut,Marża)'!$M2444*1.23</f>
        <v>3689.6309999999999</v>
      </c>
      <c r="Q2444" s="46">
        <v>100</v>
      </c>
      <c r="R2444" s="47">
        <f t="shared" si="115"/>
        <v>2799.73</v>
      </c>
      <c r="S2444" s="47">
        <f t="shared" si="116"/>
        <v>3443.6678999999999</v>
      </c>
    </row>
    <row r="2445" spans="1:19" x14ac:dyDescent="0.35">
      <c r="A2445" s="10" t="s">
        <v>4741</v>
      </c>
      <c r="B2445" s="11" t="s">
        <v>4742</v>
      </c>
      <c r="C2445" s="12">
        <v>3050</v>
      </c>
      <c r="E2445" s="18">
        <f>+'KALKULATOR (Rabat,Narzut,Marża)'!$C2445*(1-$D$1)</f>
        <v>3049.6950000000002</v>
      </c>
      <c r="F2445" s="19">
        <f t="shared" si="114"/>
        <v>3751.1248500000002</v>
      </c>
      <c r="I2445" s="24">
        <f>+'KALKULATOR (Rabat,Narzut,Marża)'!$E2445*(1+$H$1)</f>
        <v>3354.6645000000003</v>
      </c>
      <c r="J2445" s="25">
        <f>+'KALKULATOR (Rabat,Narzut,Marża)'!$I2445*1.23</f>
        <v>4126.2373350000007</v>
      </c>
      <c r="M2445" s="34">
        <f>+'KALKULATOR (Rabat,Narzut,Marża)'!$E2445/(1-$L$1)</f>
        <v>3388.55</v>
      </c>
      <c r="N2445" s="35">
        <f>+'KALKULATOR (Rabat,Narzut,Marża)'!$M2445*1.23</f>
        <v>4167.9165000000003</v>
      </c>
      <c r="Q2445" s="48">
        <v>100</v>
      </c>
      <c r="R2445" s="49">
        <f t="shared" si="115"/>
        <v>3149.6950000000002</v>
      </c>
      <c r="S2445" s="49">
        <f t="shared" si="116"/>
        <v>3874.1248500000002</v>
      </c>
    </row>
    <row r="2446" spans="1:19" x14ac:dyDescent="0.35">
      <c r="A2446" s="13" t="s">
        <v>4743</v>
      </c>
      <c r="B2446" s="14" t="s">
        <v>4744</v>
      </c>
      <c r="C2446" s="15">
        <v>3150</v>
      </c>
      <c r="E2446" s="20">
        <f>+'KALKULATOR (Rabat,Narzut,Marża)'!$C2446*(1-$D$1)</f>
        <v>3149.6849999999999</v>
      </c>
      <c r="F2446" s="21">
        <f t="shared" si="114"/>
        <v>3874.1125499999998</v>
      </c>
      <c r="I2446" s="26">
        <f>+'KALKULATOR (Rabat,Narzut,Marża)'!$E2446*(1+$H$1)</f>
        <v>3464.6535000000003</v>
      </c>
      <c r="J2446" s="27">
        <f>+'KALKULATOR (Rabat,Narzut,Marża)'!$I2446*1.23</f>
        <v>4261.5238050000007</v>
      </c>
      <c r="M2446" s="4">
        <f>+'KALKULATOR (Rabat,Narzut,Marża)'!$E2446/(1-$L$1)</f>
        <v>3499.6499999999996</v>
      </c>
      <c r="N2446" s="5">
        <f>+'KALKULATOR (Rabat,Narzut,Marża)'!$M2446*1.23</f>
        <v>4304.5694999999996</v>
      </c>
      <c r="Q2446" s="46">
        <v>100</v>
      </c>
      <c r="R2446" s="47">
        <f t="shared" si="115"/>
        <v>3249.6849999999999</v>
      </c>
      <c r="S2446" s="47">
        <f t="shared" si="116"/>
        <v>3997.1125499999998</v>
      </c>
    </row>
    <row r="2447" spans="1:19" x14ac:dyDescent="0.35">
      <c r="A2447" s="10" t="s">
        <v>4745</v>
      </c>
      <c r="B2447" s="11" t="s">
        <v>4746</v>
      </c>
      <c r="C2447" s="12">
        <v>3210</v>
      </c>
      <c r="E2447" s="18">
        <f>+'KALKULATOR (Rabat,Narzut,Marża)'!$C2447*(1-$D$1)</f>
        <v>3209.6790000000001</v>
      </c>
      <c r="F2447" s="19">
        <f t="shared" si="114"/>
        <v>3947.90517</v>
      </c>
      <c r="I2447" s="24">
        <f>+'KALKULATOR (Rabat,Narzut,Marża)'!$E2447*(1+$H$1)</f>
        <v>3530.6469000000002</v>
      </c>
      <c r="J2447" s="25">
        <f>+'KALKULATOR (Rabat,Narzut,Marża)'!$I2447*1.23</f>
        <v>4342.6956870000004</v>
      </c>
      <c r="M2447" s="34">
        <f>+'KALKULATOR (Rabat,Narzut,Marża)'!$E2447/(1-$L$1)</f>
        <v>3566.31</v>
      </c>
      <c r="N2447" s="35">
        <f>+'KALKULATOR (Rabat,Narzut,Marża)'!$M2447*1.23</f>
        <v>4386.5613000000003</v>
      </c>
      <c r="Q2447" s="48">
        <v>100</v>
      </c>
      <c r="R2447" s="49">
        <f t="shared" si="115"/>
        <v>3309.6790000000001</v>
      </c>
      <c r="S2447" s="49">
        <f t="shared" si="116"/>
        <v>4070.90517</v>
      </c>
    </row>
    <row r="2448" spans="1:19" x14ac:dyDescent="0.35">
      <c r="A2448" s="13" t="s">
        <v>4747</v>
      </c>
      <c r="B2448" s="14" t="s">
        <v>4748</v>
      </c>
      <c r="C2448" s="15">
        <v>3260</v>
      </c>
      <c r="E2448" s="20">
        <f>+'KALKULATOR (Rabat,Narzut,Marża)'!$C2448*(1-$D$1)</f>
        <v>3259.674</v>
      </c>
      <c r="F2448" s="21">
        <f t="shared" si="114"/>
        <v>4009.3990199999998</v>
      </c>
      <c r="I2448" s="26">
        <f>+'KALKULATOR (Rabat,Narzut,Marża)'!$E2448*(1+$H$1)</f>
        <v>3585.6414000000004</v>
      </c>
      <c r="J2448" s="27">
        <f>+'KALKULATOR (Rabat,Narzut,Marża)'!$I2448*1.23</f>
        <v>4410.3389220000008</v>
      </c>
      <c r="M2448" s="4">
        <f>+'KALKULATOR (Rabat,Narzut,Marża)'!$E2448/(1-$L$1)</f>
        <v>3621.8599999999997</v>
      </c>
      <c r="N2448" s="5">
        <f>+'KALKULATOR (Rabat,Narzut,Marża)'!$M2448*1.23</f>
        <v>4454.8877999999995</v>
      </c>
      <c r="Q2448" s="46">
        <v>100</v>
      </c>
      <c r="R2448" s="47">
        <f t="shared" si="115"/>
        <v>3359.674</v>
      </c>
      <c r="S2448" s="47">
        <f t="shared" si="116"/>
        <v>4132.3990199999998</v>
      </c>
    </row>
    <row r="2449" spans="1:19" x14ac:dyDescent="0.35">
      <c r="A2449" s="10" t="s">
        <v>4749</v>
      </c>
      <c r="B2449" s="11" t="s">
        <v>4750</v>
      </c>
      <c r="C2449" s="12">
        <v>2650</v>
      </c>
      <c r="E2449" s="18">
        <f>+'KALKULATOR (Rabat,Narzut,Marża)'!$C2449*(1-$D$1)</f>
        <v>2649.7350000000001</v>
      </c>
      <c r="F2449" s="19">
        <f t="shared" si="114"/>
        <v>3259.1740500000001</v>
      </c>
      <c r="I2449" s="24">
        <f>+'KALKULATOR (Rabat,Narzut,Marża)'!$E2449*(1+$H$1)</f>
        <v>2914.7085000000002</v>
      </c>
      <c r="J2449" s="25">
        <f>+'KALKULATOR (Rabat,Narzut,Marża)'!$I2449*1.23</f>
        <v>3585.0914550000002</v>
      </c>
      <c r="M2449" s="34">
        <f>+'KALKULATOR (Rabat,Narzut,Marża)'!$E2449/(1-$L$1)</f>
        <v>2944.15</v>
      </c>
      <c r="N2449" s="35">
        <f>+'KALKULATOR (Rabat,Narzut,Marża)'!$M2449*1.23</f>
        <v>3621.3045000000002</v>
      </c>
      <c r="Q2449" s="48">
        <v>100</v>
      </c>
      <c r="R2449" s="49">
        <f t="shared" si="115"/>
        <v>2749.7350000000001</v>
      </c>
      <c r="S2449" s="49">
        <f t="shared" si="116"/>
        <v>3382.1740500000001</v>
      </c>
    </row>
    <row r="2450" spans="1:19" x14ac:dyDescent="0.35">
      <c r="A2450" s="13" t="s">
        <v>4751</v>
      </c>
      <c r="B2450" s="14" t="s">
        <v>4752</v>
      </c>
      <c r="C2450" s="15">
        <v>2700</v>
      </c>
      <c r="E2450" s="20">
        <f>+'KALKULATOR (Rabat,Narzut,Marża)'!$C2450*(1-$D$1)</f>
        <v>2699.73</v>
      </c>
      <c r="F2450" s="21">
        <f t="shared" si="114"/>
        <v>3320.6678999999999</v>
      </c>
      <c r="I2450" s="26">
        <f>+'KALKULATOR (Rabat,Narzut,Marża)'!$E2450*(1+$H$1)</f>
        <v>2969.7030000000004</v>
      </c>
      <c r="J2450" s="27">
        <f>+'KALKULATOR (Rabat,Narzut,Marża)'!$I2450*1.23</f>
        <v>3652.7346900000007</v>
      </c>
      <c r="M2450" s="4">
        <f>+'KALKULATOR (Rabat,Narzut,Marża)'!$E2450/(1-$L$1)</f>
        <v>2999.7</v>
      </c>
      <c r="N2450" s="5">
        <f>+'KALKULATOR (Rabat,Narzut,Marża)'!$M2450*1.23</f>
        <v>3689.6309999999999</v>
      </c>
      <c r="Q2450" s="46">
        <v>100</v>
      </c>
      <c r="R2450" s="47">
        <f t="shared" si="115"/>
        <v>2799.73</v>
      </c>
      <c r="S2450" s="47">
        <f t="shared" si="116"/>
        <v>3443.6678999999999</v>
      </c>
    </row>
    <row r="2451" spans="1:19" x14ac:dyDescent="0.35">
      <c r="A2451" s="10" t="s">
        <v>4753</v>
      </c>
      <c r="B2451" s="11" t="s">
        <v>4754</v>
      </c>
      <c r="C2451" s="12">
        <v>3210</v>
      </c>
      <c r="E2451" s="18">
        <f>+'KALKULATOR (Rabat,Narzut,Marża)'!$C2451*(1-$D$1)</f>
        <v>3209.6790000000001</v>
      </c>
      <c r="F2451" s="19">
        <f t="shared" si="114"/>
        <v>3947.90517</v>
      </c>
      <c r="I2451" s="24">
        <f>+'KALKULATOR (Rabat,Narzut,Marża)'!$E2451*(1+$H$1)</f>
        <v>3530.6469000000002</v>
      </c>
      <c r="J2451" s="25">
        <f>+'KALKULATOR (Rabat,Narzut,Marża)'!$I2451*1.23</f>
        <v>4342.6956870000004</v>
      </c>
      <c r="M2451" s="34">
        <f>+'KALKULATOR (Rabat,Narzut,Marża)'!$E2451/(1-$L$1)</f>
        <v>3566.31</v>
      </c>
      <c r="N2451" s="35">
        <f>+'KALKULATOR (Rabat,Narzut,Marża)'!$M2451*1.23</f>
        <v>4386.5613000000003</v>
      </c>
      <c r="Q2451" s="48">
        <v>100</v>
      </c>
      <c r="R2451" s="49">
        <f t="shared" si="115"/>
        <v>3309.6790000000001</v>
      </c>
      <c r="S2451" s="49">
        <f t="shared" si="116"/>
        <v>4070.90517</v>
      </c>
    </row>
    <row r="2452" spans="1:19" x14ac:dyDescent="0.35">
      <c r="A2452" s="13" t="s">
        <v>4755</v>
      </c>
      <c r="B2452" s="14" t="s">
        <v>4756</v>
      </c>
      <c r="C2452" s="15">
        <v>3150</v>
      </c>
      <c r="E2452" s="20">
        <f>+'KALKULATOR (Rabat,Narzut,Marża)'!$C2452*(1-$D$1)</f>
        <v>3149.6849999999999</v>
      </c>
      <c r="F2452" s="21">
        <f t="shared" si="114"/>
        <v>3874.1125499999998</v>
      </c>
      <c r="I2452" s="26">
        <f>+'KALKULATOR (Rabat,Narzut,Marża)'!$E2452*(1+$H$1)</f>
        <v>3464.6535000000003</v>
      </c>
      <c r="J2452" s="27">
        <f>+'KALKULATOR (Rabat,Narzut,Marża)'!$I2452*1.23</f>
        <v>4261.5238050000007</v>
      </c>
      <c r="M2452" s="4">
        <f>+'KALKULATOR (Rabat,Narzut,Marża)'!$E2452/(1-$L$1)</f>
        <v>3499.6499999999996</v>
      </c>
      <c r="N2452" s="5">
        <f>+'KALKULATOR (Rabat,Narzut,Marża)'!$M2452*1.23</f>
        <v>4304.5694999999996</v>
      </c>
      <c r="Q2452" s="46">
        <v>100</v>
      </c>
      <c r="R2452" s="47">
        <f t="shared" si="115"/>
        <v>3249.6849999999999</v>
      </c>
      <c r="S2452" s="47">
        <f t="shared" si="116"/>
        <v>3997.1125499999998</v>
      </c>
    </row>
    <row r="2453" spans="1:19" x14ac:dyDescent="0.35">
      <c r="A2453" s="10" t="s">
        <v>4757</v>
      </c>
      <c r="B2453" s="11" t="s">
        <v>4758</v>
      </c>
      <c r="C2453" s="12">
        <v>3210</v>
      </c>
      <c r="E2453" s="18">
        <f>+'KALKULATOR (Rabat,Narzut,Marża)'!$C2453*(1-$D$1)</f>
        <v>3209.6790000000001</v>
      </c>
      <c r="F2453" s="19">
        <f t="shared" si="114"/>
        <v>3947.90517</v>
      </c>
      <c r="I2453" s="24">
        <f>+'KALKULATOR (Rabat,Narzut,Marża)'!$E2453*(1+$H$1)</f>
        <v>3530.6469000000002</v>
      </c>
      <c r="J2453" s="25">
        <f>+'KALKULATOR (Rabat,Narzut,Marża)'!$I2453*1.23</f>
        <v>4342.6956870000004</v>
      </c>
      <c r="M2453" s="34">
        <f>+'KALKULATOR (Rabat,Narzut,Marża)'!$E2453/(1-$L$1)</f>
        <v>3566.31</v>
      </c>
      <c r="N2453" s="35">
        <f>+'KALKULATOR (Rabat,Narzut,Marża)'!$M2453*1.23</f>
        <v>4386.5613000000003</v>
      </c>
      <c r="Q2453" s="48">
        <v>100</v>
      </c>
      <c r="R2453" s="49">
        <f t="shared" si="115"/>
        <v>3309.6790000000001</v>
      </c>
      <c r="S2453" s="49">
        <f t="shared" si="116"/>
        <v>4070.90517</v>
      </c>
    </row>
    <row r="2454" spans="1:19" x14ac:dyDescent="0.35">
      <c r="A2454" s="13" t="s">
        <v>4759</v>
      </c>
      <c r="B2454" s="14" t="s">
        <v>4760</v>
      </c>
      <c r="C2454" s="15">
        <v>3260</v>
      </c>
      <c r="E2454" s="20">
        <f>+'KALKULATOR (Rabat,Narzut,Marża)'!$C2454*(1-$D$1)</f>
        <v>3259.674</v>
      </c>
      <c r="F2454" s="21">
        <f t="shared" si="114"/>
        <v>4009.3990199999998</v>
      </c>
      <c r="I2454" s="26">
        <f>+'KALKULATOR (Rabat,Narzut,Marża)'!$E2454*(1+$H$1)</f>
        <v>3585.6414000000004</v>
      </c>
      <c r="J2454" s="27">
        <f>+'KALKULATOR (Rabat,Narzut,Marża)'!$I2454*1.23</f>
        <v>4410.3389220000008</v>
      </c>
      <c r="M2454" s="4">
        <f>+'KALKULATOR (Rabat,Narzut,Marża)'!$E2454/(1-$L$1)</f>
        <v>3621.8599999999997</v>
      </c>
      <c r="N2454" s="5">
        <f>+'KALKULATOR (Rabat,Narzut,Marża)'!$M2454*1.23</f>
        <v>4454.8877999999995</v>
      </c>
      <c r="Q2454" s="46">
        <v>100</v>
      </c>
      <c r="R2454" s="47">
        <f t="shared" si="115"/>
        <v>3359.674</v>
      </c>
      <c r="S2454" s="47">
        <f t="shared" si="116"/>
        <v>4132.3990199999998</v>
      </c>
    </row>
    <row r="2455" spans="1:19" x14ac:dyDescent="0.35">
      <c r="A2455" s="10" t="s">
        <v>4761</v>
      </c>
      <c r="B2455" s="11" t="s">
        <v>4762</v>
      </c>
      <c r="C2455" s="12">
        <v>3310</v>
      </c>
      <c r="E2455" s="18">
        <f>+'KALKULATOR (Rabat,Narzut,Marża)'!$C2455*(1-$D$1)</f>
        <v>3309.6689999999999</v>
      </c>
      <c r="F2455" s="19">
        <f t="shared" si="114"/>
        <v>4070.8928699999997</v>
      </c>
      <c r="I2455" s="24">
        <f>+'KALKULATOR (Rabat,Narzut,Marża)'!$E2455*(1+$H$1)</f>
        <v>3640.6359000000002</v>
      </c>
      <c r="J2455" s="25">
        <f>+'KALKULATOR (Rabat,Narzut,Marża)'!$I2455*1.23</f>
        <v>4477.9821570000004</v>
      </c>
      <c r="M2455" s="34">
        <f>+'KALKULATOR (Rabat,Narzut,Marża)'!$E2455/(1-$L$1)</f>
        <v>3677.41</v>
      </c>
      <c r="N2455" s="35">
        <f>+'KALKULATOR (Rabat,Narzut,Marża)'!$M2455*1.23</f>
        <v>4523.2142999999996</v>
      </c>
      <c r="Q2455" s="48">
        <v>100</v>
      </c>
      <c r="R2455" s="49">
        <f t="shared" si="115"/>
        <v>3409.6689999999999</v>
      </c>
      <c r="S2455" s="49">
        <f t="shared" si="116"/>
        <v>4193.8928699999997</v>
      </c>
    </row>
    <row r="2456" spans="1:19" x14ac:dyDescent="0.35">
      <c r="A2456" s="13" t="s">
        <v>4763</v>
      </c>
      <c r="B2456" s="14" t="s">
        <v>4764</v>
      </c>
      <c r="C2456" s="15">
        <v>3050</v>
      </c>
      <c r="E2456" s="20">
        <f>+'KALKULATOR (Rabat,Narzut,Marża)'!$C2456*(1-$D$1)</f>
        <v>3049.6950000000002</v>
      </c>
      <c r="F2456" s="21">
        <f t="shared" si="114"/>
        <v>3751.1248500000002</v>
      </c>
      <c r="I2456" s="26">
        <f>+'KALKULATOR (Rabat,Narzut,Marża)'!$E2456*(1+$H$1)</f>
        <v>3354.6645000000003</v>
      </c>
      <c r="J2456" s="27">
        <f>+'KALKULATOR (Rabat,Narzut,Marża)'!$I2456*1.23</f>
        <v>4126.2373350000007</v>
      </c>
      <c r="M2456" s="4">
        <f>+'KALKULATOR (Rabat,Narzut,Marża)'!$E2456/(1-$L$1)</f>
        <v>3388.55</v>
      </c>
      <c r="N2456" s="5">
        <f>+'KALKULATOR (Rabat,Narzut,Marża)'!$M2456*1.23</f>
        <v>4167.9165000000003</v>
      </c>
      <c r="Q2456" s="46">
        <v>100</v>
      </c>
      <c r="R2456" s="47">
        <f t="shared" si="115"/>
        <v>3149.6950000000002</v>
      </c>
      <c r="S2456" s="47">
        <f t="shared" si="116"/>
        <v>3874.1248500000002</v>
      </c>
    </row>
    <row r="2457" spans="1:19" x14ac:dyDescent="0.35">
      <c r="A2457" s="10" t="s">
        <v>4765</v>
      </c>
      <c r="B2457" s="11" t="s">
        <v>4766</v>
      </c>
      <c r="C2457" s="12">
        <v>3050</v>
      </c>
      <c r="E2457" s="18">
        <f>+'KALKULATOR (Rabat,Narzut,Marża)'!$C2457*(1-$D$1)</f>
        <v>3049.6950000000002</v>
      </c>
      <c r="F2457" s="19">
        <f t="shared" si="114"/>
        <v>3751.1248500000002</v>
      </c>
      <c r="I2457" s="24">
        <f>+'KALKULATOR (Rabat,Narzut,Marża)'!$E2457*(1+$H$1)</f>
        <v>3354.6645000000003</v>
      </c>
      <c r="J2457" s="25">
        <f>+'KALKULATOR (Rabat,Narzut,Marża)'!$I2457*1.23</f>
        <v>4126.2373350000007</v>
      </c>
      <c r="M2457" s="34">
        <f>+'KALKULATOR (Rabat,Narzut,Marża)'!$E2457/(1-$L$1)</f>
        <v>3388.55</v>
      </c>
      <c r="N2457" s="35">
        <f>+'KALKULATOR (Rabat,Narzut,Marża)'!$M2457*1.23</f>
        <v>4167.9165000000003</v>
      </c>
      <c r="Q2457" s="48">
        <v>100</v>
      </c>
      <c r="R2457" s="49">
        <f t="shared" si="115"/>
        <v>3149.6950000000002</v>
      </c>
      <c r="S2457" s="49">
        <f t="shared" si="116"/>
        <v>3874.1248500000002</v>
      </c>
    </row>
    <row r="2458" spans="1:19" x14ac:dyDescent="0.35">
      <c r="A2458" s="13" t="s">
        <v>4767</v>
      </c>
      <c r="B2458" s="14" t="s">
        <v>4768</v>
      </c>
      <c r="C2458" s="15">
        <v>3150</v>
      </c>
      <c r="E2458" s="20">
        <f>+'KALKULATOR (Rabat,Narzut,Marża)'!$C2458*(1-$D$1)</f>
        <v>3149.6849999999999</v>
      </c>
      <c r="F2458" s="21">
        <f t="shared" si="114"/>
        <v>3874.1125499999998</v>
      </c>
      <c r="I2458" s="26">
        <f>+'KALKULATOR (Rabat,Narzut,Marża)'!$E2458*(1+$H$1)</f>
        <v>3464.6535000000003</v>
      </c>
      <c r="J2458" s="27">
        <f>+'KALKULATOR (Rabat,Narzut,Marża)'!$I2458*1.23</f>
        <v>4261.5238050000007</v>
      </c>
      <c r="M2458" s="4">
        <f>+'KALKULATOR (Rabat,Narzut,Marża)'!$E2458/(1-$L$1)</f>
        <v>3499.6499999999996</v>
      </c>
      <c r="N2458" s="5">
        <f>+'KALKULATOR (Rabat,Narzut,Marża)'!$M2458*1.23</f>
        <v>4304.5694999999996</v>
      </c>
      <c r="Q2458" s="46">
        <v>100</v>
      </c>
      <c r="R2458" s="47">
        <f t="shared" si="115"/>
        <v>3249.6849999999999</v>
      </c>
      <c r="S2458" s="47">
        <f t="shared" si="116"/>
        <v>3997.1125499999998</v>
      </c>
    </row>
    <row r="2459" spans="1:19" x14ac:dyDescent="0.35">
      <c r="A2459" s="10" t="s">
        <v>4769</v>
      </c>
      <c r="B2459" s="11" t="s">
        <v>4770</v>
      </c>
      <c r="C2459" s="12">
        <v>4320</v>
      </c>
      <c r="E2459" s="18">
        <f>+'KALKULATOR (Rabat,Narzut,Marża)'!$C2459*(1-$D$1)</f>
        <v>4319.5680000000002</v>
      </c>
      <c r="F2459" s="19">
        <f t="shared" si="114"/>
        <v>5313.0686400000004</v>
      </c>
      <c r="I2459" s="24">
        <f>+'KALKULATOR (Rabat,Narzut,Marża)'!$E2459*(1+$H$1)</f>
        <v>4751.5248000000011</v>
      </c>
      <c r="J2459" s="25">
        <f>+'KALKULATOR (Rabat,Narzut,Marża)'!$I2459*1.23</f>
        <v>5844.3755040000015</v>
      </c>
      <c r="M2459" s="34">
        <f>+'KALKULATOR (Rabat,Narzut,Marża)'!$E2459/(1-$L$1)</f>
        <v>4799.5200000000004</v>
      </c>
      <c r="N2459" s="35">
        <f>+'KALKULATOR (Rabat,Narzut,Marża)'!$M2459*1.23</f>
        <v>5903.4096000000009</v>
      </c>
      <c r="Q2459" s="48">
        <v>100</v>
      </c>
      <c r="R2459" s="49">
        <f t="shared" si="115"/>
        <v>4419.5680000000002</v>
      </c>
      <c r="S2459" s="49">
        <f t="shared" si="116"/>
        <v>5436.0686400000004</v>
      </c>
    </row>
    <row r="2460" spans="1:19" x14ac:dyDescent="0.35">
      <c r="A2460" s="13" t="s">
        <v>4771</v>
      </c>
      <c r="B2460" s="14" t="s">
        <v>4772</v>
      </c>
      <c r="C2460" s="15">
        <v>4710</v>
      </c>
      <c r="E2460" s="20">
        <f>+'KALKULATOR (Rabat,Narzut,Marża)'!$C2460*(1-$D$1)</f>
        <v>4709.5290000000005</v>
      </c>
      <c r="F2460" s="21">
        <f t="shared" si="114"/>
        <v>5792.7206700000006</v>
      </c>
      <c r="I2460" s="26">
        <f>+'KALKULATOR (Rabat,Narzut,Marża)'!$E2460*(1+$H$1)</f>
        <v>5180.4819000000007</v>
      </c>
      <c r="J2460" s="27">
        <f>+'KALKULATOR (Rabat,Narzut,Marża)'!$I2460*1.23</f>
        <v>6371.9927370000005</v>
      </c>
      <c r="M2460" s="4">
        <f>+'KALKULATOR (Rabat,Narzut,Marża)'!$E2460/(1-$L$1)</f>
        <v>5232.8100000000004</v>
      </c>
      <c r="N2460" s="5">
        <f>+'KALKULATOR (Rabat,Narzut,Marża)'!$M2460*1.23</f>
        <v>6436.3563000000004</v>
      </c>
      <c r="Q2460" s="46">
        <v>100</v>
      </c>
      <c r="R2460" s="47">
        <f t="shared" si="115"/>
        <v>4809.5290000000005</v>
      </c>
      <c r="S2460" s="47">
        <f t="shared" si="116"/>
        <v>5915.7206700000006</v>
      </c>
    </row>
    <row r="2461" spans="1:19" x14ac:dyDescent="0.35">
      <c r="A2461" s="10" t="s">
        <v>4773</v>
      </c>
      <c r="B2461" s="11" t="s">
        <v>4774</v>
      </c>
      <c r="C2461" s="12">
        <v>5340</v>
      </c>
      <c r="E2461" s="18">
        <f>+'KALKULATOR (Rabat,Narzut,Marża)'!$C2461*(1-$D$1)</f>
        <v>5339.4660000000003</v>
      </c>
      <c r="F2461" s="19">
        <f t="shared" si="114"/>
        <v>6567.5431800000006</v>
      </c>
      <c r="I2461" s="24">
        <f>+'KALKULATOR (Rabat,Narzut,Marża)'!$E2461*(1+$H$1)</f>
        <v>5873.4126000000006</v>
      </c>
      <c r="J2461" s="25">
        <f>+'KALKULATOR (Rabat,Narzut,Marża)'!$I2461*1.23</f>
        <v>7224.2974980000008</v>
      </c>
      <c r="M2461" s="34">
        <f>+'KALKULATOR (Rabat,Narzut,Marża)'!$E2461/(1-$L$1)</f>
        <v>5932.7400000000007</v>
      </c>
      <c r="N2461" s="35">
        <f>+'KALKULATOR (Rabat,Narzut,Marża)'!$M2461*1.23</f>
        <v>7297.2702000000008</v>
      </c>
      <c r="Q2461" s="48">
        <v>100</v>
      </c>
      <c r="R2461" s="49">
        <f t="shared" si="115"/>
        <v>5439.4660000000003</v>
      </c>
      <c r="S2461" s="49">
        <f t="shared" si="116"/>
        <v>6690.5431800000006</v>
      </c>
    </row>
    <row r="2462" spans="1:19" x14ac:dyDescent="0.35">
      <c r="A2462" s="13" t="s">
        <v>4775</v>
      </c>
      <c r="B2462" s="14" t="s">
        <v>4776</v>
      </c>
      <c r="C2462" s="15">
        <v>5340</v>
      </c>
      <c r="E2462" s="20">
        <f>+'KALKULATOR (Rabat,Narzut,Marża)'!$C2462*(1-$D$1)</f>
        <v>5339.4660000000003</v>
      </c>
      <c r="F2462" s="21">
        <f t="shared" si="114"/>
        <v>6567.5431800000006</v>
      </c>
      <c r="I2462" s="26">
        <f>+'KALKULATOR (Rabat,Narzut,Marża)'!$E2462*(1+$H$1)</f>
        <v>5873.4126000000006</v>
      </c>
      <c r="J2462" s="27">
        <f>+'KALKULATOR (Rabat,Narzut,Marża)'!$I2462*1.23</f>
        <v>7224.2974980000008</v>
      </c>
      <c r="M2462" s="4">
        <f>+'KALKULATOR (Rabat,Narzut,Marża)'!$E2462/(1-$L$1)</f>
        <v>5932.7400000000007</v>
      </c>
      <c r="N2462" s="5">
        <f>+'KALKULATOR (Rabat,Narzut,Marża)'!$M2462*1.23</f>
        <v>7297.2702000000008</v>
      </c>
      <c r="Q2462" s="46">
        <v>100</v>
      </c>
      <c r="R2462" s="47">
        <f t="shared" si="115"/>
        <v>5439.4660000000003</v>
      </c>
      <c r="S2462" s="47">
        <f t="shared" si="116"/>
        <v>6690.5431800000006</v>
      </c>
    </row>
    <row r="2463" spans="1:19" x14ac:dyDescent="0.35">
      <c r="A2463" s="10" t="s">
        <v>4777</v>
      </c>
      <c r="B2463" s="11" t="s">
        <v>4778</v>
      </c>
      <c r="C2463" s="12">
        <v>4320</v>
      </c>
      <c r="E2463" s="18">
        <f>+'KALKULATOR (Rabat,Narzut,Marża)'!$C2463*(1-$D$1)</f>
        <v>4319.5680000000002</v>
      </c>
      <c r="F2463" s="19">
        <f t="shared" si="114"/>
        <v>5313.0686400000004</v>
      </c>
      <c r="I2463" s="24">
        <f>+'KALKULATOR (Rabat,Narzut,Marża)'!$E2463*(1+$H$1)</f>
        <v>4751.5248000000011</v>
      </c>
      <c r="J2463" s="25">
        <f>+'KALKULATOR (Rabat,Narzut,Marża)'!$I2463*1.23</f>
        <v>5844.3755040000015</v>
      </c>
      <c r="M2463" s="34">
        <f>+'KALKULATOR (Rabat,Narzut,Marża)'!$E2463/(1-$L$1)</f>
        <v>4799.5200000000004</v>
      </c>
      <c r="N2463" s="35">
        <f>+'KALKULATOR (Rabat,Narzut,Marża)'!$M2463*1.23</f>
        <v>5903.4096000000009</v>
      </c>
      <c r="Q2463" s="48">
        <v>100</v>
      </c>
      <c r="R2463" s="49">
        <f t="shared" si="115"/>
        <v>4419.5680000000002</v>
      </c>
      <c r="S2463" s="49">
        <f t="shared" si="116"/>
        <v>5436.0686400000004</v>
      </c>
    </row>
    <row r="2464" spans="1:19" x14ac:dyDescent="0.35">
      <c r="A2464" s="13" t="s">
        <v>4779</v>
      </c>
      <c r="B2464" s="14" t="s">
        <v>4780</v>
      </c>
      <c r="C2464" s="15">
        <v>4780</v>
      </c>
      <c r="E2464" s="20">
        <f>+'KALKULATOR (Rabat,Narzut,Marża)'!$C2464*(1-$D$1)</f>
        <v>4779.5219999999999</v>
      </c>
      <c r="F2464" s="21">
        <f t="shared" si="114"/>
        <v>5878.8120600000002</v>
      </c>
      <c r="I2464" s="26">
        <f>+'KALKULATOR (Rabat,Narzut,Marża)'!$E2464*(1+$H$1)</f>
        <v>5257.4742000000006</v>
      </c>
      <c r="J2464" s="27">
        <f>+'KALKULATOR (Rabat,Narzut,Marża)'!$I2464*1.23</f>
        <v>6466.6932660000002</v>
      </c>
      <c r="M2464" s="4">
        <f>+'KALKULATOR (Rabat,Narzut,Marża)'!$E2464/(1-$L$1)</f>
        <v>5310.58</v>
      </c>
      <c r="N2464" s="5">
        <f>+'KALKULATOR (Rabat,Narzut,Marża)'!$M2464*1.23</f>
        <v>6532.0133999999998</v>
      </c>
      <c r="Q2464" s="46">
        <v>100</v>
      </c>
      <c r="R2464" s="47">
        <f t="shared" si="115"/>
        <v>4879.5219999999999</v>
      </c>
      <c r="S2464" s="47">
        <f t="shared" si="116"/>
        <v>6001.8120600000002</v>
      </c>
    </row>
    <row r="2465" spans="1:19" x14ac:dyDescent="0.35">
      <c r="A2465" s="10" t="s">
        <v>4781</v>
      </c>
      <c r="B2465" s="11" t="s">
        <v>4782</v>
      </c>
      <c r="C2465" s="12">
        <v>5340</v>
      </c>
      <c r="E2465" s="18">
        <f>+'KALKULATOR (Rabat,Narzut,Marża)'!$C2465*(1-$D$1)</f>
        <v>5339.4660000000003</v>
      </c>
      <c r="F2465" s="19">
        <f t="shared" si="114"/>
        <v>6567.5431800000006</v>
      </c>
      <c r="I2465" s="24">
        <f>+'KALKULATOR (Rabat,Narzut,Marża)'!$E2465*(1+$H$1)</f>
        <v>5873.4126000000006</v>
      </c>
      <c r="J2465" s="25">
        <f>+'KALKULATOR (Rabat,Narzut,Marża)'!$I2465*1.23</f>
        <v>7224.2974980000008</v>
      </c>
      <c r="M2465" s="34">
        <f>+'KALKULATOR (Rabat,Narzut,Marża)'!$E2465/(1-$L$1)</f>
        <v>5932.7400000000007</v>
      </c>
      <c r="N2465" s="35">
        <f>+'KALKULATOR (Rabat,Narzut,Marża)'!$M2465*1.23</f>
        <v>7297.2702000000008</v>
      </c>
      <c r="Q2465" s="48">
        <v>100</v>
      </c>
      <c r="R2465" s="49">
        <f t="shared" si="115"/>
        <v>5439.4660000000003</v>
      </c>
      <c r="S2465" s="49">
        <f t="shared" si="116"/>
        <v>6690.5431800000006</v>
      </c>
    </row>
    <row r="2466" spans="1:19" x14ac:dyDescent="0.35">
      <c r="A2466" s="13" t="s">
        <v>4783</v>
      </c>
      <c r="B2466" s="14" t="s">
        <v>4784</v>
      </c>
      <c r="C2466" s="15">
        <v>5390</v>
      </c>
      <c r="E2466" s="20">
        <f>+'KALKULATOR (Rabat,Narzut,Marża)'!$C2466*(1-$D$1)</f>
        <v>5389.4610000000002</v>
      </c>
      <c r="F2466" s="21">
        <f t="shared" si="114"/>
        <v>6629.0370300000004</v>
      </c>
      <c r="I2466" s="26">
        <f>+'KALKULATOR (Rabat,Narzut,Marża)'!$E2466*(1+$H$1)</f>
        <v>5928.4071000000004</v>
      </c>
      <c r="J2466" s="27">
        <f>+'KALKULATOR (Rabat,Narzut,Marża)'!$I2466*1.23</f>
        <v>7291.9407330000004</v>
      </c>
      <c r="M2466" s="4">
        <f>+'KALKULATOR (Rabat,Narzut,Marża)'!$E2466/(1-$L$1)</f>
        <v>5988.29</v>
      </c>
      <c r="N2466" s="5">
        <f>+'KALKULATOR (Rabat,Narzut,Marża)'!$M2466*1.23</f>
        <v>7365.5967000000001</v>
      </c>
      <c r="Q2466" s="46">
        <v>100</v>
      </c>
      <c r="R2466" s="47">
        <f t="shared" si="115"/>
        <v>5489.4610000000002</v>
      </c>
      <c r="S2466" s="47">
        <f t="shared" si="116"/>
        <v>6752.0370300000004</v>
      </c>
    </row>
    <row r="2467" spans="1:19" x14ac:dyDescent="0.35">
      <c r="A2467" s="10" t="s">
        <v>4785</v>
      </c>
      <c r="B2467" s="11" t="s">
        <v>4786</v>
      </c>
      <c r="C2467" s="12">
        <v>7120</v>
      </c>
      <c r="E2467" s="18">
        <f>+'KALKULATOR (Rabat,Narzut,Marża)'!$C2467*(1-$D$1)</f>
        <v>7119.2880000000005</v>
      </c>
      <c r="F2467" s="19">
        <f t="shared" si="114"/>
        <v>8756.7242399999996</v>
      </c>
      <c r="I2467" s="24">
        <f>+'KALKULATOR (Rabat,Narzut,Marża)'!$E2467*(1+$H$1)</f>
        <v>7831.2168000000011</v>
      </c>
      <c r="J2467" s="25">
        <f>+'KALKULATOR (Rabat,Narzut,Marża)'!$I2467*1.23</f>
        <v>9632.3966640000017</v>
      </c>
      <c r="M2467" s="34">
        <f>+'KALKULATOR (Rabat,Narzut,Marża)'!$E2467/(1-$L$1)</f>
        <v>7910.3200000000006</v>
      </c>
      <c r="N2467" s="35">
        <f>+'KALKULATOR (Rabat,Narzut,Marża)'!$M2467*1.23</f>
        <v>9729.6936000000005</v>
      </c>
      <c r="Q2467" s="48">
        <v>100</v>
      </c>
      <c r="R2467" s="49">
        <f t="shared" si="115"/>
        <v>7219.2880000000005</v>
      </c>
      <c r="S2467" s="49">
        <f t="shared" si="116"/>
        <v>8879.7242399999996</v>
      </c>
    </row>
    <row r="2468" spans="1:19" x14ac:dyDescent="0.35">
      <c r="A2468" s="13" t="s">
        <v>4787</v>
      </c>
      <c r="B2468" s="14" t="s">
        <v>4788</v>
      </c>
      <c r="C2468" s="15">
        <v>7170</v>
      </c>
      <c r="E2468" s="20">
        <f>+'KALKULATOR (Rabat,Narzut,Marża)'!$C2468*(1-$D$1)</f>
        <v>7169.2830000000004</v>
      </c>
      <c r="F2468" s="21">
        <f t="shared" si="114"/>
        <v>8818.2180900000003</v>
      </c>
      <c r="I2468" s="26">
        <f>+'KALKULATOR (Rabat,Narzut,Marża)'!$E2468*(1+$H$1)</f>
        <v>7886.2113000000008</v>
      </c>
      <c r="J2468" s="27">
        <f>+'KALKULATOR (Rabat,Narzut,Marża)'!$I2468*1.23</f>
        <v>9700.0398990000012</v>
      </c>
      <c r="M2468" s="4">
        <f>+'KALKULATOR (Rabat,Narzut,Marża)'!$E2468/(1-$L$1)</f>
        <v>7965.87</v>
      </c>
      <c r="N2468" s="5">
        <f>+'KALKULATOR (Rabat,Narzut,Marża)'!$M2468*1.23</f>
        <v>9798.0200999999997</v>
      </c>
      <c r="Q2468" s="46">
        <v>100</v>
      </c>
      <c r="R2468" s="47">
        <f t="shared" si="115"/>
        <v>7269.2830000000004</v>
      </c>
      <c r="S2468" s="47">
        <f t="shared" si="116"/>
        <v>8941.2180900000003</v>
      </c>
    </row>
    <row r="2469" spans="1:19" x14ac:dyDescent="0.35">
      <c r="A2469" s="10" t="s">
        <v>4789</v>
      </c>
      <c r="B2469" s="11" t="s">
        <v>4790</v>
      </c>
      <c r="C2469" s="12">
        <v>8240</v>
      </c>
      <c r="E2469" s="18">
        <f>+'KALKULATOR (Rabat,Narzut,Marża)'!$C2469*(1-$D$1)</f>
        <v>8239.1759999999995</v>
      </c>
      <c r="F2469" s="19">
        <f t="shared" si="114"/>
        <v>10134.186479999998</v>
      </c>
      <c r="I2469" s="24">
        <f>+'KALKULATOR (Rabat,Narzut,Marża)'!$E2469*(1+$H$1)</f>
        <v>9063.0936000000002</v>
      </c>
      <c r="J2469" s="25">
        <f>+'KALKULATOR (Rabat,Narzut,Marża)'!$I2469*1.23</f>
        <v>11147.605127999999</v>
      </c>
      <c r="M2469" s="34">
        <f>+'KALKULATOR (Rabat,Narzut,Marża)'!$E2469/(1-$L$1)</f>
        <v>9154.64</v>
      </c>
      <c r="N2469" s="35">
        <f>+'KALKULATOR (Rabat,Narzut,Marża)'!$M2469*1.23</f>
        <v>11260.207199999999</v>
      </c>
      <c r="Q2469" s="48">
        <v>100</v>
      </c>
      <c r="R2469" s="49">
        <f t="shared" si="115"/>
        <v>8339.1759999999995</v>
      </c>
      <c r="S2469" s="49">
        <f t="shared" si="116"/>
        <v>10257.186479999998</v>
      </c>
    </row>
    <row r="2470" spans="1:19" x14ac:dyDescent="0.35">
      <c r="A2470" s="13" t="s">
        <v>4791</v>
      </c>
      <c r="B2470" s="14" t="s">
        <v>4792</v>
      </c>
      <c r="C2470" s="15">
        <v>8550</v>
      </c>
      <c r="E2470" s="20">
        <f>+'KALKULATOR (Rabat,Narzut,Marża)'!$C2470*(1-$D$1)</f>
        <v>8549.1450000000004</v>
      </c>
      <c r="F2470" s="21">
        <f t="shared" si="114"/>
        <v>10515.448350000001</v>
      </c>
      <c r="I2470" s="26">
        <f>+'KALKULATOR (Rabat,Narzut,Marża)'!$E2470*(1+$H$1)</f>
        <v>9404.0595000000012</v>
      </c>
      <c r="J2470" s="27">
        <f>+'KALKULATOR (Rabat,Narzut,Marża)'!$I2470*1.23</f>
        <v>11566.993185000001</v>
      </c>
      <c r="M2470" s="4">
        <f>+'KALKULATOR (Rabat,Narzut,Marża)'!$E2470/(1-$L$1)</f>
        <v>9499.0500000000011</v>
      </c>
      <c r="N2470" s="5">
        <f>+'KALKULATOR (Rabat,Narzut,Marża)'!$M2470*1.23</f>
        <v>11683.831500000002</v>
      </c>
      <c r="Q2470" s="46">
        <v>100</v>
      </c>
      <c r="R2470" s="47">
        <f t="shared" si="115"/>
        <v>8649.1450000000004</v>
      </c>
      <c r="S2470" s="47">
        <f t="shared" si="116"/>
        <v>10638.448350000001</v>
      </c>
    </row>
    <row r="2471" spans="1:19" x14ac:dyDescent="0.35">
      <c r="A2471" s="10" t="s">
        <v>4793</v>
      </c>
      <c r="B2471" s="11" t="s">
        <v>4794</v>
      </c>
      <c r="C2471" s="12">
        <v>4220</v>
      </c>
      <c r="E2471" s="18">
        <f>+'KALKULATOR (Rabat,Narzut,Marża)'!$C2471*(1-$D$1)</f>
        <v>4219.5780000000004</v>
      </c>
      <c r="F2471" s="19">
        <f t="shared" si="114"/>
        <v>5190.0809400000007</v>
      </c>
      <c r="I2471" s="24">
        <f>+'KALKULATOR (Rabat,Narzut,Marża)'!$E2471*(1+$H$1)</f>
        <v>4641.5358000000006</v>
      </c>
      <c r="J2471" s="25">
        <f>+'KALKULATOR (Rabat,Narzut,Marża)'!$I2471*1.23</f>
        <v>5709.0890340000005</v>
      </c>
      <c r="M2471" s="34">
        <f>+'KALKULATOR (Rabat,Narzut,Marża)'!$E2471/(1-$L$1)</f>
        <v>4688.42</v>
      </c>
      <c r="N2471" s="35">
        <f>+'KALKULATOR (Rabat,Narzut,Marża)'!$M2471*1.23</f>
        <v>5766.7565999999997</v>
      </c>
      <c r="Q2471" s="48">
        <v>100</v>
      </c>
      <c r="R2471" s="49">
        <f t="shared" si="115"/>
        <v>4319.5780000000004</v>
      </c>
      <c r="S2471" s="49">
        <f t="shared" si="116"/>
        <v>5313.0809400000007</v>
      </c>
    </row>
    <row r="2472" spans="1:19" x14ac:dyDescent="0.35">
      <c r="A2472" s="13" t="s">
        <v>4795</v>
      </c>
      <c r="B2472" s="14" t="s">
        <v>4796</v>
      </c>
      <c r="C2472" s="15">
        <v>4990</v>
      </c>
      <c r="E2472" s="20">
        <f>+'KALKULATOR (Rabat,Narzut,Marża)'!$C2472*(1-$D$1)</f>
        <v>4989.5010000000002</v>
      </c>
      <c r="F2472" s="21">
        <f t="shared" si="114"/>
        <v>6137.0862299999999</v>
      </c>
      <c r="I2472" s="26">
        <f>+'KALKULATOR (Rabat,Narzut,Marża)'!$E2472*(1+$H$1)</f>
        <v>5488.4511000000002</v>
      </c>
      <c r="J2472" s="27">
        <f>+'KALKULATOR (Rabat,Narzut,Marża)'!$I2472*1.23</f>
        <v>6750.7948530000003</v>
      </c>
      <c r="M2472" s="4">
        <f>+'KALKULATOR (Rabat,Narzut,Marża)'!$E2472/(1-$L$1)</f>
        <v>5543.89</v>
      </c>
      <c r="N2472" s="5">
        <f>+'KALKULATOR (Rabat,Narzut,Marża)'!$M2472*1.23</f>
        <v>6818.9847</v>
      </c>
      <c r="Q2472" s="46">
        <v>100</v>
      </c>
      <c r="R2472" s="47">
        <f t="shared" si="115"/>
        <v>5089.5010000000002</v>
      </c>
      <c r="S2472" s="47">
        <f t="shared" si="116"/>
        <v>6260.0862299999999</v>
      </c>
    </row>
    <row r="2473" spans="1:19" x14ac:dyDescent="0.35">
      <c r="A2473" s="10" t="s">
        <v>4797</v>
      </c>
      <c r="B2473" s="11" t="s">
        <v>4798</v>
      </c>
      <c r="C2473" s="12">
        <v>4660</v>
      </c>
      <c r="E2473" s="18">
        <f>+'KALKULATOR (Rabat,Narzut,Marża)'!$C2473*(1-$D$1)</f>
        <v>4659.5339999999997</v>
      </c>
      <c r="F2473" s="19">
        <f t="shared" si="114"/>
        <v>5731.2268199999999</v>
      </c>
      <c r="I2473" s="24">
        <f>+'KALKULATOR (Rabat,Narzut,Marża)'!$E2473*(1+$H$1)</f>
        <v>5125.4874</v>
      </c>
      <c r="J2473" s="25">
        <f>+'KALKULATOR (Rabat,Narzut,Marża)'!$I2473*1.23</f>
        <v>6304.349502</v>
      </c>
      <c r="M2473" s="34">
        <f>+'KALKULATOR (Rabat,Narzut,Marża)'!$E2473/(1-$L$1)</f>
        <v>5177.2599999999993</v>
      </c>
      <c r="N2473" s="35">
        <f>+'KALKULATOR (Rabat,Narzut,Marża)'!$M2473*1.23</f>
        <v>6368.0297999999993</v>
      </c>
      <c r="Q2473" s="48">
        <v>100</v>
      </c>
      <c r="R2473" s="49">
        <f t="shared" si="115"/>
        <v>4759.5339999999997</v>
      </c>
      <c r="S2473" s="49">
        <f t="shared" si="116"/>
        <v>5854.2268199999999</v>
      </c>
    </row>
    <row r="2474" spans="1:19" x14ac:dyDescent="0.35">
      <c r="A2474" s="13" t="s">
        <v>4799</v>
      </c>
      <c r="B2474" s="14" t="s">
        <v>4800</v>
      </c>
      <c r="C2474" s="15">
        <v>4930</v>
      </c>
      <c r="E2474" s="20">
        <f>+'KALKULATOR (Rabat,Narzut,Marża)'!$C2474*(1-$D$1)</f>
        <v>4929.5069999999996</v>
      </c>
      <c r="F2474" s="21">
        <f t="shared" si="114"/>
        <v>6063.2936099999997</v>
      </c>
      <c r="I2474" s="26">
        <f>+'KALKULATOR (Rabat,Narzut,Marża)'!$E2474*(1+$H$1)</f>
        <v>5422.4576999999999</v>
      </c>
      <c r="J2474" s="27">
        <f>+'KALKULATOR (Rabat,Narzut,Marża)'!$I2474*1.23</f>
        <v>6669.6229709999998</v>
      </c>
      <c r="M2474" s="4">
        <f>+'KALKULATOR (Rabat,Narzut,Marża)'!$E2474/(1-$L$1)</f>
        <v>5477.23</v>
      </c>
      <c r="N2474" s="5">
        <f>+'KALKULATOR (Rabat,Narzut,Marża)'!$M2474*1.23</f>
        <v>6736.9928999999993</v>
      </c>
      <c r="Q2474" s="46">
        <v>100</v>
      </c>
      <c r="R2474" s="47">
        <f t="shared" si="115"/>
        <v>5029.5069999999996</v>
      </c>
      <c r="S2474" s="47">
        <f t="shared" si="116"/>
        <v>6186.2936099999997</v>
      </c>
    </row>
    <row r="2475" spans="1:19" x14ac:dyDescent="0.35">
      <c r="A2475" s="10" t="s">
        <v>4801</v>
      </c>
      <c r="B2475" s="11" t="s">
        <v>4802</v>
      </c>
      <c r="C2475" s="12">
        <v>4600</v>
      </c>
      <c r="E2475" s="18">
        <f>+'KALKULATOR (Rabat,Narzut,Marża)'!$C2475*(1-$D$1)</f>
        <v>4599.54</v>
      </c>
      <c r="F2475" s="19">
        <f t="shared" si="114"/>
        <v>5657.4341999999997</v>
      </c>
      <c r="I2475" s="24">
        <f>+'KALKULATOR (Rabat,Narzut,Marża)'!$E2475*(1+$H$1)</f>
        <v>5059.4940000000006</v>
      </c>
      <c r="J2475" s="25">
        <f>+'KALKULATOR (Rabat,Narzut,Marża)'!$I2475*1.23</f>
        <v>6223.1776200000004</v>
      </c>
      <c r="M2475" s="34">
        <f>+'KALKULATOR (Rabat,Narzut,Marża)'!$E2475/(1-$L$1)</f>
        <v>5110.5999999999995</v>
      </c>
      <c r="N2475" s="35">
        <f>+'KALKULATOR (Rabat,Narzut,Marża)'!$M2475*1.23</f>
        <v>6286.0379999999996</v>
      </c>
      <c r="Q2475" s="48">
        <v>100</v>
      </c>
      <c r="R2475" s="49">
        <f t="shared" si="115"/>
        <v>4699.54</v>
      </c>
      <c r="S2475" s="49">
        <f t="shared" si="116"/>
        <v>5780.4341999999997</v>
      </c>
    </row>
    <row r="2476" spans="1:19" x14ac:dyDescent="0.35">
      <c r="A2476" s="13" t="s">
        <v>4803</v>
      </c>
      <c r="B2476" s="14" t="s">
        <v>4804</v>
      </c>
      <c r="C2476" s="15">
        <v>5650</v>
      </c>
      <c r="E2476" s="20">
        <f>+'KALKULATOR (Rabat,Narzut,Marża)'!$C2476*(1-$D$1)</f>
        <v>5649.4350000000004</v>
      </c>
      <c r="F2476" s="21">
        <f t="shared" si="114"/>
        <v>6948.8050499999999</v>
      </c>
      <c r="I2476" s="26">
        <f>+'KALKULATOR (Rabat,Narzut,Marża)'!$E2476*(1+$H$1)</f>
        <v>6214.3785000000007</v>
      </c>
      <c r="J2476" s="27">
        <f>+'KALKULATOR (Rabat,Narzut,Marża)'!$I2476*1.23</f>
        <v>7643.6855550000009</v>
      </c>
      <c r="M2476" s="4">
        <f>+'KALKULATOR (Rabat,Narzut,Marża)'!$E2476/(1-$L$1)</f>
        <v>6277.1500000000005</v>
      </c>
      <c r="N2476" s="5">
        <f>+'KALKULATOR (Rabat,Narzut,Marża)'!$M2476*1.23</f>
        <v>7720.8945000000003</v>
      </c>
      <c r="Q2476" s="46">
        <v>100</v>
      </c>
      <c r="R2476" s="47">
        <f t="shared" si="115"/>
        <v>5749.4350000000004</v>
      </c>
      <c r="S2476" s="47">
        <f t="shared" si="116"/>
        <v>7071.8050499999999</v>
      </c>
    </row>
    <row r="2477" spans="1:19" x14ac:dyDescent="0.35">
      <c r="A2477" s="10" t="s">
        <v>4805</v>
      </c>
      <c r="B2477" s="11" t="s">
        <v>4806</v>
      </c>
      <c r="C2477" s="12">
        <v>4220</v>
      </c>
      <c r="E2477" s="18">
        <f>+'KALKULATOR (Rabat,Narzut,Marża)'!$C2477*(1-$D$1)</f>
        <v>4219.5780000000004</v>
      </c>
      <c r="F2477" s="19">
        <f t="shared" si="114"/>
        <v>5190.0809400000007</v>
      </c>
      <c r="I2477" s="24">
        <f>+'KALKULATOR (Rabat,Narzut,Marża)'!$E2477*(1+$H$1)</f>
        <v>4641.5358000000006</v>
      </c>
      <c r="J2477" s="25">
        <f>+'KALKULATOR (Rabat,Narzut,Marża)'!$I2477*1.23</f>
        <v>5709.0890340000005</v>
      </c>
      <c r="M2477" s="34">
        <f>+'KALKULATOR (Rabat,Narzut,Marża)'!$E2477/(1-$L$1)</f>
        <v>4688.42</v>
      </c>
      <c r="N2477" s="35">
        <f>+'KALKULATOR (Rabat,Narzut,Marża)'!$M2477*1.23</f>
        <v>5766.7565999999997</v>
      </c>
      <c r="Q2477" s="48">
        <v>100</v>
      </c>
      <c r="R2477" s="49">
        <f t="shared" si="115"/>
        <v>4319.5780000000004</v>
      </c>
      <c r="S2477" s="49">
        <f t="shared" si="116"/>
        <v>5313.0809400000007</v>
      </c>
    </row>
    <row r="2478" spans="1:19" x14ac:dyDescent="0.35">
      <c r="A2478" s="13" t="s">
        <v>4807</v>
      </c>
      <c r="B2478" s="14" t="s">
        <v>4808</v>
      </c>
      <c r="C2478" s="15">
        <v>4660</v>
      </c>
      <c r="E2478" s="20">
        <f>+'KALKULATOR (Rabat,Narzut,Marża)'!$C2478*(1-$D$1)</f>
        <v>4659.5339999999997</v>
      </c>
      <c r="F2478" s="21">
        <f t="shared" si="114"/>
        <v>5731.2268199999999</v>
      </c>
      <c r="I2478" s="26">
        <f>+'KALKULATOR (Rabat,Narzut,Marża)'!$E2478*(1+$H$1)</f>
        <v>5125.4874</v>
      </c>
      <c r="J2478" s="27">
        <f>+'KALKULATOR (Rabat,Narzut,Marża)'!$I2478*1.23</f>
        <v>6304.349502</v>
      </c>
      <c r="M2478" s="4">
        <f>+'KALKULATOR (Rabat,Narzut,Marża)'!$E2478/(1-$L$1)</f>
        <v>5177.2599999999993</v>
      </c>
      <c r="N2478" s="5">
        <f>+'KALKULATOR (Rabat,Narzut,Marża)'!$M2478*1.23</f>
        <v>6368.0297999999993</v>
      </c>
      <c r="Q2478" s="46">
        <v>100</v>
      </c>
      <c r="R2478" s="47">
        <f t="shared" si="115"/>
        <v>4759.5339999999997</v>
      </c>
      <c r="S2478" s="47">
        <f t="shared" si="116"/>
        <v>5854.2268199999999</v>
      </c>
    </row>
    <row r="2479" spans="1:19" x14ac:dyDescent="0.35">
      <c r="A2479" s="10" t="s">
        <v>4809</v>
      </c>
      <c r="B2479" s="11" t="s">
        <v>4810</v>
      </c>
      <c r="C2479" s="12">
        <v>5240</v>
      </c>
      <c r="E2479" s="18">
        <f>+'KALKULATOR (Rabat,Narzut,Marża)'!$C2479*(1-$D$1)</f>
        <v>5239.4759999999997</v>
      </c>
      <c r="F2479" s="19">
        <f t="shared" si="114"/>
        <v>6444.5554799999991</v>
      </c>
      <c r="I2479" s="24">
        <f>+'KALKULATOR (Rabat,Narzut,Marża)'!$E2479*(1+$H$1)</f>
        <v>5763.4236000000001</v>
      </c>
      <c r="J2479" s="25">
        <f>+'KALKULATOR (Rabat,Narzut,Marża)'!$I2479*1.23</f>
        <v>7089.0110279999999</v>
      </c>
      <c r="M2479" s="34">
        <f>+'KALKULATOR (Rabat,Narzut,Marża)'!$E2479/(1-$L$1)</f>
        <v>5821.6399999999994</v>
      </c>
      <c r="N2479" s="35">
        <f>+'KALKULATOR (Rabat,Narzut,Marża)'!$M2479*1.23</f>
        <v>7160.6171999999988</v>
      </c>
      <c r="Q2479" s="48">
        <v>100</v>
      </c>
      <c r="R2479" s="49">
        <f t="shared" si="115"/>
        <v>5339.4759999999997</v>
      </c>
      <c r="S2479" s="49">
        <f t="shared" si="116"/>
        <v>6567.5554799999991</v>
      </c>
    </row>
    <row r="2480" spans="1:19" x14ac:dyDescent="0.35">
      <c r="A2480" s="13" t="s">
        <v>4811</v>
      </c>
      <c r="B2480" s="14" t="s">
        <v>4812</v>
      </c>
      <c r="C2480" s="15">
        <v>5240</v>
      </c>
      <c r="E2480" s="20">
        <f>+'KALKULATOR (Rabat,Narzut,Marża)'!$C2480*(1-$D$1)</f>
        <v>5239.4759999999997</v>
      </c>
      <c r="F2480" s="21">
        <f t="shared" si="114"/>
        <v>6444.5554799999991</v>
      </c>
      <c r="I2480" s="26">
        <f>+'KALKULATOR (Rabat,Narzut,Marża)'!$E2480*(1+$H$1)</f>
        <v>5763.4236000000001</v>
      </c>
      <c r="J2480" s="27">
        <f>+'KALKULATOR (Rabat,Narzut,Marża)'!$I2480*1.23</f>
        <v>7089.0110279999999</v>
      </c>
      <c r="M2480" s="4">
        <f>+'KALKULATOR (Rabat,Narzut,Marża)'!$E2480/(1-$L$1)</f>
        <v>5821.6399999999994</v>
      </c>
      <c r="N2480" s="5">
        <f>+'KALKULATOR (Rabat,Narzut,Marża)'!$M2480*1.23</f>
        <v>7160.6171999999988</v>
      </c>
      <c r="Q2480" s="46">
        <v>100</v>
      </c>
      <c r="R2480" s="47">
        <f t="shared" si="115"/>
        <v>5339.4759999999997</v>
      </c>
      <c r="S2480" s="47">
        <f t="shared" si="116"/>
        <v>6567.5554799999991</v>
      </c>
    </row>
    <row r="2481" spans="1:19" x14ac:dyDescent="0.35">
      <c r="A2481" s="10" t="s">
        <v>4813</v>
      </c>
      <c r="B2481" s="11" t="s">
        <v>4814</v>
      </c>
      <c r="C2481" s="12">
        <v>5240</v>
      </c>
      <c r="E2481" s="18">
        <f>+'KALKULATOR (Rabat,Narzut,Marża)'!$C2481*(1-$D$1)</f>
        <v>5239.4759999999997</v>
      </c>
      <c r="F2481" s="19">
        <f t="shared" si="114"/>
        <v>6444.5554799999991</v>
      </c>
      <c r="I2481" s="24">
        <f>+'KALKULATOR (Rabat,Narzut,Marża)'!$E2481*(1+$H$1)</f>
        <v>5763.4236000000001</v>
      </c>
      <c r="J2481" s="25">
        <f>+'KALKULATOR (Rabat,Narzut,Marża)'!$I2481*1.23</f>
        <v>7089.0110279999999</v>
      </c>
      <c r="M2481" s="34">
        <f>+'KALKULATOR (Rabat,Narzut,Marża)'!$E2481/(1-$L$1)</f>
        <v>5821.6399999999994</v>
      </c>
      <c r="N2481" s="35">
        <f>+'KALKULATOR (Rabat,Narzut,Marża)'!$M2481*1.23</f>
        <v>7160.6171999999988</v>
      </c>
      <c r="Q2481" s="48">
        <v>100</v>
      </c>
      <c r="R2481" s="49">
        <f t="shared" si="115"/>
        <v>5339.4759999999997</v>
      </c>
      <c r="S2481" s="49">
        <f t="shared" si="116"/>
        <v>6567.5554799999991</v>
      </c>
    </row>
    <row r="2482" spans="1:19" x14ac:dyDescent="0.35">
      <c r="A2482" s="13" t="s">
        <v>4815</v>
      </c>
      <c r="B2482" s="14" t="s">
        <v>4816</v>
      </c>
      <c r="C2482" s="15">
        <v>5410</v>
      </c>
      <c r="E2482" s="20">
        <f>+'KALKULATOR (Rabat,Narzut,Marża)'!$C2482*(1-$D$1)</f>
        <v>5409.4589999999998</v>
      </c>
      <c r="F2482" s="21">
        <f t="shared" si="114"/>
        <v>6653.6345699999993</v>
      </c>
      <c r="I2482" s="26">
        <f>+'KALKULATOR (Rabat,Narzut,Marża)'!$E2482*(1+$H$1)</f>
        <v>5950.4049000000005</v>
      </c>
      <c r="J2482" s="27">
        <f>+'KALKULATOR (Rabat,Narzut,Marża)'!$I2482*1.23</f>
        <v>7318.9980270000005</v>
      </c>
      <c r="M2482" s="4">
        <f>+'KALKULATOR (Rabat,Narzut,Marża)'!$E2482/(1-$L$1)</f>
        <v>6010.5099999999993</v>
      </c>
      <c r="N2482" s="5">
        <f>+'KALKULATOR (Rabat,Narzut,Marża)'!$M2482*1.23</f>
        <v>7392.9272999999994</v>
      </c>
      <c r="Q2482" s="46">
        <v>100</v>
      </c>
      <c r="R2482" s="47">
        <f t="shared" si="115"/>
        <v>5509.4589999999998</v>
      </c>
      <c r="S2482" s="47">
        <f t="shared" si="116"/>
        <v>6776.6345699999993</v>
      </c>
    </row>
    <row r="2483" spans="1:19" x14ac:dyDescent="0.35">
      <c r="A2483" s="10" t="s">
        <v>4817</v>
      </c>
      <c r="B2483" s="11" t="s">
        <v>4818</v>
      </c>
      <c r="C2483" s="12">
        <v>5530</v>
      </c>
      <c r="E2483" s="18">
        <f>+'KALKULATOR (Rabat,Narzut,Marża)'!$C2483*(1-$D$1)</f>
        <v>5529.4470000000001</v>
      </c>
      <c r="F2483" s="19">
        <f t="shared" si="114"/>
        <v>6801.2198099999996</v>
      </c>
      <c r="I2483" s="24">
        <f>+'KALKULATOR (Rabat,Narzut,Marża)'!$E2483*(1+$H$1)</f>
        <v>6082.391700000001</v>
      </c>
      <c r="J2483" s="25">
        <f>+'KALKULATOR (Rabat,Narzut,Marża)'!$I2483*1.23</f>
        <v>7481.3417910000007</v>
      </c>
      <c r="M2483" s="34">
        <f>+'KALKULATOR (Rabat,Narzut,Marża)'!$E2483/(1-$L$1)</f>
        <v>6143.83</v>
      </c>
      <c r="N2483" s="35">
        <f>+'KALKULATOR (Rabat,Narzut,Marża)'!$M2483*1.23</f>
        <v>7556.9108999999999</v>
      </c>
      <c r="Q2483" s="48">
        <v>100</v>
      </c>
      <c r="R2483" s="49">
        <f t="shared" si="115"/>
        <v>5629.4470000000001</v>
      </c>
      <c r="S2483" s="49">
        <f t="shared" si="116"/>
        <v>6924.2198099999996</v>
      </c>
    </row>
    <row r="2484" spans="1:19" x14ac:dyDescent="0.35">
      <c r="A2484" s="13" t="s">
        <v>4819</v>
      </c>
      <c r="B2484" s="14" t="s">
        <v>4820</v>
      </c>
      <c r="C2484" s="15">
        <v>5850</v>
      </c>
      <c r="E2484" s="20">
        <f>+'KALKULATOR (Rabat,Narzut,Marża)'!$C2484*(1-$D$1)</f>
        <v>5849.415</v>
      </c>
      <c r="F2484" s="21">
        <f t="shared" si="114"/>
        <v>7194.7804500000002</v>
      </c>
      <c r="I2484" s="26">
        <f>+'KALKULATOR (Rabat,Narzut,Marża)'!$E2484*(1+$H$1)</f>
        <v>6434.3565000000008</v>
      </c>
      <c r="J2484" s="27">
        <f>+'KALKULATOR (Rabat,Narzut,Marża)'!$I2484*1.23</f>
        <v>7914.2584950000009</v>
      </c>
      <c r="M2484" s="4">
        <f>+'KALKULATOR (Rabat,Narzut,Marża)'!$E2484/(1-$L$1)</f>
        <v>6499.3499999999995</v>
      </c>
      <c r="N2484" s="5">
        <f>+'KALKULATOR (Rabat,Narzut,Marża)'!$M2484*1.23</f>
        <v>7994.200499999999</v>
      </c>
      <c r="Q2484" s="46">
        <v>100</v>
      </c>
      <c r="R2484" s="47">
        <f t="shared" si="115"/>
        <v>5949.415</v>
      </c>
      <c r="S2484" s="47">
        <f t="shared" si="116"/>
        <v>7317.7804500000002</v>
      </c>
    </row>
    <row r="2485" spans="1:19" x14ac:dyDescent="0.35">
      <c r="A2485" s="10" t="s">
        <v>4821</v>
      </c>
      <c r="B2485" s="11" t="s">
        <v>4822</v>
      </c>
      <c r="C2485" s="12">
        <v>5850</v>
      </c>
      <c r="E2485" s="18">
        <f>+'KALKULATOR (Rabat,Narzut,Marża)'!$C2485*(1-$D$1)</f>
        <v>5849.415</v>
      </c>
      <c r="F2485" s="19">
        <f t="shared" si="114"/>
        <v>7194.7804500000002</v>
      </c>
      <c r="I2485" s="24">
        <f>+'KALKULATOR (Rabat,Narzut,Marża)'!$E2485*(1+$H$1)</f>
        <v>6434.3565000000008</v>
      </c>
      <c r="J2485" s="25">
        <f>+'KALKULATOR (Rabat,Narzut,Marża)'!$I2485*1.23</f>
        <v>7914.2584950000009</v>
      </c>
      <c r="M2485" s="34">
        <f>+'KALKULATOR (Rabat,Narzut,Marża)'!$E2485/(1-$L$1)</f>
        <v>6499.3499999999995</v>
      </c>
      <c r="N2485" s="35">
        <f>+'KALKULATOR (Rabat,Narzut,Marża)'!$M2485*1.23</f>
        <v>7994.200499999999</v>
      </c>
      <c r="Q2485" s="48">
        <v>100</v>
      </c>
      <c r="R2485" s="49">
        <f t="shared" si="115"/>
        <v>5949.415</v>
      </c>
      <c r="S2485" s="49">
        <f t="shared" si="116"/>
        <v>7317.7804500000002</v>
      </c>
    </row>
    <row r="2486" spans="1:19" x14ac:dyDescent="0.35">
      <c r="A2486" s="13" t="s">
        <v>4823</v>
      </c>
      <c r="B2486" s="14" t="s">
        <v>4824</v>
      </c>
      <c r="C2486" s="15">
        <v>4500</v>
      </c>
      <c r="E2486" s="20">
        <f>+'KALKULATOR (Rabat,Narzut,Marża)'!$C2486*(1-$D$1)</f>
        <v>4499.55</v>
      </c>
      <c r="F2486" s="21">
        <f t="shared" si="114"/>
        <v>5534.4465</v>
      </c>
      <c r="I2486" s="26">
        <f>+'KALKULATOR (Rabat,Narzut,Marża)'!$E2486*(1+$H$1)</f>
        <v>4949.505000000001</v>
      </c>
      <c r="J2486" s="27">
        <f>+'KALKULATOR (Rabat,Narzut,Marża)'!$I2486*1.23</f>
        <v>6087.8911500000013</v>
      </c>
      <c r="M2486" s="4">
        <f>+'KALKULATOR (Rabat,Narzut,Marża)'!$E2486/(1-$L$1)</f>
        <v>4999.5</v>
      </c>
      <c r="N2486" s="5">
        <f>+'KALKULATOR (Rabat,Narzut,Marża)'!$M2486*1.23</f>
        <v>6149.3850000000002</v>
      </c>
      <c r="Q2486" s="46">
        <v>100</v>
      </c>
      <c r="R2486" s="47">
        <f t="shared" si="115"/>
        <v>4599.55</v>
      </c>
      <c r="S2486" s="47">
        <f t="shared" si="116"/>
        <v>5657.4465</v>
      </c>
    </row>
    <row r="2487" spans="1:19" x14ac:dyDescent="0.35">
      <c r="A2487" s="10" t="s">
        <v>4825</v>
      </c>
      <c r="B2487" s="11" t="s">
        <v>4826</v>
      </c>
      <c r="C2487" s="12">
        <v>4600</v>
      </c>
      <c r="E2487" s="18">
        <f>+'KALKULATOR (Rabat,Narzut,Marża)'!$C2487*(1-$D$1)</f>
        <v>4599.54</v>
      </c>
      <c r="F2487" s="19">
        <f t="shared" si="114"/>
        <v>5657.4341999999997</v>
      </c>
      <c r="I2487" s="24">
        <f>+'KALKULATOR (Rabat,Narzut,Marża)'!$E2487*(1+$H$1)</f>
        <v>5059.4940000000006</v>
      </c>
      <c r="J2487" s="25">
        <f>+'KALKULATOR (Rabat,Narzut,Marża)'!$I2487*1.23</f>
        <v>6223.1776200000004</v>
      </c>
      <c r="M2487" s="34">
        <f>+'KALKULATOR (Rabat,Narzut,Marża)'!$E2487/(1-$L$1)</f>
        <v>5110.5999999999995</v>
      </c>
      <c r="N2487" s="35">
        <f>+'KALKULATOR (Rabat,Narzut,Marża)'!$M2487*1.23</f>
        <v>6286.0379999999996</v>
      </c>
      <c r="Q2487" s="48">
        <v>100</v>
      </c>
      <c r="R2487" s="49">
        <f t="shared" si="115"/>
        <v>4699.54</v>
      </c>
      <c r="S2487" s="49">
        <f t="shared" si="116"/>
        <v>5780.4341999999997</v>
      </c>
    </row>
    <row r="2488" spans="1:19" x14ac:dyDescent="0.35">
      <c r="A2488" s="13" t="s">
        <v>4827</v>
      </c>
      <c r="B2488" s="14" t="s">
        <v>4828</v>
      </c>
      <c r="C2488" s="15">
        <v>5650</v>
      </c>
      <c r="E2488" s="20">
        <f>+'KALKULATOR (Rabat,Narzut,Marża)'!$C2488*(1-$D$1)</f>
        <v>5649.4350000000004</v>
      </c>
      <c r="F2488" s="21">
        <f t="shared" si="114"/>
        <v>6948.8050499999999</v>
      </c>
      <c r="I2488" s="26">
        <f>+'KALKULATOR (Rabat,Narzut,Marża)'!$E2488*(1+$H$1)</f>
        <v>6214.3785000000007</v>
      </c>
      <c r="J2488" s="27">
        <f>+'KALKULATOR (Rabat,Narzut,Marża)'!$I2488*1.23</f>
        <v>7643.6855550000009</v>
      </c>
      <c r="M2488" s="4">
        <f>+'KALKULATOR (Rabat,Narzut,Marża)'!$E2488/(1-$L$1)</f>
        <v>6277.1500000000005</v>
      </c>
      <c r="N2488" s="5">
        <f>+'KALKULATOR (Rabat,Narzut,Marża)'!$M2488*1.23</f>
        <v>7720.8945000000003</v>
      </c>
      <c r="Q2488" s="46">
        <v>100</v>
      </c>
      <c r="R2488" s="47">
        <f t="shared" si="115"/>
        <v>5749.4350000000004</v>
      </c>
      <c r="S2488" s="47">
        <f t="shared" si="116"/>
        <v>7071.8050499999999</v>
      </c>
    </row>
    <row r="2489" spans="1:19" x14ac:dyDescent="0.35">
      <c r="A2489" s="10" t="s">
        <v>4829</v>
      </c>
      <c r="B2489" s="11" t="s">
        <v>4830</v>
      </c>
      <c r="C2489" s="12">
        <v>8290</v>
      </c>
      <c r="E2489" s="18">
        <f>+'KALKULATOR (Rabat,Narzut,Marża)'!$C2489*(1-$D$1)</f>
        <v>8289.1710000000003</v>
      </c>
      <c r="F2489" s="19">
        <f t="shared" si="114"/>
        <v>10195.680330000001</v>
      </c>
      <c r="I2489" s="24">
        <f>+'KALKULATOR (Rabat,Narzut,Marża)'!$E2489*(1+$H$1)</f>
        <v>9118.0881000000008</v>
      </c>
      <c r="J2489" s="25">
        <f>+'KALKULATOR (Rabat,Narzut,Marża)'!$I2489*1.23</f>
        <v>11215.248363000001</v>
      </c>
      <c r="M2489" s="34">
        <f>+'KALKULATOR (Rabat,Narzut,Marża)'!$E2489/(1-$L$1)</f>
        <v>9210.19</v>
      </c>
      <c r="N2489" s="35">
        <f>+'KALKULATOR (Rabat,Narzut,Marża)'!$M2489*1.23</f>
        <v>11328.5337</v>
      </c>
      <c r="Q2489" s="48">
        <v>100</v>
      </c>
      <c r="R2489" s="49">
        <f t="shared" si="115"/>
        <v>8389.1710000000003</v>
      </c>
      <c r="S2489" s="49">
        <f t="shared" si="116"/>
        <v>10318.680330000001</v>
      </c>
    </row>
    <row r="2490" spans="1:19" x14ac:dyDescent="0.35">
      <c r="A2490" s="13" t="s">
        <v>4831</v>
      </c>
      <c r="B2490" s="14" t="s">
        <v>4832</v>
      </c>
      <c r="C2490" s="15">
        <v>8450</v>
      </c>
      <c r="E2490" s="20">
        <f>+'KALKULATOR (Rabat,Narzut,Marża)'!$C2490*(1-$D$1)</f>
        <v>8449.1550000000007</v>
      </c>
      <c r="F2490" s="21">
        <f t="shared" si="114"/>
        <v>10392.460650000001</v>
      </c>
      <c r="I2490" s="26">
        <f>+'KALKULATOR (Rabat,Narzut,Marża)'!$E2490*(1+$H$1)</f>
        <v>9294.0705000000016</v>
      </c>
      <c r="J2490" s="27">
        <f>+'KALKULATOR (Rabat,Narzut,Marża)'!$I2490*1.23</f>
        <v>11431.706715000002</v>
      </c>
      <c r="M2490" s="4">
        <f>+'KALKULATOR (Rabat,Narzut,Marża)'!$E2490/(1-$L$1)</f>
        <v>9387.9500000000007</v>
      </c>
      <c r="N2490" s="5">
        <f>+'KALKULATOR (Rabat,Narzut,Marża)'!$M2490*1.23</f>
        <v>11547.1785</v>
      </c>
      <c r="Q2490" s="46">
        <v>100</v>
      </c>
      <c r="R2490" s="47">
        <f t="shared" si="115"/>
        <v>8549.1550000000007</v>
      </c>
      <c r="S2490" s="47">
        <f t="shared" si="116"/>
        <v>10515.460650000001</v>
      </c>
    </row>
    <row r="2491" spans="1:19" x14ac:dyDescent="0.35">
      <c r="A2491" s="10" t="s">
        <v>4833</v>
      </c>
      <c r="B2491" s="11" t="s">
        <v>4834</v>
      </c>
      <c r="C2491" s="12">
        <v>9360</v>
      </c>
      <c r="E2491" s="18">
        <f>+'KALKULATOR (Rabat,Narzut,Marża)'!$C2491*(1-$D$1)</f>
        <v>9359.0640000000003</v>
      </c>
      <c r="F2491" s="19">
        <f t="shared" si="114"/>
        <v>11511.648720000001</v>
      </c>
      <c r="I2491" s="24">
        <f>+'KALKULATOR (Rabat,Narzut,Marża)'!$E2491*(1+$H$1)</f>
        <v>10294.970400000002</v>
      </c>
      <c r="J2491" s="25">
        <f>+'KALKULATOR (Rabat,Narzut,Marża)'!$I2491*1.23</f>
        <v>12662.813592000002</v>
      </c>
      <c r="M2491" s="34">
        <f>+'KALKULATOR (Rabat,Narzut,Marża)'!$E2491/(1-$L$1)</f>
        <v>10398.960000000001</v>
      </c>
      <c r="N2491" s="35">
        <f>+'KALKULATOR (Rabat,Narzut,Marża)'!$M2491*1.23</f>
        <v>12790.720800000001</v>
      </c>
      <c r="Q2491" s="48">
        <v>100</v>
      </c>
      <c r="R2491" s="49">
        <f t="shared" si="115"/>
        <v>9459.0640000000003</v>
      </c>
      <c r="S2491" s="49">
        <f t="shared" si="116"/>
        <v>11634.648720000001</v>
      </c>
    </row>
    <row r="2492" spans="1:19" x14ac:dyDescent="0.35">
      <c r="A2492" s="13" t="s">
        <v>4835</v>
      </c>
      <c r="B2492" s="14" t="s">
        <v>4836</v>
      </c>
      <c r="C2492" s="15">
        <v>6510</v>
      </c>
      <c r="E2492" s="20">
        <f>+'KALKULATOR (Rabat,Narzut,Marża)'!$C2492*(1-$D$1)</f>
        <v>6509.3490000000002</v>
      </c>
      <c r="F2492" s="21">
        <f t="shared" si="114"/>
        <v>8006.4992700000003</v>
      </c>
      <c r="I2492" s="26">
        <f>+'KALKULATOR (Rabat,Narzut,Marża)'!$E2492*(1+$H$1)</f>
        <v>7160.2839000000004</v>
      </c>
      <c r="J2492" s="27">
        <f>+'KALKULATOR (Rabat,Narzut,Marża)'!$I2492*1.23</f>
        <v>8807.1491970000006</v>
      </c>
      <c r="M2492" s="4">
        <f>+'KALKULATOR (Rabat,Narzut,Marża)'!$E2492/(1-$L$1)</f>
        <v>7232.61</v>
      </c>
      <c r="N2492" s="5">
        <f>+'KALKULATOR (Rabat,Narzut,Marża)'!$M2492*1.23</f>
        <v>8896.1103000000003</v>
      </c>
      <c r="Q2492" s="46">
        <v>100</v>
      </c>
      <c r="R2492" s="47">
        <f t="shared" si="115"/>
        <v>6609.3490000000002</v>
      </c>
      <c r="S2492" s="47">
        <f t="shared" si="116"/>
        <v>8129.4992700000003</v>
      </c>
    </row>
    <row r="2493" spans="1:19" x14ac:dyDescent="0.35">
      <c r="A2493" s="10" t="s">
        <v>4837</v>
      </c>
      <c r="B2493" s="11" t="s">
        <v>4838</v>
      </c>
      <c r="C2493" s="12">
        <v>7200</v>
      </c>
      <c r="E2493" s="18">
        <f>+'KALKULATOR (Rabat,Narzut,Marża)'!$C2493*(1-$D$1)</f>
        <v>7199.28</v>
      </c>
      <c r="F2493" s="19">
        <f t="shared" si="114"/>
        <v>8855.1144000000004</v>
      </c>
      <c r="I2493" s="24">
        <f>+'KALKULATOR (Rabat,Narzut,Marża)'!$E2493*(1+$H$1)</f>
        <v>7919.2080000000005</v>
      </c>
      <c r="J2493" s="25">
        <f>+'KALKULATOR (Rabat,Narzut,Marża)'!$I2493*1.23</f>
        <v>9740.6258400000006</v>
      </c>
      <c r="M2493" s="34">
        <f>+'KALKULATOR (Rabat,Narzut,Marża)'!$E2493/(1-$L$1)</f>
        <v>7999.2</v>
      </c>
      <c r="N2493" s="35">
        <f>+'KALKULATOR (Rabat,Narzut,Marża)'!$M2493*1.23</f>
        <v>9839.0159999999996</v>
      </c>
      <c r="Q2493" s="48">
        <v>100</v>
      </c>
      <c r="R2493" s="49">
        <f t="shared" si="115"/>
        <v>7299.28</v>
      </c>
      <c r="S2493" s="49">
        <f t="shared" si="116"/>
        <v>8978.1144000000004</v>
      </c>
    </row>
    <row r="2494" spans="1:19" x14ac:dyDescent="0.35">
      <c r="A2494" s="13" t="s">
        <v>4839</v>
      </c>
      <c r="B2494" s="14" t="s">
        <v>4840</v>
      </c>
      <c r="C2494" s="15">
        <v>7280</v>
      </c>
      <c r="E2494" s="20">
        <f>+'KALKULATOR (Rabat,Narzut,Marża)'!$C2494*(1-$D$1)</f>
        <v>7279.2719999999999</v>
      </c>
      <c r="F2494" s="21">
        <f t="shared" si="114"/>
        <v>8953.5045599999994</v>
      </c>
      <c r="I2494" s="26">
        <f>+'KALKULATOR (Rabat,Narzut,Marża)'!$E2494*(1+$H$1)</f>
        <v>8007.1992000000009</v>
      </c>
      <c r="J2494" s="27">
        <f>+'KALKULATOR (Rabat,Narzut,Marża)'!$I2494*1.23</f>
        <v>9848.8550160000013</v>
      </c>
      <c r="M2494" s="4">
        <f>+'KALKULATOR (Rabat,Narzut,Marża)'!$E2494/(1-$L$1)</f>
        <v>8088.08</v>
      </c>
      <c r="N2494" s="5">
        <f>+'KALKULATOR (Rabat,Narzut,Marża)'!$M2494*1.23</f>
        <v>9948.3384000000005</v>
      </c>
      <c r="Q2494" s="46">
        <v>100</v>
      </c>
      <c r="R2494" s="47">
        <f t="shared" si="115"/>
        <v>7379.2719999999999</v>
      </c>
      <c r="S2494" s="47">
        <f t="shared" si="116"/>
        <v>9076.5045599999994</v>
      </c>
    </row>
    <row r="2495" spans="1:19" x14ac:dyDescent="0.35">
      <c r="A2495" s="10" t="s">
        <v>4841</v>
      </c>
      <c r="B2495" s="11" t="s">
        <v>4842</v>
      </c>
      <c r="C2495" s="12">
        <v>6970</v>
      </c>
      <c r="E2495" s="18">
        <f>+'KALKULATOR (Rabat,Narzut,Marża)'!$C2495*(1-$D$1)</f>
        <v>6969.3029999999999</v>
      </c>
      <c r="F2495" s="19">
        <f t="shared" si="114"/>
        <v>8572.2426899999991</v>
      </c>
      <c r="I2495" s="24">
        <f>+'KALKULATOR (Rabat,Narzut,Marża)'!$E2495*(1+$H$1)</f>
        <v>7666.2333000000008</v>
      </c>
      <c r="J2495" s="25">
        <f>+'KALKULATOR (Rabat,Narzut,Marża)'!$I2495*1.23</f>
        <v>9429.4669590000012</v>
      </c>
      <c r="M2495" s="34">
        <f>+'KALKULATOR (Rabat,Narzut,Marża)'!$E2495/(1-$L$1)</f>
        <v>7743.67</v>
      </c>
      <c r="N2495" s="35">
        <f>+'KALKULATOR (Rabat,Narzut,Marża)'!$M2495*1.23</f>
        <v>9524.7140999999992</v>
      </c>
      <c r="Q2495" s="48">
        <v>100</v>
      </c>
      <c r="R2495" s="49">
        <f t="shared" si="115"/>
        <v>7069.3029999999999</v>
      </c>
      <c r="S2495" s="49">
        <f t="shared" si="116"/>
        <v>8695.2426899999991</v>
      </c>
    </row>
    <row r="2496" spans="1:19" x14ac:dyDescent="0.35">
      <c r="A2496" s="13" t="s">
        <v>4843</v>
      </c>
      <c r="B2496" s="14" t="s">
        <v>4844</v>
      </c>
      <c r="C2496" s="15">
        <v>8650</v>
      </c>
      <c r="E2496" s="20">
        <f>+'KALKULATOR (Rabat,Narzut,Marża)'!$C2496*(1-$D$1)</f>
        <v>8649.1350000000002</v>
      </c>
      <c r="F2496" s="21">
        <f t="shared" ref="F2496:F2559" si="117">+E2496*1.23</f>
        <v>10638.43605</v>
      </c>
      <c r="I2496" s="26">
        <f>+'KALKULATOR (Rabat,Narzut,Marża)'!$E2496*(1+$H$1)</f>
        <v>9514.0485000000008</v>
      </c>
      <c r="J2496" s="27">
        <f>+'KALKULATOR (Rabat,Narzut,Marża)'!$I2496*1.23</f>
        <v>11702.279655</v>
      </c>
      <c r="M2496" s="4">
        <f>+'KALKULATOR (Rabat,Narzut,Marża)'!$E2496/(1-$L$1)</f>
        <v>9610.15</v>
      </c>
      <c r="N2496" s="5">
        <f>+'KALKULATOR (Rabat,Narzut,Marża)'!$M2496*1.23</f>
        <v>11820.484499999999</v>
      </c>
      <c r="Q2496" s="46">
        <v>100</v>
      </c>
      <c r="R2496" s="47">
        <f t="shared" ref="R2496:R2559" si="118">+E2496+Q2496</f>
        <v>8749.1350000000002</v>
      </c>
      <c r="S2496" s="47">
        <f t="shared" ref="S2496:S2559" si="119">+R2496*1.23</f>
        <v>10761.43605</v>
      </c>
    </row>
    <row r="2497" spans="1:19" x14ac:dyDescent="0.35">
      <c r="A2497" s="10" t="s">
        <v>4845</v>
      </c>
      <c r="B2497" s="11" t="s">
        <v>4846</v>
      </c>
      <c r="C2497" s="12">
        <v>7380</v>
      </c>
      <c r="E2497" s="18">
        <f>+'KALKULATOR (Rabat,Narzut,Marża)'!$C2497*(1-$D$1)</f>
        <v>7379.2619999999997</v>
      </c>
      <c r="F2497" s="19">
        <f t="shared" si="117"/>
        <v>9076.4922599999991</v>
      </c>
      <c r="I2497" s="24">
        <f>+'KALKULATOR (Rabat,Narzut,Marża)'!$E2497*(1+$H$1)</f>
        <v>8117.1882000000005</v>
      </c>
      <c r="J2497" s="25">
        <f>+'KALKULATOR (Rabat,Narzut,Marża)'!$I2497*1.23</f>
        <v>9984.1414860000004</v>
      </c>
      <c r="M2497" s="34">
        <f>+'KALKULATOR (Rabat,Narzut,Marża)'!$E2497/(1-$L$1)</f>
        <v>8199.18</v>
      </c>
      <c r="N2497" s="35">
        <f>+'KALKULATOR (Rabat,Narzut,Marża)'!$M2497*1.23</f>
        <v>10084.991400000001</v>
      </c>
      <c r="Q2497" s="48">
        <v>100</v>
      </c>
      <c r="R2497" s="49">
        <f t="shared" si="118"/>
        <v>7479.2619999999997</v>
      </c>
      <c r="S2497" s="49">
        <f t="shared" si="119"/>
        <v>9199.4922599999991</v>
      </c>
    </row>
    <row r="2498" spans="1:19" x14ac:dyDescent="0.35">
      <c r="A2498" s="13" t="s">
        <v>4847</v>
      </c>
      <c r="B2498" s="14" t="s">
        <v>4848</v>
      </c>
      <c r="C2498" s="15">
        <v>7530</v>
      </c>
      <c r="E2498" s="20">
        <f>+'KALKULATOR (Rabat,Narzut,Marża)'!$C2498*(1-$D$1)</f>
        <v>7529.2470000000003</v>
      </c>
      <c r="F2498" s="21">
        <f t="shared" si="117"/>
        <v>9260.9738099999995</v>
      </c>
      <c r="I2498" s="26">
        <f>+'KALKULATOR (Rabat,Narzut,Marża)'!$E2498*(1+$H$1)</f>
        <v>8282.1717000000008</v>
      </c>
      <c r="J2498" s="27">
        <f>+'KALKULATOR (Rabat,Narzut,Marża)'!$I2498*1.23</f>
        <v>10187.071191000001</v>
      </c>
      <c r="M2498" s="4">
        <f>+'KALKULATOR (Rabat,Narzut,Marża)'!$E2498/(1-$L$1)</f>
        <v>8365.83</v>
      </c>
      <c r="N2498" s="5">
        <f>+'KALKULATOR (Rabat,Narzut,Marża)'!$M2498*1.23</f>
        <v>10289.9709</v>
      </c>
      <c r="Q2498" s="46">
        <v>100</v>
      </c>
      <c r="R2498" s="47">
        <f t="shared" si="118"/>
        <v>7629.2470000000003</v>
      </c>
      <c r="S2498" s="47">
        <f t="shared" si="119"/>
        <v>9383.9738099999995</v>
      </c>
    </row>
    <row r="2499" spans="1:19" x14ac:dyDescent="0.35">
      <c r="A2499" s="10" t="s">
        <v>4849</v>
      </c>
      <c r="B2499" s="11" t="s">
        <v>4850</v>
      </c>
      <c r="C2499" s="12">
        <v>7730</v>
      </c>
      <c r="E2499" s="18">
        <f>+'KALKULATOR (Rabat,Narzut,Marża)'!$C2499*(1-$D$1)</f>
        <v>7729.2269999999999</v>
      </c>
      <c r="F2499" s="19">
        <f t="shared" si="117"/>
        <v>9506.9492099999989</v>
      </c>
      <c r="I2499" s="24">
        <f>+'KALKULATOR (Rabat,Narzut,Marża)'!$E2499*(1+$H$1)</f>
        <v>8502.1496999999999</v>
      </c>
      <c r="J2499" s="25">
        <f>+'KALKULATOR (Rabat,Narzut,Marża)'!$I2499*1.23</f>
        <v>10457.644130999999</v>
      </c>
      <c r="M2499" s="34">
        <f>+'KALKULATOR (Rabat,Narzut,Marża)'!$E2499/(1-$L$1)</f>
        <v>8588.0299999999988</v>
      </c>
      <c r="N2499" s="35">
        <f>+'KALKULATOR (Rabat,Narzut,Marża)'!$M2499*1.23</f>
        <v>10563.276899999999</v>
      </c>
      <c r="Q2499" s="48">
        <v>100</v>
      </c>
      <c r="R2499" s="49">
        <f t="shared" si="118"/>
        <v>7829.2269999999999</v>
      </c>
      <c r="S2499" s="49">
        <f t="shared" si="119"/>
        <v>9629.9492099999989</v>
      </c>
    </row>
    <row r="2500" spans="1:19" x14ac:dyDescent="0.35">
      <c r="A2500" s="13" t="s">
        <v>4851</v>
      </c>
      <c r="B2500" s="14" t="s">
        <v>4852</v>
      </c>
      <c r="C2500" s="15">
        <v>6970</v>
      </c>
      <c r="E2500" s="20">
        <f>+'KALKULATOR (Rabat,Narzut,Marża)'!$C2500*(1-$D$1)</f>
        <v>6969.3029999999999</v>
      </c>
      <c r="F2500" s="21">
        <f t="shared" si="117"/>
        <v>8572.2426899999991</v>
      </c>
      <c r="I2500" s="26">
        <f>+'KALKULATOR (Rabat,Narzut,Marża)'!$E2500*(1+$H$1)</f>
        <v>7666.2333000000008</v>
      </c>
      <c r="J2500" s="27">
        <f>+'KALKULATOR (Rabat,Narzut,Marża)'!$I2500*1.23</f>
        <v>9429.4669590000012</v>
      </c>
      <c r="M2500" s="4">
        <f>+'KALKULATOR (Rabat,Narzut,Marża)'!$E2500/(1-$L$1)</f>
        <v>7743.67</v>
      </c>
      <c r="N2500" s="5">
        <f>+'KALKULATOR (Rabat,Narzut,Marża)'!$M2500*1.23</f>
        <v>9524.7140999999992</v>
      </c>
      <c r="Q2500" s="46">
        <v>100</v>
      </c>
      <c r="R2500" s="47">
        <f t="shared" si="118"/>
        <v>7069.3029999999999</v>
      </c>
      <c r="S2500" s="47">
        <f t="shared" si="119"/>
        <v>8695.2426899999991</v>
      </c>
    </row>
    <row r="2501" spans="1:19" x14ac:dyDescent="0.35">
      <c r="A2501" s="10" t="s">
        <v>4853</v>
      </c>
      <c r="B2501" s="11" t="s">
        <v>4854</v>
      </c>
      <c r="C2501" s="12">
        <v>8770</v>
      </c>
      <c r="E2501" s="18">
        <f>+'KALKULATOR (Rabat,Narzut,Marża)'!$C2501*(1-$D$1)</f>
        <v>8769.1229999999996</v>
      </c>
      <c r="F2501" s="19">
        <f t="shared" si="117"/>
        <v>10786.021289999999</v>
      </c>
      <c r="I2501" s="24">
        <f>+'KALKULATOR (Rabat,Narzut,Marża)'!$E2501*(1+$H$1)</f>
        <v>9646.0352999999996</v>
      </c>
      <c r="J2501" s="25">
        <f>+'KALKULATOR (Rabat,Narzut,Marża)'!$I2501*1.23</f>
        <v>11864.623419</v>
      </c>
      <c r="M2501" s="34">
        <f>+'KALKULATOR (Rabat,Narzut,Marża)'!$E2501/(1-$L$1)</f>
        <v>9743.4699999999993</v>
      </c>
      <c r="N2501" s="35">
        <f>+'KALKULATOR (Rabat,Narzut,Marża)'!$M2501*1.23</f>
        <v>11984.468099999998</v>
      </c>
      <c r="Q2501" s="48">
        <v>100</v>
      </c>
      <c r="R2501" s="49">
        <f t="shared" si="118"/>
        <v>8869.1229999999996</v>
      </c>
      <c r="S2501" s="49">
        <f t="shared" si="119"/>
        <v>10909.021289999999</v>
      </c>
    </row>
    <row r="2502" spans="1:19" x14ac:dyDescent="0.35">
      <c r="A2502" s="13" t="s">
        <v>4855</v>
      </c>
      <c r="B2502" s="14" t="s">
        <v>4856</v>
      </c>
      <c r="C2502" s="15">
        <v>7280</v>
      </c>
      <c r="E2502" s="20">
        <f>+'KALKULATOR (Rabat,Narzut,Marża)'!$C2502*(1-$D$1)</f>
        <v>7279.2719999999999</v>
      </c>
      <c r="F2502" s="21">
        <f t="shared" si="117"/>
        <v>8953.5045599999994</v>
      </c>
      <c r="I2502" s="26">
        <f>+'KALKULATOR (Rabat,Narzut,Marża)'!$E2502*(1+$H$1)</f>
        <v>8007.1992000000009</v>
      </c>
      <c r="J2502" s="27">
        <f>+'KALKULATOR (Rabat,Narzut,Marża)'!$I2502*1.23</f>
        <v>9848.8550160000013</v>
      </c>
      <c r="M2502" s="4">
        <f>+'KALKULATOR (Rabat,Narzut,Marża)'!$E2502/(1-$L$1)</f>
        <v>8088.08</v>
      </c>
      <c r="N2502" s="5">
        <f>+'KALKULATOR (Rabat,Narzut,Marża)'!$M2502*1.23</f>
        <v>9948.3384000000005</v>
      </c>
      <c r="Q2502" s="46">
        <v>100</v>
      </c>
      <c r="R2502" s="47">
        <f t="shared" si="118"/>
        <v>7379.2719999999999</v>
      </c>
      <c r="S2502" s="47">
        <f t="shared" si="119"/>
        <v>9076.5045599999994</v>
      </c>
    </row>
    <row r="2503" spans="1:19" x14ac:dyDescent="0.35">
      <c r="A2503" s="10" t="s">
        <v>4857</v>
      </c>
      <c r="B2503" s="11" t="s">
        <v>4858</v>
      </c>
      <c r="C2503" s="12">
        <v>7480</v>
      </c>
      <c r="E2503" s="18">
        <f>+'KALKULATOR (Rabat,Narzut,Marża)'!$C2503*(1-$D$1)</f>
        <v>7479.2520000000004</v>
      </c>
      <c r="F2503" s="19">
        <f t="shared" si="117"/>
        <v>9199.4799600000006</v>
      </c>
      <c r="I2503" s="24">
        <f>+'KALKULATOR (Rabat,Narzut,Marża)'!$E2503*(1+$H$1)</f>
        <v>8227.1772000000019</v>
      </c>
      <c r="J2503" s="25">
        <f>+'KALKULATOR (Rabat,Narzut,Marża)'!$I2503*1.23</f>
        <v>10119.427956000001</v>
      </c>
      <c r="M2503" s="34">
        <f>+'KALKULATOR (Rabat,Narzut,Marża)'!$E2503/(1-$L$1)</f>
        <v>8310.2800000000007</v>
      </c>
      <c r="N2503" s="35">
        <f>+'KALKULATOR (Rabat,Narzut,Marża)'!$M2503*1.23</f>
        <v>10221.644400000001</v>
      </c>
      <c r="Q2503" s="48">
        <v>100</v>
      </c>
      <c r="R2503" s="49">
        <f t="shared" si="118"/>
        <v>7579.2520000000004</v>
      </c>
      <c r="S2503" s="49">
        <f t="shared" si="119"/>
        <v>9322.4799600000006</v>
      </c>
    </row>
    <row r="2504" spans="1:19" x14ac:dyDescent="0.35">
      <c r="A2504" s="13" t="s">
        <v>4859</v>
      </c>
      <c r="B2504" s="14" t="s">
        <v>4860</v>
      </c>
      <c r="C2504" s="15">
        <v>7960</v>
      </c>
      <c r="E2504" s="20">
        <f>+'KALKULATOR (Rabat,Narzut,Marża)'!$C2504*(1-$D$1)</f>
        <v>7959.2039999999997</v>
      </c>
      <c r="F2504" s="21">
        <f t="shared" si="117"/>
        <v>9789.8209200000001</v>
      </c>
      <c r="I2504" s="26">
        <f>+'KALKULATOR (Rabat,Narzut,Marża)'!$E2504*(1+$H$1)</f>
        <v>8755.1244000000006</v>
      </c>
      <c r="J2504" s="27">
        <f>+'KALKULATOR (Rabat,Narzut,Marża)'!$I2504*1.23</f>
        <v>10768.803012</v>
      </c>
      <c r="M2504" s="4">
        <f>+'KALKULATOR (Rabat,Narzut,Marża)'!$E2504/(1-$L$1)</f>
        <v>8843.56</v>
      </c>
      <c r="N2504" s="5">
        <f>+'KALKULATOR (Rabat,Narzut,Marża)'!$M2504*1.23</f>
        <v>10877.578799999999</v>
      </c>
      <c r="Q2504" s="46">
        <v>100</v>
      </c>
      <c r="R2504" s="47">
        <f t="shared" si="118"/>
        <v>8059.2039999999997</v>
      </c>
      <c r="S2504" s="47">
        <f t="shared" si="119"/>
        <v>9912.8209200000001</v>
      </c>
    </row>
    <row r="2505" spans="1:19" x14ac:dyDescent="0.35">
      <c r="A2505" s="10" t="s">
        <v>4861</v>
      </c>
      <c r="B2505" s="11" t="s">
        <v>4862</v>
      </c>
      <c r="C2505" s="12">
        <v>8040</v>
      </c>
      <c r="E2505" s="18">
        <f>+'KALKULATOR (Rabat,Narzut,Marża)'!$C2505*(1-$D$1)</f>
        <v>8039.1959999999999</v>
      </c>
      <c r="F2505" s="19">
        <f t="shared" si="117"/>
        <v>9888.2110799999991</v>
      </c>
      <c r="I2505" s="24">
        <f>+'KALKULATOR (Rabat,Narzut,Marża)'!$E2505*(1+$H$1)</f>
        <v>8843.115600000001</v>
      </c>
      <c r="J2505" s="25">
        <f>+'KALKULATOR (Rabat,Narzut,Marża)'!$I2505*1.23</f>
        <v>10877.032188000001</v>
      </c>
      <c r="M2505" s="34">
        <f>+'KALKULATOR (Rabat,Narzut,Marża)'!$E2505/(1-$L$1)</f>
        <v>8932.44</v>
      </c>
      <c r="N2505" s="35">
        <f>+'KALKULATOR (Rabat,Narzut,Marża)'!$M2505*1.23</f>
        <v>10986.9012</v>
      </c>
      <c r="Q2505" s="48">
        <v>100</v>
      </c>
      <c r="R2505" s="49">
        <f t="shared" si="118"/>
        <v>8139.1959999999999</v>
      </c>
      <c r="S2505" s="49">
        <f t="shared" si="119"/>
        <v>10011.211079999999</v>
      </c>
    </row>
    <row r="2506" spans="1:19" x14ac:dyDescent="0.35">
      <c r="A2506" s="13" t="s">
        <v>4863</v>
      </c>
      <c r="B2506" s="14" t="s">
        <v>4863</v>
      </c>
      <c r="C2506" s="15">
        <v>8340</v>
      </c>
      <c r="E2506" s="20">
        <f>+'KALKULATOR (Rabat,Narzut,Marża)'!$C2506*(1-$D$1)</f>
        <v>8339.1659999999993</v>
      </c>
      <c r="F2506" s="21">
        <f t="shared" si="117"/>
        <v>10257.174179999998</v>
      </c>
      <c r="I2506" s="26">
        <f>+'KALKULATOR (Rabat,Narzut,Marża)'!$E2506*(1+$H$1)</f>
        <v>9173.0825999999997</v>
      </c>
      <c r="J2506" s="27">
        <f>+'KALKULATOR (Rabat,Narzut,Marża)'!$I2506*1.23</f>
        <v>11282.891598</v>
      </c>
      <c r="M2506" s="4">
        <f>+'KALKULATOR (Rabat,Narzut,Marża)'!$E2506/(1-$L$1)</f>
        <v>9265.74</v>
      </c>
      <c r="N2506" s="5">
        <f>+'KALKULATOR (Rabat,Narzut,Marża)'!$M2506*1.23</f>
        <v>11396.860199999999</v>
      </c>
      <c r="Q2506" s="46">
        <v>100</v>
      </c>
      <c r="R2506" s="47">
        <f t="shared" si="118"/>
        <v>8439.1659999999993</v>
      </c>
      <c r="S2506" s="47">
        <f t="shared" si="119"/>
        <v>10380.174179999998</v>
      </c>
    </row>
    <row r="2507" spans="1:19" x14ac:dyDescent="0.35">
      <c r="A2507" s="10" t="s">
        <v>4864</v>
      </c>
      <c r="B2507" s="11" t="s">
        <v>4865</v>
      </c>
      <c r="C2507" s="12">
        <v>9920</v>
      </c>
      <c r="E2507" s="18">
        <f>+'KALKULATOR (Rabat,Narzut,Marża)'!$C2507*(1-$D$1)</f>
        <v>9919.0079999999998</v>
      </c>
      <c r="F2507" s="19">
        <f t="shared" si="117"/>
        <v>12200.37984</v>
      </c>
      <c r="I2507" s="24">
        <f>+'KALKULATOR (Rabat,Narzut,Marża)'!$E2507*(1+$H$1)</f>
        <v>10910.908800000001</v>
      </c>
      <c r="J2507" s="25">
        <f>+'KALKULATOR (Rabat,Narzut,Marża)'!$I2507*1.23</f>
        <v>13420.417824000002</v>
      </c>
      <c r="M2507" s="34">
        <f>+'KALKULATOR (Rabat,Narzut,Marża)'!$E2507/(1-$L$1)</f>
        <v>11021.119999999999</v>
      </c>
      <c r="N2507" s="35">
        <f>+'KALKULATOR (Rabat,Narzut,Marża)'!$M2507*1.23</f>
        <v>13555.977599999998</v>
      </c>
      <c r="Q2507" s="48">
        <v>100</v>
      </c>
      <c r="R2507" s="49">
        <f t="shared" si="118"/>
        <v>10019.008</v>
      </c>
      <c r="S2507" s="49">
        <f t="shared" si="119"/>
        <v>12323.37984</v>
      </c>
    </row>
    <row r="2508" spans="1:19" x14ac:dyDescent="0.35">
      <c r="A2508" s="13" t="s">
        <v>4866</v>
      </c>
      <c r="B2508" s="14" t="s">
        <v>4867</v>
      </c>
      <c r="C2508" s="15">
        <v>10280</v>
      </c>
      <c r="E2508" s="20">
        <f>+'KALKULATOR (Rabat,Narzut,Marża)'!$C2508*(1-$D$1)</f>
        <v>10278.972</v>
      </c>
      <c r="F2508" s="21">
        <f t="shared" si="117"/>
        <v>12643.135559999999</v>
      </c>
      <c r="I2508" s="26">
        <f>+'KALKULATOR (Rabat,Narzut,Marża)'!$E2508*(1+$H$1)</f>
        <v>11306.869200000001</v>
      </c>
      <c r="J2508" s="27">
        <f>+'KALKULATOR (Rabat,Narzut,Marża)'!$I2508*1.23</f>
        <v>13907.449116000002</v>
      </c>
      <c r="M2508" s="4">
        <f>+'KALKULATOR (Rabat,Narzut,Marża)'!$E2508/(1-$L$1)</f>
        <v>11421.08</v>
      </c>
      <c r="N2508" s="5">
        <f>+'KALKULATOR (Rabat,Narzut,Marża)'!$M2508*1.23</f>
        <v>14047.928399999999</v>
      </c>
      <c r="Q2508" s="46">
        <v>100</v>
      </c>
      <c r="R2508" s="47">
        <f t="shared" si="118"/>
        <v>10378.972</v>
      </c>
      <c r="S2508" s="47">
        <f t="shared" si="119"/>
        <v>12766.135559999999</v>
      </c>
    </row>
    <row r="2509" spans="1:19" x14ac:dyDescent="0.35">
      <c r="A2509" s="10" t="s">
        <v>4868</v>
      </c>
      <c r="B2509" s="11" t="s">
        <v>4869</v>
      </c>
      <c r="C2509" s="12">
        <v>10380</v>
      </c>
      <c r="E2509" s="18">
        <f>+'KALKULATOR (Rabat,Narzut,Marża)'!$C2509*(1-$D$1)</f>
        <v>10378.962</v>
      </c>
      <c r="F2509" s="19">
        <f t="shared" si="117"/>
        <v>12766.123259999998</v>
      </c>
      <c r="I2509" s="24">
        <f>+'KALKULATOR (Rabat,Narzut,Marża)'!$E2509*(1+$H$1)</f>
        <v>11416.858200000001</v>
      </c>
      <c r="J2509" s="25">
        <f>+'KALKULATOR (Rabat,Narzut,Marża)'!$I2509*1.23</f>
        <v>14042.735586000001</v>
      </c>
      <c r="M2509" s="34">
        <f>+'KALKULATOR (Rabat,Narzut,Marża)'!$E2509/(1-$L$1)</f>
        <v>11532.179999999998</v>
      </c>
      <c r="N2509" s="35">
        <f>+'KALKULATOR (Rabat,Narzut,Marża)'!$M2509*1.23</f>
        <v>14184.581399999997</v>
      </c>
      <c r="Q2509" s="48">
        <v>100</v>
      </c>
      <c r="R2509" s="49">
        <f t="shared" si="118"/>
        <v>10478.962</v>
      </c>
      <c r="S2509" s="49">
        <f t="shared" si="119"/>
        <v>12889.123259999998</v>
      </c>
    </row>
    <row r="2510" spans="1:19" x14ac:dyDescent="0.35">
      <c r="A2510" s="13" t="s">
        <v>4870</v>
      </c>
      <c r="B2510" s="14" t="s">
        <v>4871</v>
      </c>
      <c r="C2510" s="15">
        <v>8800</v>
      </c>
      <c r="E2510" s="20">
        <f>+'KALKULATOR (Rabat,Narzut,Marża)'!$C2510*(1-$D$1)</f>
        <v>8799.1200000000008</v>
      </c>
      <c r="F2510" s="21">
        <f t="shared" si="117"/>
        <v>10822.917600000001</v>
      </c>
      <c r="I2510" s="26">
        <f>+'KALKULATOR (Rabat,Narzut,Marża)'!$E2510*(1+$H$1)</f>
        <v>9679.0320000000011</v>
      </c>
      <c r="J2510" s="27">
        <f>+'KALKULATOR (Rabat,Narzut,Marża)'!$I2510*1.23</f>
        <v>11905.209360000001</v>
      </c>
      <c r="M2510" s="4">
        <f>+'KALKULATOR (Rabat,Narzut,Marża)'!$E2510/(1-$L$1)</f>
        <v>9776.8000000000011</v>
      </c>
      <c r="N2510" s="5">
        <f>+'KALKULATOR (Rabat,Narzut,Marża)'!$M2510*1.23</f>
        <v>12025.464000000002</v>
      </c>
      <c r="Q2510" s="46">
        <v>100</v>
      </c>
      <c r="R2510" s="47">
        <f t="shared" si="118"/>
        <v>8899.1200000000008</v>
      </c>
      <c r="S2510" s="47">
        <f t="shared" si="119"/>
        <v>10945.917600000001</v>
      </c>
    </row>
    <row r="2511" spans="1:19" x14ac:dyDescent="0.35">
      <c r="A2511" s="10" t="s">
        <v>4872</v>
      </c>
      <c r="B2511" s="11" t="s">
        <v>4873</v>
      </c>
      <c r="C2511" s="12">
        <v>6510</v>
      </c>
      <c r="E2511" s="18">
        <f>+'KALKULATOR (Rabat,Narzut,Marża)'!$C2511*(1-$D$1)</f>
        <v>6509.3490000000002</v>
      </c>
      <c r="F2511" s="19">
        <f t="shared" si="117"/>
        <v>8006.4992700000003</v>
      </c>
      <c r="I2511" s="24">
        <f>+'KALKULATOR (Rabat,Narzut,Marża)'!$E2511*(1+$H$1)</f>
        <v>7160.2839000000004</v>
      </c>
      <c r="J2511" s="25">
        <f>+'KALKULATOR (Rabat,Narzut,Marża)'!$I2511*1.23</f>
        <v>8807.1491970000006</v>
      </c>
      <c r="M2511" s="34">
        <f>+'KALKULATOR (Rabat,Narzut,Marża)'!$E2511/(1-$L$1)</f>
        <v>7232.61</v>
      </c>
      <c r="N2511" s="35">
        <f>+'KALKULATOR (Rabat,Narzut,Marża)'!$M2511*1.23</f>
        <v>8896.1103000000003</v>
      </c>
      <c r="Q2511" s="48">
        <v>100</v>
      </c>
      <c r="R2511" s="49">
        <f t="shared" si="118"/>
        <v>6609.3490000000002</v>
      </c>
      <c r="S2511" s="49">
        <f t="shared" si="119"/>
        <v>8129.4992700000003</v>
      </c>
    </row>
    <row r="2512" spans="1:19" x14ac:dyDescent="0.35">
      <c r="A2512" s="13" t="s">
        <v>4874</v>
      </c>
      <c r="B2512" s="14" t="s">
        <v>4875</v>
      </c>
      <c r="C2512" s="15">
        <v>6610</v>
      </c>
      <c r="E2512" s="20">
        <f>+'KALKULATOR (Rabat,Narzut,Marża)'!$C2512*(1-$D$1)</f>
        <v>6609.3389999999999</v>
      </c>
      <c r="F2512" s="21">
        <f t="shared" si="117"/>
        <v>8129.4869699999999</v>
      </c>
      <c r="I2512" s="26">
        <f>+'KALKULATOR (Rabat,Narzut,Marża)'!$E2512*(1+$H$1)</f>
        <v>7270.2729000000008</v>
      </c>
      <c r="J2512" s="27">
        <f>+'KALKULATOR (Rabat,Narzut,Marża)'!$I2512*1.23</f>
        <v>8942.4356670000016</v>
      </c>
      <c r="M2512" s="4">
        <f>+'KALKULATOR (Rabat,Narzut,Marża)'!$E2512/(1-$L$1)</f>
        <v>7343.71</v>
      </c>
      <c r="N2512" s="5">
        <f>+'KALKULATOR (Rabat,Narzut,Marża)'!$M2512*1.23</f>
        <v>9032.7633000000005</v>
      </c>
      <c r="Q2512" s="46">
        <v>100</v>
      </c>
      <c r="R2512" s="47">
        <f t="shared" si="118"/>
        <v>6709.3389999999999</v>
      </c>
      <c r="S2512" s="47">
        <f t="shared" si="119"/>
        <v>8252.4869699999999</v>
      </c>
    </row>
    <row r="2513" spans="1:19" x14ac:dyDescent="0.35">
      <c r="A2513" s="10" t="s">
        <v>4876</v>
      </c>
      <c r="B2513" s="11" t="s">
        <v>4877</v>
      </c>
      <c r="C2513" s="12">
        <v>8950</v>
      </c>
      <c r="E2513" s="18">
        <f>+'KALKULATOR (Rabat,Narzut,Marża)'!$C2513*(1-$D$1)</f>
        <v>8949.1049999999996</v>
      </c>
      <c r="F2513" s="19">
        <f t="shared" si="117"/>
        <v>11007.399149999999</v>
      </c>
      <c r="I2513" s="24">
        <f>+'KALKULATOR (Rabat,Narzut,Marża)'!$E2513*(1+$H$1)</f>
        <v>9844.0154999999995</v>
      </c>
      <c r="J2513" s="25">
        <f>+'KALKULATOR (Rabat,Narzut,Marża)'!$I2513*1.23</f>
        <v>12108.139064999999</v>
      </c>
      <c r="M2513" s="34">
        <f>+'KALKULATOR (Rabat,Narzut,Marża)'!$E2513/(1-$L$1)</f>
        <v>9943.4499999999989</v>
      </c>
      <c r="N2513" s="35">
        <f>+'KALKULATOR (Rabat,Narzut,Marża)'!$M2513*1.23</f>
        <v>12230.443499999998</v>
      </c>
      <c r="Q2513" s="48">
        <v>100</v>
      </c>
      <c r="R2513" s="49">
        <f t="shared" si="118"/>
        <v>9049.1049999999996</v>
      </c>
      <c r="S2513" s="49">
        <f t="shared" si="119"/>
        <v>11130.399149999999</v>
      </c>
    </row>
    <row r="2514" spans="1:19" x14ac:dyDescent="0.35">
      <c r="A2514" s="13" t="s">
        <v>4878</v>
      </c>
      <c r="B2514" s="14" t="s">
        <v>4879</v>
      </c>
      <c r="C2514" s="15">
        <v>8340</v>
      </c>
      <c r="E2514" s="20">
        <f>+'KALKULATOR (Rabat,Narzut,Marża)'!$C2514*(1-$D$1)</f>
        <v>8339.1659999999993</v>
      </c>
      <c r="F2514" s="21">
        <f t="shared" si="117"/>
        <v>10257.174179999998</v>
      </c>
      <c r="I2514" s="26">
        <f>+'KALKULATOR (Rabat,Narzut,Marża)'!$E2514*(1+$H$1)</f>
        <v>9173.0825999999997</v>
      </c>
      <c r="J2514" s="27">
        <f>+'KALKULATOR (Rabat,Narzut,Marża)'!$I2514*1.23</f>
        <v>11282.891598</v>
      </c>
      <c r="M2514" s="4">
        <f>+'KALKULATOR (Rabat,Narzut,Marża)'!$E2514/(1-$L$1)</f>
        <v>9265.74</v>
      </c>
      <c r="N2514" s="5">
        <f>+'KALKULATOR (Rabat,Narzut,Marża)'!$M2514*1.23</f>
        <v>11396.860199999999</v>
      </c>
      <c r="Q2514" s="46">
        <v>100</v>
      </c>
      <c r="R2514" s="47">
        <f t="shared" si="118"/>
        <v>8439.1659999999993</v>
      </c>
      <c r="S2514" s="47">
        <f t="shared" si="119"/>
        <v>10380.174179999998</v>
      </c>
    </row>
    <row r="2515" spans="1:19" x14ac:dyDescent="0.35">
      <c r="A2515" s="10" t="s">
        <v>4880</v>
      </c>
      <c r="B2515" s="11" t="s">
        <v>4881</v>
      </c>
      <c r="C2515" s="12">
        <v>8670</v>
      </c>
      <c r="E2515" s="18">
        <f>+'KALKULATOR (Rabat,Narzut,Marża)'!$C2515*(1-$D$1)</f>
        <v>8669.1329999999998</v>
      </c>
      <c r="F2515" s="19">
        <f t="shared" si="117"/>
        <v>10663.033589999999</v>
      </c>
      <c r="I2515" s="24">
        <f>+'KALKULATOR (Rabat,Narzut,Marża)'!$E2515*(1+$H$1)</f>
        <v>9536.0463</v>
      </c>
      <c r="J2515" s="25">
        <f>+'KALKULATOR (Rabat,Narzut,Marża)'!$I2515*1.23</f>
        <v>11729.336949</v>
      </c>
      <c r="M2515" s="34">
        <f>+'KALKULATOR (Rabat,Narzut,Marża)'!$E2515/(1-$L$1)</f>
        <v>9632.369999999999</v>
      </c>
      <c r="N2515" s="35">
        <f>+'KALKULATOR (Rabat,Narzut,Marża)'!$M2515*1.23</f>
        <v>11847.815099999998</v>
      </c>
      <c r="Q2515" s="48">
        <v>100</v>
      </c>
      <c r="R2515" s="49">
        <f t="shared" si="118"/>
        <v>8769.1329999999998</v>
      </c>
      <c r="S2515" s="49">
        <f t="shared" si="119"/>
        <v>10786.033589999999</v>
      </c>
    </row>
    <row r="2516" spans="1:19" x14ac:dyDescent="0.35">
      <c r="A2516" s="13" t="s">
        <v>4882</v>
      </c>
      <c r="B2516" s="14" t="s">
        <v>4883</v>
      </c>
      <c r="C2516" s="15">
        <v>8290</v>
      </c>
      <c r="E2516" s="20">
        <f>+'KALKULATOR (Rabat,Narzut,Marża)'!$C2516*(1-$D$1)</f>
        <v>8289.1710000000003</v>
      </c>
      <c r="F2516" s="21">
        <f t="shared" si="117"/>
        <v>10195.680330000001</v>
      </c>
      <c r="I2516" s="26">
        <f>+'KALKULATOR (Rabat,Narzut,Marża)'!$E2516*(1+$H$1)</f>
        <v>9118.0881000000008</v>
      </c>
      <c r="J2516" s="27">
        <f>+'KALKULATOR (Rabat,Narzut,Marża)'!$I2516*1.23</f>
        <v>11215.248363000001</v>
      </c>
      <c r="M2516" s="4">
        <f>+'KALKULATOR (Rabat,Narzut,Marża)'!$E2516/(1-$L$1)</f>
        <v>9210.19</v>
      </c>
      <c r="N2516" s="5">
        <f>+'KALKULATOR (Rabat,Narzut,Marża)'!$M2516*1.23</f>
        <v>11328.5337</v>
      </c>
      <c r="Q2516" s="46">
        <v>100</v>
      </c>
      <c r="R2516" s="47">
        <f t="shared" si="118"/>
        <v>8389.1710000000003</v>
      </c>
      <c r="S2516" s="47">
        <f t="shared" si="119"/>
        <v>10318.680330000001</v>
      </c>
    </row>
    <row r="2517" spans="1:19" x14ac:dyDescent="0.35">
      <c r="A2517" s="10" t="s">
        <v>4884</v>
      </c>
      <c r="B2517" s="11" t="s">
        <v>4885</v>
      </c>
      <c r="C2517" s="12">
        <v>8650</v>
      </c>
      <c r="E2517" s="18">
        <f>+'KALKULATOR (Rabat,Narzut,Marża)'!$C2517*(1-$D$1)</f>
        <v>8649.1350000000002</v>
      </c>
      <c r="F2517" s="19">
        <f t="shared" si="117"/>
        <v>10638.43605</v>
      </c>
      <c r="I2517" s="24">
        <f>+'KALKULATOR (Rabat,Narzut,Marża)'!$E2517*(1+$H$1)</f>
        <v>9514.0485000000008</v>
      </c>
      <c r="J2517" s="25">
        <f>+'KALKULATOR (Rabat,Narzut,Marża)'!$I2517*1.23</f>
        <v>11702.279655</v>
      </c>
      <c r="M2517" s="34">
        <f>+'KALKULATOR (Rabat,Narzut,Marża)'!$E2517/(1-$L$1)</f>
        <v>9610.15</v>
      </c>
      <c r="N2517" s="35">
        <f>+'KALKULATOR (Rabat,Narzut,Marża)'!$M2517*1.23</f>
        <v>11820.484499999999</v>
      </c>
      <c r="Q2517" s="48">
        <v>100</v>
      </c>
      <c r="R2517" s="49">
        <f t="shared" si="118"/>
        <v>8749.1350000000002</v>
      </c>
      <c r="S2517" s="49">
        <f t="shared" si="119"/>
        <v>10761.43605</v>
      </c>
    </row>
    <row r="2518" spans="1:19" x14ac:dyDescent="0.35">
      <c r="A2518" s="13" t="s">
        <v>4886</v>
      </c>
      <c r="B2518" s="14" t="s">
        <v>4887</v>
      </c>
      <c r="C2518" s="15">
        <v>7630</v>
      </c>
      <c r="E2518" s="20">
        <f>+'KALKULATOR (Rabat,Narzut,Marża)'!$C2518*(1-$D$1)</f>
        <v>7629.2370000000001</v>
      </c>
      <c r="F2518" s="21">
        <f t="shared" si="117"/>
        <v>9383.9615099999992</v>
      </c>
      <c r="I2518" s="26">
        <f>+'KALKULATOR (Rabat,Narzut,Marża)'!$E2518*(1+$H$1)</f>
        <v>8392.1607000000004</v>
      </c>
      <c r="J2518" s="27">
        <f>+'KALKULATOR (Rabat,Narzut,Marża)'!$I2518*1.23</f>
        <v>10322.357661</v>
      </c>
      <c r="M2518" s="4">
        <f>+'KALKULATOR (Rabat,Narzut,Marża)'!$E2518/(1-$L$1)</f>
        <v>8476.93</v>
      </c>
      <c r="N2518" s="5">
        <f>+'KALKULATOR (Rabat,Narzut,Marża)'!$M2518*1.23</f>
        <v>10426.623900000001</v>
      </c>
      <c r="Q2518" s="46">
        <v>100</v>
      </c>
      <c r="R2518" s="47">
        <f t="shared" si="118"/>
        <v>7729.2370000000001</v>
      </c>
      <c r="S2518" s="47">
        <f t="shared" si="119"/>
        <v>9506.9615099999992</v>
      </c>
    </row>
    <row r="2519" spans="1:19" x14ac:dyDescent="0.35">
      <c r="A2519" s="10" t="s">
        <v>4888</v>
      </c>
      <c r="B2519" s="11" t="s">
        <v>4889</v>
      </c>
      <c r="C2519" s="12">
        <v>8040</v>
      </c>
      <c r="E2519" s="18">
        <f>+'KALKULATOR (Rabat,Narzut,Marża)'!$C2519*(1-$D$1)</f>
        <v>8039.1959999999999</v>
      </c>
      <c r="F2519" s="19">
        <f t="shared" si="117"/>
        <v>9888.2110799999991</v>
      </c>
      <c r="I2519" s="24">
        <f>+'KALKULATOR (Rabat,Narzut,Marża)'!$E2519*(1+$H$1)</f>
        <v>8843.115600000001</v>
      </c>
      <c r="J2519" s="25">
        <f>+'KALKULATOR (Rabat,Narzut,Marża)'!$I2519*1.23</f>
        <v>10877.032188000001</v>
      </c>
      <c r="M2519" s="34">
        <f>+'KALKULATOR (Rabat,Narzut,Marża)'!$E2519/(1-$L$1)</f>
        <v>8932.44</v>
      </c>
      <c r="N2519" s="35">
        <f>+'KALKULATOR (Rabat,Narzut,Marża)'!$M2519*1.23</f>
        <v>10986.9012</v>
      </c>
      <c r="Q2519" s="48">
        <v>100</v>
      </c>
      <c r="R2519" s="49">
        <f t="shared" si="118"/>
        <v>8139.1959999999999</v>
      </c>
      <c r="S2519" s="49">
        <f t="shared" si="119"/>
        <v>10011.211079999999</v>
      </c>
    </row>
    <row r="2520" spans="1:19" x14ac:dyDescent="0.35">
      <c r="A2520" s="13" t="s">
        <v>4890</v>
      </c>
      <c r="B2520" s="14" t="s">
        <v>4891</v>
      </c>
      <c r="C2520" s="15">
        <v>8040</v>
      </c>
      <c r="E2520" s="20">
        <f>+'KALKULATOR (Rabat,Narzut,Marża)'!$C2520*(1-$D$1)</f>
        <v>8039.1959999999999</v>
      </c>
      <c r="F2520" s="21">
        <f t="shared" si="117"/>
        <v>9888.2110799999991</v>
      </c>
      <c r="I2520" s="26">
        <f>+'KALKULATOR (Rabat,Narzut,Marża)'!$E2520*(1+$H$1)</f>
        <v>8843.115600000001</v>
      </c>
      <c r="J2520" s="27">
        <f>+'KALKULATOR (Rabat,Narzut,Marża)'!$I2520*1.23</f>
        <v>10877.032188000001</v>
      </c>
      <c r="M2520" s="4">
        <f>+'KALKULATOR (Rabat,Narzut,Marża)'!$E2520/(1-$L$1)</f>
        <v>8932.44</v>
      </c>
      <c r="N2520" s="5">
        <f>+'KALKULATOR (Rabat,Narzut,Marża)'!$M2520*1.23</f>
        <v>10986.9012</v>
      </c>
      <c r="Q2520" s="46">
        <v>100</v>
      </c>
      <c r="R2520" s="47">
        <f t="shared" si="118"/>
        <v>8139.1959999999999</v>
      </c>
      <c r="S2520" s="47">
        <f t="shared" si="119"/>
        <v>10011.211079999999</v>
      </c>
    </row>
    <row r="2521" spans="1:19" x14ac:dyDescent="0.35">
      <c r="A2521" s="10" t="s">
        <v>4892</v>
      </c>
      <c r="B2521" s="11" t="s">
        <v>4893</v>
      </c>
      <c r="C2521" s="12">
        <v>8290</v>
      </c>
      <c r="E2521" s="18">
        <f>+'KALKULATOR (Rabat,Narzut,Marża)'!$C2521*(1-$D$1)</f>
        <v>8289.1710000000003</v>
      </c>
      <c r="F2521" s="19">
        <f t="shared" si="117"/>
        <v>10195.680330000001</v>
      </c>
      <c r="I2521" s="24">
        <f>+'KALKULATOR (Rabat,Narzut,Marża)'!$E2521*(1+$H$1)</f>
        <v>9118.0881000000008</v>
      </c>
      <c r="J2521" s="25">
        <f>+'KALKULATOR (Rabat,Narzut,Marża)'!$I2521*1.23</f>
        <v>11215.248363000001</v>
      </c>
      <c r="M2521" s="34">
        <f>+'KALKULATOR (Rabat,Narzut,Marża)'!$E2521/(1-$L$1)</f>
        <v>9210.19</v>
      </c>
      <c r="N2521" s="35">
        <f>+'KALKULATOR (Rabat,Narzut,Marża)'!$M2521*1.23</f>
        <v>11328.5337</v>
      </c>
      <c r="Q2521" s="48">
        <v>100</v>
      </c>
      <c r="R2521" s="49">
        <f t="shared" si="118"/>
        <v>8389.1710000000003</v>
      </c>
      <c r="S2521" s="49">
        <f t="shared" si="119"/>
        <v>10318.680330000001</v>
      </c>
    </row>
    <row r="2522" spans="1:19" x14ac:dyDescent="0.35">
      <c r="A2522" s="13" t="s">
        <v>4894</v>
      </c>
      <c r="B2522" s="14" t="s">
        <v>4895</v>
      </c>
      <c r="C2522" s="15">
        <v>10130</v>
      </c>
      <c r="E2522" s="20">
        <f>+'KALKULATOR (Rabat,Narzut,Marża)'!$C2522*(1-$D$1)</f>
        <v>10128.987000000001</v>
      </c>
      <c r="F2522" s="21">
        <f t="shared" si="117"/>
        <v>12458.65401</v>
      </c>
      <c r="I2522" s="26">
        <f>+'KALKULATOR (Rabat,Narzut,Marża)'!$E2522*(1+$H$1)</f>
        <v>11141.885700000003</v>
      </c>
      <c r="J2522" s="27">
        <f>+'KALKULATOR (Rabat,Narzut,Marża)'!$I2522*1.23</f>
        <v>13704.519411000003</v>
      </c>
      <c r="M2522" s="4">
        <f>+'KALKULATOR (Rabat,Narzut,Marża)'!$E2522/(1-$L$1)</f>
        <v>11254.43</v>
      </c>
      <c r="N2522" s="5">
        <f>+'KALKULATOR (Rabat,Narzut,Marża)'!$M2522*1.23</f>
        <v>13842.948899999999</v>
      </c>
      <c r="Q2522" s="46">
        <v>100</v>
      </c>
      <c r="R2522" s="47">
        <f t="shared" si="118"/>
        <v>10228.987000000001</v>
      </c>
      <c r="S2522" s="47">
        <f t="shared" si="119"/>
        <v>12581.65401</v>
      </c>
    </row>
    <row r="2523" spans="1:19" x14ac:dyDescent="0.35">
      <c r="A2523" s="10" t="s">
        <v>4896</v>
      </c>
      <c r="B2523" s="11" t="s">
        <v>4897</v>
      </c>
      <c r="C2523" s="12">
        <v>10280</v>
      </c>
      <c r="E2523" s="18">
        <f>+'KALKULATOR (Rabat,Narzut,Marża)'!$C2523*(1-$D$1)</f>
        <v>10278.972</v>
      </c>
      <c r="F2523" s="19">
        <f t="shared" si="117"/>
        <v>12643.135559999999</v>
      </c>
      <c r="I2523" s="24">
        <f>+'KALKULATOR (Rabat,Narzut,Marża)'!$E2523*(1+$H$1)</f>
        <v>11306.869200000001</v>
      </c>
      <c r="J2523" s="25">
        <f>+'KALKULATOR (Rabat,Narzut,Marża)'!$I2523*1.23</f>
        <v>13907.449116000002</v>
      </c>
      <c r="M2523" s="34">
        <f>+'KALKULATOR (Rabat,Narzut,Marża)'!$E2523/(1-$L$1)</f>
        <v>11421.08</v>
      </c>
      <c r="N2523" s="35">
        <f>+'KALKULATOR (Rabat,Narzut,Marża)'!$M2523*1.23</f>
        <v>14047.928399999999</v>
      </c>
      <c r="Q2523" s="48">
        <v>100</v>
      </c>
      <c r="R2523" s="49">
        <f t="shared" si="118"/>
        <v>10378.972</v>
      </c>
      <c r="S2523" s="49">
        <f t="shared" si="119"/>
        <v>12766.135559999999</v>
      </c>
    </row>
    <row r="2524" spans="1:19" x14ac:dyDescent="0.35">
      <c r="A2524" s="13" t="s">
        <v>4898</v>
      </c>
      <c r="B2524" s="14" t="s">
        <v>4899</v>
      </c>
      <c r="C2524" s="15">
        <v>10380</v>
      </c>
      <c r="E2524" s="20">
        <f>+'KALKULATOR (Rabat,Narzut,Marża)'!$C2524*(1-$D$1)</f>
        <v>10378.962</v>
      </c>
      <c r="F2524" s="21">
        <f t="shared" si="117"/>
        <v>12766.123259999998</v>
      </c>
      <c r="I2524" s="26">
        <f>+'KALKULATOR (Rabat,Narzut,Marża)'!$E2524*(1+$H$1)</f>
        <v>11416.858200000001</v>
      </c>
      <c r="J2524" s="27">
        <f>+'KALKULATOR (Rabat,Narzut,Marża)'!$I2524*1.23</f>
        <v>14042.735586000001</v>
      </c>
      <c r="M2524" s="4">
        <f>+'KALKULATOR (Rabat,Narzut,Marża)'!$E2524/(1-$L$1)</f>
        <v>11532.179999999998</v>
      </c>
      <c r="N2524" s="5">
        <f>+'KALKULATOR (Rabat,Narzut,Marża)'!$M2524*1.23</f>
        <v>14184.581399999997</v>
      </c>
      <c r="Q2524" s="46">
        <v>100</v>
      </c>
      <c r="R2524" s="47">
        <f t="shared" si="118"/>
        <v>10478.962</v>
      </c>
      <c r="S2524" s="47">
        <f t="shared" si="119"/>
        <v>12889.123259999998</v>
      </c>
    </row>
    <row r="2525" spans="1:19" x14ac:dyDescent="0.35">
      <c r="A2525" s="10" t="s">
        <v>4900</v>
      </c>
      <c r="B2525" s="11" t="s">
        <v>4901</v>
      </c>
      <c r="C2525" s="12">
        <v>10580</v>
      </c>
      <c r="E2525" s="18">
        <f>+'KALKULATOR (Rabat,Narzut,Marża)'!$C2525*(1-$D$1)</f>
        <v>10578.942000000001</v>
      </c>
      <c r="F2525" s="19">
        <f t="shared" si="117"/>
        <v>13012.098660000001</v>
      </c>
      <c r="I2525" s="24">
        <f>+'KALKULATOR (Rabat,Narzut,Marża)'!$E2525*(1+$H$1)</f>
        <v>11636.836200000002</v>
      </c>
      <c r="J2525" s="25">
        <f>+'KALKULATOR (Rabat,Narzut,Marża)'!$I2525*1.23</f>
        <v>14313.308526000003</v>
      </c>
      <c r="M2525" s="34">
        <f>+'KALKULATOR (Rabat,Narzut,Marża)'!$E2525/(1-$L$1)</f>
        <v>11754.380000000001</v>
      </c>
      <c r="N2525" s="35">
        <f>+'KALKULATOR (Rabat,Narzut,Marża)'!$M2525*1.23</f>
        <v>14457.887400000001</v>
      </c>
      <c r="Q2525" s="48">
        <v>100</v>
      </c>
      <c r="R2525" s="49">
        <f t="shared" si="118"/>
        <v>10678.942000000001</v>
      </c>
      <c r="S2525" s="49">
        <f t="shared" si="119"/>
        <v>13135.098660000001</v>
      </c>
    </row>
    <row r="2526" spans="1:19" x14ac:dyDescent="0.35">
      <c r="A2526" s="13" t="s">
        <v>4902</v>
      </c>
      <c r="B2526" s="14" t="s">
        <v>4903</v>
      </c>
      <c r="C2526" s="15">
        <v>14090</v>
      </c>
      <c r="E2526" s="20">
        <f>+'KALKULATOR (Rabat,Narzut,Marża)'!$C2526*(1-$D$1)</f>
        <v>14088.591</v>
      </c>
      <c r="F2526" s="21">
        <f t="shared" si="117"/>
        <v>17328.966929999999</v>
      </c>
      <c r="I2526" s="26">
        <f>+'KALKULATOR (Rabat,Narzut,Marża)'!$E2526*(1+$H$1)</f>
        <v>15497.450100000002</v>
      </c>
      <c r="J2526" s="27">
        <f>+'KALKULATOR (Rabat,Narzut,Marża)'!$I2526*1.23</f>
        <v>19061.863623000001</v>
      </c>
      <c r="M2526" s="4">
        <f>+'KALKULATOR (Rabat,Narzut,Marża)'!$E2526/(1-$L$1)</f>
        <v>15653.99</v>
      </c>
      <c r="N2526" s="5">
        <f>+'KALKULATOR (Rabat,Narzut,Marża)'!$M2526*1.23</f>
        <v>19254.4077</v>
      </c>
      <c r="Q2526" s="46">
        <v>100</v>
      </c>
      <c r="R2526" s="47">
        <f t="shared" si="118"/>
        <v>14188.591</v>
      </c>
      <c r="S2526" s="47">
        <f t="shared" si="119"/>
        <v>17451.966929999999</v>
      </c>
    </row>
    <row r="2527" spans="1:19" x14ac:dyDescent="0.35">
      <c r="A2527" s="10" t="s">
        <v>4904</v>
      </c>
      <c r="B2527" s="11" t="s">
        <v>4905</v>
      </c>
      <c r="C2527" s="12">
        <v>12290</v>
      </c>
      <c r="E2527" s="18">
        <f>+'KALKULATOR (Rabat,Narzut,Marża)'!$C2527*(1-$D$1)</f>
        <v>12288.771000000001</v>
      </c>
      <c r="F2527" s="19">
        <f t="shared" si="117"/>
        <v>15115.188330000001</v>
      </c>
      <c r="I2527" s="24">
        <f>+'KALKULATOR (Rabat,Narzut,Marża)'!$E2527*(1+$H$1)</f>
        <v>13517.648100000002</v>
      </c>
      <c r="J2527" s="25">
        <f>+'KALKULATOR (Rabat,Narzut,Marża)'!$I2527*1.23</f>
        <v>16626.707163000003</v>
      </c>
      <c r="M2527" s="34">
        <f>+'KALKULATOR (Rabat,Narzut,Marża)'!$E2527/(1-$L$1)</f>
        <v>13654.19</v>
      </c>
      <c r="N2527" s="35">
        <f>+'KALKULATOR (Rabat,Narzut,Marża)'!$M2527*1.23</f>
        <v>16794.653699999999</v>
      </c>
      <c r="Q2527" s="48">
        <v>100</v>
      </c>
      <c r="R2527" s="49">
        <f t="shared" si="118"/>
        <v>12388.771000000001</v>
      </c>
      <c r="S2527" s="49">
        <f t="shared" si="119"/>
        <v>15238.188330000001</v>
      </c>
    </row>
    <row r="2528" spans="1:19" x14ac:dyDescent="0.35">
      <c r="A2528" s="13" t="s">
        <v>4906</v>
      </c>
      <c r="B2528" s="14" t="s">
        <v>4907</v>
      </c>
      <c r="C2528" s="15">
        <v>12410</v>
      </c>
      <c r="E2528" s="20">
        <f>+'KALKULATOR (Rabat,Narzut,Marża)'!$C2528*(1-$D$1)</f>
        <v>12408.759</v>
      </c>
      <c r="F2528" s="21">
        <f t="shared" si="117"/>
        <v>15262.773569999999</v>
      </c>
      <c r="I2528" s="26">
        <f>+'KALKULATOR (Rabat,Narzut,Marża)'!$E2528*(1+$H$1)</f>
        <v>13649.634900000001</v>
      </c>
      <c r="J2528" s="27">
        <f>+'KALKULATOR (Rabat,Narzut,Marża)'!$I2528*1.23</f>
        <v>16789.050927</v>
      </c>
      <c r="M2528" s="4">
        <f>+'KALKULATOR (Rabat,Narzut,Marża)'!$E2528/(1-$L$1)</f>
        <v>13787.51</v>
      </c>
      <c r="N2528" s="5">
        <f>+'KALKULATOR (Rabat,Narzut,Marża)'!$M2528*1.23</f>
        <v>16958.637299999999</v>
      </c>
      <c r="Q2528" s="46">
        <v>100</v>
      </c>
      <c r="R2528" s="47">
        <f t="shared" si="118"/>
        <v>12508.759</v>
      </c>
      <c r="S2528" s="47">
        <f t="shared" si="119"/>
        <v>15385.773569999999</v>
      </c>
    </row>
    <row r="2529" spans="1:19" x14ac:dyDescent="0.35">
      <c r="A2529" s="10" t="s">
        <v>4908</v>
      </c>
      <c r="B2529" s="11" t="s">
        <v>4909</v>
      </c>
      <c r="C2529" s="12">
        <v>12570</v>
      </c>
      <c r="E2529" s="18">
        <f>+'KALKULATOR (Rabat,Narzut,Marża)'!$C2529*(1-$D$1)</f>
        <v>12568.743</v>
      </c>
      <c r="F2529" s="19">
        <f t="shared" si="117"/>
        <v>15459.553890000001</v>
      </c>
      <c r="I2529" s="24">
        <f>+'KALKULATOR (Rabat,Narzut,Marża)'!$E2529*(1+$H$1)</f>
        <v>13825.617300000002</v>
      </c>
      <c r="J2529" s="25">
        <f>+'KALKULATOR (Rabat,Narzut,Marża)'!$I2529*1.23</f>
        <v>17005.509279000002</v>
      </c>
      <c r="M2529" s="34">
        <f>+'KALKULATOR (Rabat,Narzut,Marża)'!$E2529/(1-$L$1)</f>
        <v>13965.27</v>
      </c>
      <c r="N2529" s="35">
        <f>+'KALKULATOR (Rabat,Narzut,Marża)'!$M2529*1.23</f>
        <v>17177.2821</v>
      </c>
      <c r="Q2529" s="48">
        <v>100</v>
      </c>
      <c r="R2529" s="49">
        <f t="shared" si="118"/>
        <v>12668.743</v>
      </c>
      <c r="S2529" s="49">
        <f t="shared" si="119"/>
        <v>15582.553890000001</v>
      </c>
    </row>
    <row r="2530" spans="1:19" x14ac:dyDescent="0.35">
      <c r="A2530" s="13" t="s">
        <v>4910</v>
      </c>
      <c r="B2530" s="14" t="s">
        <v>4911</v>
      </c>
      <c r="C2530" s="15">
        <v>12720</v>
      </c>
      <c r="E2530" s="20">
        <f>+'KALKULATOR (Rabat,Narzut,Marża)'!$C2530*(1-$D$1)</f>
        <v>12718.728000000001</v>
      </c>
      <c r="F2530" s="21">
        <f t="shared" si="117"/>
        <v>15644.035440000001</v>
      </c>
      <c r="I2530" s="26">
        <f>+'KALKULATOR (Rabat,Narzut,Marża)'!$E2530*(1+$H$1)</f>
        <v>13990.600800000002</v>
      </c>
      <c r="J2530" s="27">
        <f>+'KALKULATOR (Rabat,Narzut,Marża)'!$I2530*1.23</f>
        <v>17208.438984000004</v>
      </c>
      <c r="M2530" s="4">
        <f>+'KALKULATOR (Rabat,Narzut,Marża)'!$E2530/(1-$L$1)</f>
        <v>14131.92</v>
      </c>
      <c r="N2530" s="5">
        <f>+'KALKULATOR (Rabat,Narzut,Marża)'!$M2530*1.23</f>
        <v>17382.261600000002</v>
      </c>
      <c r="Q2530" s="46">
        <v>100</v>
      </c>
      <c r="R2530" s="47">
        <f t="shared" si="118"/>
        <v>12818.728000000001</v>
      </c>
      <c r="S2530" s="47">
        <f t="shared" si="119"/>
        <v>15767.035440000001</v>
      </c>
    </row>
    <row r="2531" spans="1:19" x14ac:dyDescent="0.35">
      <c r="A2531" s="10" t="s">
        <v>4912</v>
      </c>
      <c r="B2531" s="11" t="s">
        <v>4913</v>
      </c>
      <c r="C2531" s="12">
        <v>16280</v>
      </c>
      <c r="E2531" s="18">
        <f>+'KALKULATOR (Rabat,Narzut,Marża)'!$C2531*(1-$D$1)</f>
        <v>16278.371999999999</v>
      </c>
      <c r="F2531" s="19">
        <f t="shared" si="117"/>
        <v>20022.397559999998</v>
      </c>
      <c r="I2531" s="24">
        <f>+'KALKULATOR (Rabat,Narzut,Marża)'!$E2531*(1+$H$1)</f>
        <v>17906.209200000001</v>
      </c>
      <c r="J2531" s="25">
        <f>+'KALKULATOR (Rabat,Narzut,Marża)'!$I2531*1.23</f>
        <v>22024.637316</v>
      </c>
      <c r="M2531" s="34">
        <f>+'KALKULATOR (Rabat,Narzut,Marża)'!$E2531/(1-$L$1)</f>
        <v>18087.079999999998</v>
      </c>
      <c r="N2531" s="35">
        <f>+'KALKULATOR (Rabat,Narzut,Marża)'!$M2531*1.23</f>
        <v>22247.108399999997</v>
      </c>
      <c r="Q2531" s="48">
        <v>100</v>
      </c>
      <c r="R2531" s="49">
        <f t="shared" si="118"/>
        <v>16378.371999999999</v>
      </c>
      <c r="S2531" s="49">
        <f t="shared" si="119"/>
        <v>20145.397559999998</v>
      </c>
    </row>
    <row r="2532" spans="1:19" x14ac:dyDescent="0.35">
      <c r="A2532" s="13" t="s">
        <v>4914</v>
      </c>
      <c r="B2532" s="14" t="s">
        <v>4915</v>
      </c>
      <c r="C2532" s="15">
        <v>16350</v>
      </c>
      <c r="E2532" s="20">
        <f>+'KALKULATOR (Rabat,Narzut,Marża)'!$C2532*(1-$D$1)</f>
        <v>16348.365</v>
      </c>
      <c r="F2532" s="21">
        <f t="shared" si="117"/>
        <v>20108.488949999999</v>
      </c>
      <c r="I2532" s="26">
        <f>+'KALKULATOR (Rabat,Narzut,Marża)'!$E2532*(1+$H$1)</f>
        <v>17983.201500000003</v>
      </c>
      <c r="J2532" s="27">
        <f>+'KALKULATOR (Rabat,Narzut,Marża)'!$I2532*1.23</f>
        <v>22119.337845000002</v>
      </c>
      <c r="M2532" s="4">
        <f>+'KALKULATOR (Rabat,Narzut,Marża)'!$E2532/(1-$L$1)</f>
        <v>18164.849999999999</v>
      </c>
      <c r="N2532" s="5">
        <f>+'KALKULATOR (Rabat,Narzut,Marża)'!$M2532*1.23</f>
        <v>22342.765499999998</v>
      </c>
      <c r="Q2532" s="46">
        <v>100</v>
      </c>
      <c r="R2532" s="47">
        <f t="shared" si="118"/>
        <v>16448.364999999998</v>
      </c>
      <c r="S2532" s="47">
        <f t="shared" si="119"/>
        <v>20231.488949999995</v>
      </c>
    </row>
    <row r="2533" spans="1:19" x14ac:dyDescent="0.35">
      <c r="A2533" s="10" t="s">
        <v>4916</v>
      </c>
      <c r="B2533" s="11" t="s">
        <v>4917</v>
      </c>
      <c r="C2533" s="12">
        <v>17860</v>
      </c>
      <c r="E2533" s="18">
        <f>+'KALKULATOR (Rabat,Narzut,Marża)'!$C2533*(1-$D$1)</f>
        <v>17858.214</v>
      </c>
      <c r="F2533" s="19">
        <f t="shared" si="117"/>
        <v>21965.603220000001</v>
      </c>
      <c r="I2533" s="24">
        <f>+'KALKULATOR (Rabat,Narzut,Marża)'!$E2533*(1+$H$1)</f>
        <v>19644.035400000001</v>
      </c>
      <c r="J2533" s="25">
        <f>+'KALKULATOR (Rabat,Narzut,Marża)'!$I2533*1.23</f>
        <v>24162.163542000002</v>
      </c>
      <c r="M2533" s="34">
        <f>+'KALKULATOR (Rabat,Narzut,Marża)'!$E2533/(1-$L$1)</f>
        <v>19842.46</v>
      </c>
      <c r="N2533" s="35">
        <f>+'KALKULATOR (Rabat,Narzut,Marża)'!$M2533*1.23</f>
        <v>24406.2258</v>
      </c>
      <c r="Q2533" s="48">
        <v>100</v>
      </c>
      <c r="R2533" s="49">
        <f t="shared" si="118"/>
        <v>17958.214</v>
      </c>
      <c r="S2533" s="49">
        <f t="shared" si="119"/>
        <v>22088.603220000001</v>
      </c>
    </row>
    <row r="2534" spans="1:19" x14ac:dyDescent="0.35">
      <c r="A2534" s="13" t="s">
        <v>4918</v>
      </c>
      <c r="B2534" s="14" t="s">
        <v>4919</v>
      </c>
      <c r="C2534" s="15">
        <v>21880</v>
      </c>
      <c r="E2534" s="20">
        <f>+'KALKULATOR (Rabat,Narzut,Marża)'!$C2534*(1-$D$1)</f>
        <v>21877.812000000002</v>
      </c>
      <c r="F2534" s="21">
        <f t="shared" si="117"/>
        <v>26909.708760000001</v>
      </c>
      <c r="I2534" s="26">
        <f>+'KALKULATOR (Rabat,Narzut,Marża)'!$E2534*(1+$H$1)</f>
        <v>24065.593200000003</v>
      </c>
      <c r="J2534" s="27">
        <f>+'KALKULATOR (Rabat,Narzut,Marża)'!$I2534*1.23</f>
        <v>29600.679636000004</v>
      </c>
      <c r="M2534" s="4">
        <f>+'KALKULATOR (Rabat,Narzut,Marża)'!$E2534/(1-$L$1)</f>
        <v>24308.68</v>
      </c>
      <c r="N2534" s="5">
        <f>+'KALKULATOR (Rabat,Narzut,Marża)'!$M2534*1.23</f>
        <v>29899.6764</v>
      </c>
      <c r="Q2534" s="46">
        <v>100</v>
      </c>
      <c r="R2534" s="47">
        <f t="shared" si="118"/>
        <v>21977.812000000002</v>
      </c>
      <c r="S2534" s="47">
        <f t="shared" si="119"/>
        <v>27032.708760000001</v>
      </c>
    </row>
    <row r="2535" spans="1:19" x14ac:dyDescent="0.35">
      <c r="A2535" s="10" t="s">
        <v>4920</v>
      </c>
      <c r="B2535" s="11" t="s">
        <v>4921</v>
      </c>
      <c r="C2535" s="12">
        <v>11300</v>
      </c>
      <c r="E2535" s="18">
        <f>+'KALKULATOR (Rabat,Narzut,Marża)'!$C2535*(1-$D$1)</f>
        <v>11298.87</v>
      </c>
      <c r="F2535" s="19">
        <f t="shared" si="117"/>
        <v>13897.6101</v>
      </c>
      <c r="I2535" s="24">
        <f>+'KALKULATOR (Rabat,Narzut,Marża)'!$E2535*(1+$H$1)</f>
        <v>12428.757000000001</v>
      </c>
      <c r="J2535" s="25">
        <f>+'KALKULATOR (Rabat,Narzut,Marża)'!$I2535*1.23</f>
        <v>15287.371110000002</v>
      </c>
      <c r="M2535" s="34">
        <f>+'KALKULATOR (Rabat,Narzut,Marża)'!$E2535/(1-$L$1)</f>
        <v>12554.300000000001</v>
      </c>
      <c r="N2535" s="35">
        <f>+'KALKULATOR (Rabat,Narzut,Marża)'!$M2535*1.23</f>
        <v>15441.789000000001</v>
      </c>
      <c r="Q2535" s="48">
        <v>100</v>
      </c>
      <c r="R2535" s="49">
        <f t="shared" si="118"/>
        <v>11398.87</v>
      </c>
      <c r="S2535" s="49">
        <f t="shared" si="119"/>
        <v>14020.6101</v>
      </c>
    </row>
    <row r="2536" spans="1:19" x14ac:dyDescent="0.35">
      <c r="A2536" s="13" t="s">
        <v>4922</v>
      </c>
      <c r="B2536" s="14" t="s">
        <v>4923</v>
      </c>
      <c r="C2536" s="15">
        <v>11600</v>
      </c>
      <c r="E2536" s="20">
        <f>+'KALKULATOR (Rabat,Narzut,Marża)'!$C2536*(1-$D$1)</f>
        <v>11598.84</v>
      </c>
      <c r="F2536" s="21">
        <f t="shared" si="117"/>
        <v>14266.573200000001</v>
      </c>
      <c r="I2536" s="26">
        <f>+'KALKULATOR (Rabat,Narzut,Marża)'!$E2536*(1+$H$1)</f>
        <v>12758.724000000002</v>
      </c>
      <c r="J2536" s="27">
        <f>+'KALKULATOR (Rabat,Narzut,Marża)'!$I2536*1.23</f>
        <v>15693.230520000003</v>
      </c>
      <c r="M2536" s="4">
        <f>+'KALKULATOR (Rabat,Narzut,Marża)'!$E2536/(1-$L$1)</f>
        <v>12887.6</v>
      </c>
      <c r="N2536" s="5">
        <f>+'KALKULATOR (Rabat,Narzut,Marża)'!$M2536*1.23</f>
        <v>15851.748</v>
      </c>
      <c r="Q2536" s="46">
        <v>100</v>
      </c>
      <c r="R2536" s="47">
        <f t="shared" si="118"/>
        <v>11698.84</v>
      </c>
      <c r="S2536" s="47">
        <f t="shared" si="119"/>
        <v>14389.573200000001</v>
      </c>
    </row>
    <row r="2537" spans="1:19" x14ac:dyDescent="0.35">
      <c r="A2537" s="10" t="s">
        <v>4924</v>
      </c>
      <c r="B2537" s="11" t="s">
        <v>4925</v>
      </c>
      <c r="C2537" s="12">
        <v>11750</v>
      </c>
      <c r="E2537" s="18">
        <f>+'KALKULATOR (Rabat,Narzut,Marża)'!$C2537*(1-$D$1)</f>
        <v>11748.825000000001</v>
      </c>
      <c r="F2537" s="19">
        <f t="shared" si="117"/>
        <v>14451.054750000001</v>
      </c>
      <c r="I2537" s="24">
        <f>+'KALKULATOR (Rabat,Narzut,Marża)'!$E2537*(1+$H$1)</f>
        <v>12923.707500000002</v>
      </c>
      <c r="J2537" s="25">
        <f>+'KALKULATOR (Rabat,Narzut,Marża)'!$I2537*1.23</f>
        <v>15896.160225000003</v>
      </c>
      <c r="M2537" s="34">
        <f>+'KALKULATOR (Rabat,Narzut,Marża)'!$E2537/(1-$L$1)</f>
        <v>13054.25</v>
      </c>
      <c r="N2537" s="35">
        <f>+'KALKULATOR (Rabat,Narzut,Marża)'!$M2537*1.23</f>
        <v>16056.727499999999</v>
      </c>
      <c r="Q2537" s="48">
        <v>100</v>
      </c>
      <c r="R2537" s="49">
        <f t="shared" si="118"/>
        <v>11848.825000000001</v>
      </c>
      <c r="S2537" s="49">
        <f t="shared" si="119"/>
        <v>14574.054750000001</v>
      </c>
    </row>
    <row r="2538" spans="1:19" x14ac:dyDescent="0.35">
      <c r="A2538" s="13" t="s">
        <v>4926</v>
      </c>
      <c r="B2538" s="14" t="s">
        <v>4927</v>
      </c>
      <c r="C2538" s="15">
        <v>11910</v>
      </c>
      <c r="E2538" s="20">
        <f>+'KALKULATOR (Rabat,Narzut,Marża)'!$C2538*(1-$D$1)</f>
        <v>11908.808999999999</v>
      </c>
      <c r="F2538" s="21">
        <f t="shared" si="117"/>
        <v>14647.835069999999</v>
      </c>
      <c r="I2538" s="26">
        <f>+'KALKULATOR (Rabat,Narzut,Marża)'!$E2538*(1+$H$1)</f>
        <v>13099.689899999999</v>
      </c>
      <c r="J2538" s="27">
        <f>+'KALKULATOR (Rabat,Narzut,Marża)'!$I2538*1.23</f>
        <v>16112.618576999999</v>
      </c>
      <c r="M2538" s="4">
        <f>+'KALKULATOR (Rabat,Narzut,Marża)'!$E2538/(1-$L$1)</f>
        <v>13232.009999999998</v>
      </c>
      <c r="N2538" s="5">
        <f>+'KALKULATOR (Rabat,Narzut,Marża)'!$M2538*1.23</f>
        <v>16275.372299999997</v>
      </c>
      <c r="Q2538" s="46">
        <v>100</v>
      </c>
      <c r="R2538" s="47">
        <f t="shared" si="118"/>
        <v>12008.808999999999</v>
      </c>
      <c r="S2538" s="47">
        <f t="shared" si="119"/>
        <v>14770.835069999999</v>
      </c>
    </row>
    <row r="2539" spans="1:19" x14ac:dyDescent="0.35">
      <c r="A2539" s="10" t="s">
        <v>4928</v>
      </c>
      <c r="B2539" s="11" t="s">
        <v>4929</v>
      </c>
      <c r="C2539" s="12">
        <v>13280</v>
      </c>
      <c r="E2539" s="18">
        <f>+'KALKULATOR (Rabat,Narzut,Marża)'!$C2539*(1-$D$1)</f>
        <v>13278.672</v>
      </c>
      <c r="F2539" s="19">
        <f t="shared" si="117"/>
        <v>16332.76656</v>
      </c>
      <c r="I2539" s="24">
        <f>+'KALKULATOR (Rabat,Narzut,Marża)'!$E2539*(1+$H$1)</f>
        <v>14606.539200000001</v>
      </c>
      <c r="J2539" s="25">
        <f>+'KALKULATOR (Rabat,Narzut,Marża)'!$I2539*1.23</f>
        <v>17966.043216000002</v>
      </c>
      <c r="M2539" s="34">
        <f>+'KALKULATOR (Rabat,Narzut,Marża)'!$E2539/(1-$L$1)</f>
        <v>14754.08</v>
      </c>
      <c r="N2539" s="35">
        <f>+'KALKULATOR (Rabat,Narzut,Marża)'!$M2539*1.23</f>
        <v>18147.518400000001</v>
      </c>
      <c r="Q2539" s="48">
        <v>100</v>
      </c>
      <c r="R2539" s="49">
        <f t="shared" si="118"/>
        <v>13378.672</v>
      </c>
      <c r="S2539" s="49">
        <f t="shared" si="119"/>
        <v>16455.76656</v>
      </c>
    </row>
    <row r="2540" spans="1:19" x14ac:dyDescent="0.35">
      <c r="A2540" s="13" t="s">
        <v>4930</v>
      </c>
      <c r="B2540" s="14" t="s">
        <v>4931</v>
      </c>
      <c r="C2540" s="15">
        <v>14200</v>
      </c>
      <c r="E2540" s="20">
        <f>+'KALKULATOR (Rabat,Narzut,Marża)'!$C2540*(1-$D$1)</f>
        <v>14198.58</v>
      </c>
      <c r="F2540" s="21">
        <f t="shared" si="117"/>
        <v>17464.253400000001</v>
      </c>
      <c r="I2540" s="26">
        <f>+'KALKULATOR (Rabat,Narzut,Marża)'!$E2540*(1+$H$1)</f>
        <v>15618.438000000002</v>
      </c>
      <c r="J2540" s="27">
        <f>+'KALKULATOR (Rabat,Narzut,Marża)'!$I2540*1.23</f>
        <v>19210.678740000003</v>
      </c>
      <c r="M2540" s="4">
        <f>+'KALKULATOR (Rabat,Narzut,Marża)'!$E2540/(1-$L$1)</f>
        <v>15776.199999999999</v>
      </c>
      <c r="N2540" s="5">
        <f>+'KALKULATOR (Rabat,Narzut,Marża)'!$M2540*1.23</f>
        <v>19404.725999999999</v>
      </c>
      <c r="Q2540" s="46">
        <v>100</v>
      </c>
      <c r="R2540" s="47">
        <f t="shared" si="118"/>
        <v>14298.58</v>
      </c>
      <c r="S2540" s="47">
        <f t="shared" si="119"/>
        <v>17587.253400000001</v>
      </c>
    </row>
    <row r="2541" spans="1:19" x14ac:dyDescent="0.35">
      <c r="A2541" s="10" t="s">
        <v>4932</v>
      </c>
      <c r="B2541" s="11" t="s">
        <v>4933</v>
      </c>
      <c r="C2541" s="12">
        <v>14090</v>
      </c>
      <c r="E2541" s="18">
        <f>+'KALKULATOR (Rabat,Narzut,Marża)'!$C2541*(1-$D$1)</f>
        <v>14088.591</v>
      </c>
      <c r="F2541" s="19">
        <f t="shared" si="117"/>
        <v>17328.966929999999</v>
      </c>
      <c r="I2541" s="24">
        <f>+'KALKULATOR (Rabat,Narzut,Marża)'!$E2541*(1+$H$1)</f>
        <v>15497.450100000002</v>
      </c>
      <c r="J2541" s="25">
        <f>+'KALKULATOR (Rabat,Narzut,Marża)'!$I2541*1.23</f>
        <v>19061.863623000001</v>
      </c>
      <c r="M2541" s="34">
        <f>+'KALKULATOR (Rabat,Narzut,Marża)'!$E2541/(1-$L$1)</f>
        <v>15653.99</v>
      </c>
      <c r="N2541" s="35">
        <f>+'KALKULATOR (Rabat,Narzut,Marża)'!$M2541*1.23</f>
        <v>19254.4077</v>
      </c>
      <c r="Q2541" s="48">
        <v>100</v>
      </c>
      <c r="R2541" s="49">
        <f t="shared" si="118"/>
        <v>14188.591</v>
      </c>
      <c r="S2541" s="49">
        <f t="shared" si="119"/>
        <v>17451.966929999999</v>
      </c>
    </row>
    <row r="2542" spans="1:19" x14ac:dyDescent="0.35">
      <c r="A2542" s="13" t="s">
        <v>4934</v>
      </c>
      <c r="B2542" s="14" t="s">
        <v>4935</v>
      </c>
      <c r="C2542" s="15">
        <v>14200</v>
      </c>
      <c r="E2542" s="20">
        <f>+'KALKULATOR (Rabat,Narzut,Marża)'!$C2542*(1-$D$1)</f>
        <v>14198.58</v>
      </c>
      <c r="F2542" s="21">
        <f t="shared" si="117"/>
        <v>17464.253400000001</v>
      </c>
      <c r="I2542" s="26">
        <f>+'KALKULATOR (Rabat,Narzut,Marża)'!$E2542*(1+$H$1)</f>
        <v>15618.438000000002</v>
      </c>
      <c r="J2542" s="27">
        <f>+'KALKULATOR (Rabat,Narzut,Marża)'!$I2542*1.23</f>
        <v>19210.678740000003</v>
      </c>
      <c r="M2542" s="4">
        <f>+'KALKULATOR (Rabat,Narzut,Marża)'!$E2542/(1-$L$1)</f>
        <v>15776.199999999999</v>
      </c>
      <c r="N2542" s="5">
        <f>+'KALKULATOR (Rabat,Narzut,Marża)'!$M2542*1.23</f>
        <v>19404.725999999999</v>
      </c>
      <c r="Q2542" s="46">
        <v>100</v>
      </c>
      <c r="R2542" s="47">
        <f t="shared" si="118"/>
        <v>14298.58</v>
      </c>
      <c r="S2542" s="47">
        <f t="shared" si="119"/>
        <v>17587.253400000001</v>
      </c>
    </row>
    <row r="2543" spans="1:19" x14ac:dyDescent="0.35">
      <c r="A2543" s="10" t="s">
        <v>4936</v>
      </c>
      <c r="B2543" s="11" t="s">
        <v>4937</v>
      </c>
      <c r="C2543" s="12">
        <v>10840</v>
      </c>
      <c r="E2543" s="18">
        <f>+'KALKULATOR (Rabat,Narzut,Marża)'!$C2543*(1-$D$1)</f>
        <v>10838.915999999999</v>
      </c>
      <c r="F2543" s="19">
        <f t="shared" si="117"/>
        <v>13331.866679999999</v>
      </c>
      <c r="I2543" s="24">
        <f>+'KALKULATOR (Rabat,Narzut,Marża)'!$E2543*(1+$H$1)</f>
        <v>11922.8076</v>
      </c>
      <c r="J2543" s="25">
        <f>+'KALKULATOR (Rabat,Narzut,Marża)'!$I2543*1.23</f>
        <v>14665.053347999999</v>
      </c>
      <c r="M2543" s="34">
        <f>+'KALKULATOR (Rabat,Narzut,Marża)'!$E2543/(1-$L$1)</f>
        <v>12043.24</v>
      </c>
      <c r="N2543" s="35">
        <f>+'KALKULATOR (Rabat,Narzut,Marża)'!$M2543*1.23</f>
        <v>14813.1852</v>
      </c>
      <c r="Q2543" s="48">
        <v>100</v>
      </c>
      <c r="R2543" s="49">
        <f t="shared" si="118"/>
        <v>10938.915999999999</v>
      </c>
      <c r="S2543" s="49">
        <f t="shared" si="119"/>
        <v>13454.866679999999</v>
      </c>
    </row>
    <row r="2544" spans="1:19" x14ac:dyDescent="0.35">
      <c r="A2544" s="13" t="s">
        <v>6963</v>
      </c>
      <c r="B2544" s="14" t="s">
        <v>4938</v>
      </c>
      <c r="C2544" s="15">
        <v>9910</v>
      </c>
      <c r="E2544" s="20">
        <f>+'KALKULATOR (Rabat,Narzut,Marża)'!$C2544*(1-$D$1)</f>
        <v>9909.009</v>
      </c>
      <c r="F2544" s="21">
        <f t="shared" si="117"/>
        <v>12188.08107</v>
      </c>
      <c r="I2544" s="26">
        <f>+'KALKULATOR (Rabat,Narzut,Marża)'!$E2544*(1+$H$1)</f>
        <v>10899.909900000001</v>
      </c>
      <c r="J2544" s="27">
        <f>+'KALKULATOR (Rabat,Narzut,Marża)'!$I2544*1.23</f>
        <v>13406.889177000001</v>
      </c>
      <c r="M2544" s="4">
        <f>+'KALKULATOR (Rabat,Narzut,Marża)'!$E2544/(1-$L$1)</f>
        <v>11010.01</v>
      </c>
      <c r="N2544" s="5">
        <f>+'KALKULATOR (Rabat,Narzut,Marża)'!$M2544*1.23</f>
        <v>13542.3123</v>
      </c>
      <c r="Q2544" s="46">
        <v>100</v>
      </c>
      <c r="R2544" s="47">
        <f t="shared" si="118"/>
        <v>10009.009</v>
      </c>
      <c r="S2544" s="47">
        <f t="shared" si="119"/>
        <v>12311.08107</v>
      </c>
    </row>
    <row r="2545" spans="1:19" x14ac:dyDescent="0.35">
      <c r="A2545" s="10" t="s">
        <v>4939</v>
      </c>
      <c r="B2545" s="11" t="s">
        <v>4940</v>
      </c>
      <c r="C2545" s="12">
        <v>9970</v>
      </c>
      <c r="E2545" s="18">
        <f>+'KALKULATOR (Rabat,Narzut,Marża)'!$C2545*(1-$D$1)</f>
        <v>9969.0030000000006</v>
      </c>
      <c r="F2545" s="19">
        <f t="shared" si="117"/>
        <v>12261.87369</v>
      </c>
      <c r="I2545" s="24">
        <f>+'KALKULATOR (Rabat,Narzut,Marża)'!$E2545*(1+$H$1)</f>
        <v>10965.903300000002</v>
      </c>
      <c r="J2545" s="25">
        <f>+'KALKULATOR (Rabat,Narzut,Marża)'!$I2545*1.23</f>
        <v>13488.061059000001</v>
      </c>
      <c r="M2545" s="34">
        <f>+'KALKULATOR (Rabat,Narzut,Marża)'!$E2545/(1-$L$1)</f>
        <v>11076.67</v>
      </c>
      <c r="N2545" s="35">
        <f>+'KALKULATOR (Rabat,Narzut,Marża)'!$M2545*1.23</f>
        <v>13624.304099999999</v>
      </c>
      <c r="Q2545" s="48">
        <v>100</v>
      </c>
      <c r="R2545" s="49">
        <f t="shared" si="118"/>
        <v>10069.003000000001</v>
      </c>
      <c r="S2545" s="49">
        <f t="shared" si="119"/>
        <v>12384.87369</v>
      </c>
    </row>
    <row r="2546" spans="1:19" x14ac:dyDescent="0.35">
      <c r="A2546" s="13" t="s">
        <v>4941</v>
      </c>
      <c r="B2546" s="14" t="s">
        <v>4942</v>
      </c>
      <c r="C2546" s="15">
        <v>10280</v>
      </c>
      <c r="E2546" s="20">
        <f>+'KALKULATOR (Rabat,Narzut,Marża)'!$C2546*(1-$D$1)</f>
        <v>10278.972</v>
      </c>
      <c r="F2546" s="21">
        <f t="shared" si="117"/>
        <v>12643.135559999999</v>
      </c>
      <c r="I2546" s="26">
        <f>+'KALKULATOR (Rabat,Narzut,Marża)'!$E2546*(1+$H$1)</f>
        <v>11306.869200000001</v>
      </c>
      <c r="J2546" s="27">
        <f>+'KALKULATOR (Rabat,Narzut,Marża)'!$I2546*1.23</f>
        <v>13907.449116000002</v>
      </c>
      <c r="M2546" s="4">
        <f>+'KALKULATOR (Rabat,Narzut,Marża)'!$E2546/(1-$L$1)</f>
        <v>11421.08</v>
      </c>
      <c r="N2546" s="5">
        <f>+'KALKULATOR (Rabat,Narzut,Marża)'!$M2546*1.23</f>
        <v>14047.928399999999</v>
      </c>
      <c r="Q2546" s="46">
        <v>100</v>
      </c>
      <c r="R2546" s="47">
        <f t="shared" si="118"/>
        <v>10378.972</v>
      </c>
      <c r="S2546" s="47">
        <f t="shared" si="119"/>
        <v>12766.135559999999</v>
      </c>
    </row>
    <row r="2547" spans="1:19" x14ac:dyDescent="0.35">
      <c r="A2547" s="10" t="s">
        <v>4943</v>
      </c>
      <c r="B2547" s="11" t="s">
        <v>4944</v>
      </c>
      <c r="C2547" s="12">
        <v>12010</v>
      </c>
      <c r="E2547" s="18">
        <f>+'KALKULATOR (Rabat,Narzut,Marża)'!$C2547*(1-$D$1)</f>
        <v>12008.799000000001</v>
      </c>
      <c r="F2547" s="19">
        <f t="shared" si="117"/>
        <v>14770.822770000001</v>
      </c>
      <c r="I2547" s="24">
        <f>+'KALKULATOR (Rabat,Narzut,Marża)'!$E2547*(1+$H$1)</f>
        <v>13209.678900000003</v>
      </c>
      <c r="J2547" s="25">
        <f>+'KALKULATOR (Rabat,Narzut,Marża)'!$I2547*1.23</f>
        <v>16247.905047000004</v>
      </c>
      <c r="M2547" s="34">
        <f>+'KALKULATOR (Rabat,Narzut,Marża)'!$E2547/(1-$L$1)</f>
        <v>13343.11</v>
      </c>
      <c r="N2547" s="35">
        <f>+'KALKULATOR (Rabat,Narzut,Marża)'!$M2547*1.23</f>
        <v>16412.025300000001</v>
      </c>
      <c r="Q2547" s="48">
        <v>100</v>
      </c>
      <c r="R2547" s="49">
        <f t="shared" si="118"/>
        <v>12108.799000000001</v>
      </c>
      <c r="S2547" s="49">
        <f t="shared" si="119"/>
        <v>14893.822770000001</v>
      </c>
    </row>
    <row r="2548" spans="1:19" x14ac:dyDescent="0.35">
      <c r="A2548" s="13" t="s">
        <v>4945</v>
      </c>
      <c r="B2548" s="14" t="s">
        <v>4946</v>
      </c>
      <c r="C2548" s="15">
        <v>12210</v>
      </c>
      <c r="E2548" s="20">
        <f>+'KALKULATOR (Rabat,Narzut,Marża)'!$C2548*(1-$D$1)</f>
        <v>12208.779</v>
      </c>
      <c r="F2548" s="21">
        <f t="shared" si="117"/>
        <v>15016.79817</v>
      </c>
      <c r="I2548" s="26">
        <f>+'KALKULATOR (Rabat,Narzut,Marża)'!$E2548*(1+$H$1)</f>
        <v>13429.656900000002</v>
      </c>
      <c r="J2548" s="27">
        <f>+'KALKULATOR (Rabat,Narzut,Marża)'!$I2548*1.23</f>
        <v>16518.477987000002</v>
      </c>
      <c r="M2548" s="4">
        <f>+'KALKULATOR (Rabat,Narzut,Marża)'!$E2548/(1-$L$1)</f>
        <v>13565.31</v>
      </c>
      <c r="N2548" s="5">
        <f>+'KALKULATOR (Rabat,Narzut,Marża)'!$M2548*1.23</f>
        <v>16685.331299999998</v>
      </c>
      <c r="Q2548" s="46">
        <v>100</v>
      </c>
      <c r="R2548" s="47">
        <f t="shared" si="118"/>
        <v>12308.779</v>
      </c>
      <c r="S2548" s="47">
        <f t="shared" si="119"/>
        <v>15139.79817</v>
      </c>
    </row>
    <row r="2549" spans="1:19" x14ac:dyDescent="0.35">
      <c r="A2549" s="10" t="s">
        <v>4947</v>
      </c>
      <c r="B2549" s="11" t="s">
        <v>4948</v>
      </c>
      <c r="C2549" s="12">
        <v>16350</v>
      </c>
      <c r="E2549" s="18">
        <f>+'KALKULATOR (Rabat,Narzut,Marża)'!$C2549*(1-$D$1)</f>
        <v>16348.365</v>
      </c>
      <c r="F2549" s="19">
        <f t="shared" si="117"/>
        <v>20108.488949999999</v>
      </c>
      <c r="I2549" s="24">
        <f>+'KALKULATOR (Rabat,Narzut,Marża)'!$E2549*(1+$H$1)</f>
        <v>17983.201500000003</v>
      </c>
      <c r="J2549" s="25">
        <f>+'KALKULATOR (Rabat,Narzut,Marża)'!$I2549*1.23</f>
        <v>22119.337845000002</v>
      </c>
      <c r="M2549" s="34">
        <f>+'KALKULATOR (Rabat,Narzut,Marża)'!$E2549/(1-$L$1)</f>
        <v>18164.849999999999</v>
      </c>
      <c r="N2549" s="35">
        <f>+'KALKULATOR (Rabat,Narzut,Marża)'!$M2549*1.23</f>
        <v>22342.765499999998</v>
      </c>
      <c r="Q2549" s="48">
        <v>100</v>
      </c>
      <c r="R2549" s="49">
        <f t="shared" si="118"/>
        <v>16448.364999999998</v>
      </c>
      <c r="S2549" s="49">
        <f t="shared" si="119"/>
        <v>20231.488949999995</v>
      </c>
    </row>
    <row r="2550" spans="1:19" x14ac:dyDescent="0.35">
      <c r="A2550" s="13" t="s">
        <v>4949</v>
      </c>
      <c r="B2550" s="14" t="s">
        <v>4950</v>
      </c>
      <c r="C2550" s="15">
        <v>17150</v>
      </c>
      <c r="E2550" s="20">
        <f>+'KALKULATOR (Rabat,Narzut,Marża)'!$C2550*(1-$D$1)</f>
        <v>17148.285</v>
      </c>
      <c r="F2550" s="21">
        <f t="shared" si="117"/>
        <v>21092.39055</v>
      </c>
      <c r="I2550" s="26">
        <f>+'KALKULATOR (Rabat,Narzut,Marża)'!$E2550*(1+$H$1)</f>
        <v>18863.113500000003</v>
      </c>
      <c r="J2550" s="27">
        <f>+'KALKULATOR (Rabat,Narzut,Marża)'!$I2550*1.23</f>
        <v>23201.629605000002</v>
      </c>
      <c r="M2550" s="4">
        <f>+'KALKULATOR (Rabat,Narzut,Marża)'!$E2550/(1-$L$1)</f>
        <v>19053.649999999998</v>
      </c>
      <c r="N2550" s="5">
        <f>+'KALKULATOR (Rabat,Narzut,Marża)'!$M2550*1.23</f>
        <v>23435.989499999996</v>
      </c>
      <c r="Q2550" s="46">
        <v>100</v>
      </c>
      <c r="R2550" s="47">
        <f t="shared" si="118"/>
        <v>17248.285</v>
      </c>
      <c r="S2550" s="47">
        <f t="shared" si="119"/>
        <v>21215.39055</v>
      </c>
    </row>
    <row r="2551" spans="1:19" x14ac:dyDescent="0.35">
      <c r="A2551" s="10" t="s">
        <v>4951</v>
      </c>
      <c r="B2551" s="11" t="s">
        <v>4952</v>
      </c>
      <c r="C2551" s="12">
        <v>17270</v>
      </c>
      <c r="E2551" s="18">
        <f>+'KALKULATOR (Rabat,Narzut,Marża)'!$C2551*(1-$D$1)</f>
        <v>17268.273000000001</v>
      </c>
      <c r="F2551" s="19">
        <f t="shared" si="117"/>
        <v>21239.97579</v>
      </c>
      <c r="I2551" s="24">
        <f>+'KALKULATOR (Rabat,Narzut,Marża)'!$E2551*(1+$H$1)</f>
        <v>18995.100300000002</v>
      </c>
      <c r="J2551" s="25">
        <f>+'KALKULATOR (Rabat,Narzut,Marża)'!$I2551*1.23</f>
        <v>23363.973369000003</v>
      </c>
      <c r="M2551" s="34">
        <f>+'KALKULATOR (Rabat,Narzut,Marża)'!$E2551/(1-$L$1)</f>
        <v>19186.97</v>
      </c>
      <c r="N2551" s="35">
        <f>+'KALKULATOR (Rabat,Narzut,Marża)'!$M2551*1.23</f>
        <v>23599.973100000003</v>
      </c>
      <c r="Q2551" s="48">
        <v>100</v>
      </c>
      <c r="R2551" s="49">
        <f t="shared" si="118"/>
        <v>17368.273000000001</v>
      </c>
      <c r="S2551" s="49">
        <f t="shared" si="119"/>
        <v>21362.97579</v>
      </c>
    </row>
    <row r="2552" spans="1:19" x14ac:dyDescent="0.35">
      <c r="A2552" s="13" t="s">
        <v>4953</v>
      </c>
      <c r="B2552" s="14" t="s">
        <v>4954</v>
      </c>
      <c r="C2552" s="15">
        <v>17400</v>
      </c>
      <c r="E2552" s="20">
        <f>+'KALKULATOR (Rabat,Narzut,Marża)'!$C2552*(1-$D$1)</f>
        <v>17398.259999999998</v>
      </c>
      <c r="F2552" s="21">
        <f t="shared" si="117"/>
        <v>21399.859799999998</v>
      </c>
      <c r="I2552" s="26">
        <f>+'KALKULATOR (Rabat,Narzut,Marża)'!$E2552*(1+$H$1)</f>
        <v>19138.085999999999</v>
      </c>
      <c r="J2552" s="27">
        <f>+'KALKULATOR (Rabat,Narzut,Marża)'!$I2552*1.23</f>
        <v>23539.84578</v>
      </c>
      <c r="M2552" s="4">
        <f>+'KALKULATOR (Rabat,Narzut,Marża)'!$E2552/(1-$L$1)</f>
        <v>19331.399999999998</v>
      </c>
      <c r="N2552" s="5">
        <f>+'KALKULATOR (Rabat,Narzut,Marża)'!$M2552*1.23</f>
        <v>23777.621999999996</v>
      </c>
      <c r="Q2552" s="46">
        <v>100</v>
      </c>
      <c r="R2552" s="47">
        <f t="shared" si="118"/>
        <v>17498.259999999998</v>
      </c>
      <c r="S2552" s="47">
        <f t="shared" si="119"/>
        <v>21522.859799999998</v>
      </c>
    </row>
    <row r="2553" spans="1:19" x14ac:dyDescent="0.35">
      <c r="A2553" s="10" t="s">
        <v>4955</v>
      </c>
      <c r="B2553" s="11" t="s">
        <v>4956</v>
      </c>
      <c r="C2553" s="12">
        <v>17450</v>
      </c>
      <c r="E2553" s="18">
        <f>+'KALKULATOR (Rabat,Narzut,Marża)'!$C2553*(1-$D$1)</f>
        <v>17448.255000000001</v>
      </c>
      <c r="F2553" s="19">
        <f t="shared" si="117"/>
        <v>21461.353650000001</v>
      </c>
      <c r="I2553" s="24">
        <f>+'KALKULATOR (Rabat,Narzut,Marża)'!$E2553*(1+$H$1)</f>
        <v>19193.080500000004</v>
      </c>
      <c r="J2553" s="25">
        <f>+'KALKULATOR (Rabat,Narzut,Marża)'!$I2553*1.23</f>
        <v>23607.489015000003</v>
      </c>
      <c r="M2553" s="34">
        <f>+'KALKULATOR (Rabat,Narzut,Marża)'!$E2553/(1-$L$1)</f>
        <v>19386.95</v>
      </c>
      <c r="N2553" s="35">
        <f>+'KALKULATOR (Rabat,Narzut,Marża)'!$M2553*1.23</f>
        <v>23845.948500000002</v>
      </c>
      <c r="Q2553" s="48">
        <v>100</v>
      </c>
      <c r="R2553" s="49">
        <f t="shared" si="118"/>
        <v>17548.255000000001</v>
      </c>
      <c r="S2553" s="49">
        <f t="shared" si="119"/>
        <v>21584.353650000001</v>
      </c>
    </row>
    <row r="2554" spans="1:19" x14ac:dyDescent="0.35">
      <c r="A2554" s="13" t="s">
        <v>4957</v>
      </c>
      <c r="B2554" s="14" t="s">
        <v>4958</v>
      </c>
      <c r="C2554" s="15">
        <v>18110</v>
      </c>
      <c r="E2554" s="20">
        <f>+'KALKULATOR (Rabat,Narzut,Marża)'!$C2554*(1-$D$1)</f>
        <v>18108.188999999998</v>
      </c>
      <c r="F2554" s="21">
        <f t="shared" si="117"/>
        <v>22273.072469999999</v>
      </c>
      <c r="I2554" s="26">
        <f>+'KALKULATOR (Rabat,Narzut,Marża)'!$E2554*(1+$H$1)</f>
        <v>19919.007900000001</v>
      </c>
      <c r="J2554" s="27">
        <f>+'KALKULATOR (Rabat,Narzut,Marża)'!$I2554*1.23</f>
        <v>24500.379717</v>
      </c>
      <c r="M2554" s="4">
        <f>+'KALKULATOR (Rabat,Narzut,Marża)'!$E2554/(1-$L$1)</f>
        <v>20120.21</v>
      </c>
      <c r="N2554" s="5">
        <f>+'KALKULATOR (Rabat,Narzut,Marża)'!$M2554*1.23</f>
        <v>24747.8583</v>
      </c>
      <c r="Q2554" s="46">
        <v>100</v>
      </c>
      <c r="R2554" s="47">
        <f t="shared" si="118"/>
        <v>18208.188999999998</v>
      </c>
      <c r="S2554" s="47">
        <f t="shared" si="119"/>
        <v>22396.072469999999</v>
      </c>
    </row>
    <row r="2555" spans="1:19" x14ac:dyDescent="0.35">
      <c r="A2555" s="10" t="s">
        <v>4959</v>
      </c>
      <c r="B2555" s="11" t="s">
        <v>4960</v>
      </c>
      <c r="C2555" s="12">
        <v>17710</v>
      </c>
      <c r="E2555" s="18">
        <f>+'KALKULATOR (Rabat,Narzut,Marża)'!$C2555*(1-$D$1)</f>
        <v>17708.228999999999</v>
      </c>
      <c r="F2555" s="19">
        <f t="shared" si="117"/>
        <v>21781.12167</v>
      </c>
      <c r="I2555" s="24">
        <f>+'KALKULATOR (Rabat,Narzut,Marża)'!$E2555*(1+$H$1)</f>
        <v>19479.051900000002</v>
      </c>
      <c r="J2555" s="25">
        <f>+'KALKULATOR (Rabat,Narzut,Marża)'!$I2555*1.23</f>
        <v>23959.233837000003</v>
      </c>
      <c r="M2555" s="34">
        <f>+'KALKULATOR (Rabat,Narzut,Marża)'!$E2555/(1-$L$1)</f>
        <v>19675.809999999998</v>
      </c>
      <c r="N2555" s="35">
        <f>+'KALKULATOR (Rabat,Narzut,Marża)'!$M2555*1.23</f>
        <v>24201.246299999995</v>
      </c>
      <c r="Q2555" s="48">
        <v>100</v>
      </c>
      <c r="R2555" s="49">
        <f t="shared" si="118"/>
        <v>17808.228999999999</v>
      </c>
      <c r="S2555" s="49">
        <f t="shared" si="119"/>
        <v>21904.12167</v>
      </c>
    </row>
    <row r="2556" spans="1:19" x14ac:dyDescent="0.35">
      <c r="A2556" s="13" t="s">
        <v>4961</v>
      </c>
      <c r="B2556" s="14" t="s">
        <v>4962</v>
      </c>
      <c r="C2556" s="15">
        <v>18620</v>
      </c>
      <c r="E2556" s="20">
        <f>+'KALKULATOR (Rabat,Narzut,Marża)'!$C2556*(1-$D$1)</f>
        <v>18618.137999999999</v>
      </c>
      <c r="F2556" s="21">
        <f t="shared" si="117"/>
        <v>22900.309739999997</v>
      </c>
      <c r="I2556" s="26">
        <f>+'KALKULATOR (Rabat,Narzut,Marża)'!$E2556*(1+$H$1)</f>
        <v>20479.951799999999</v>
      </c>
      <c r="J2556" s="27">
        <f>+'KALKULATOR (Rabat,Narzut,Marża)'!$I2556*1.23</f>
        <v>25190.340713999998</v>
      </c>
      <c r="M2556" s="4">
        <f>+'KALKULATOR (Rabat,Narzut,Marża)'!$E2556/(1-$L$1)</f>
        <v>20686.82</v>
      </c>
      <c r="N2556" s="5">
        <f>+'KALKULATOR (Rabat,Narzut,Marża)'!$M2556*1.23</f>
        <v>25444.7886</v>
      </c>
      <c r="Q2556" s="46">
        <v>100</v>
      </c>
      <c r="R2556" s="47">
        <f t="shared" si="118"/>
        <v>18718.137999999999</v>
      </c>
      <c r="S2556" s="47">
        <f t="shared" si="119"/>
        <v>23023.309739999997</v>
      </c>
    </row>
    <row r="2557" spans="1:19" x14ac:dyDescent="0.35">
      <c r="A2557" s="10" t="s">
        <v>4963</v>
      </c>
      <c r="B2557" s="11" t="s">
        <v>4964</v>
      </c>
      <c r="C2557" s="12">
        <v>17910</v>
      </c>
      <c r="E2557" s="18">
        <f>+'KALKULATOR (Rabat,Narzut,Marża)'!$C2557*(1-$D$1)</f>
        <v>17908.208999999999</v>
      </c>
      <c r="F2557" s="19">
        <f t="shared" si="117"/>
        <v>22027.09707</v>
      </c>
      <c r="I2557" s="24">
        <f>+'KALKULATOR (Rabat,Narzut,Marża)'!$E2557*(1+$H$1)</f>
        <v>19699.029900000001</v>
      </c>
      <c r="J2557" s="25">
        <f>+'KALKULATOR (Rabat,Narzut,Marża)'!$I2557*1.23</f>
        <v>24229.806777000002</v>
      </c>
      <c r="M2557" s="34">
        <f>+'KALKULATOR (Rabat,Narzut,Marża)'!$E2557/(1-$L$1)</f>
        <v>19898.009999999998</v>
      </c>
      <c r="N2557" s="35">
        <f>+'KALKULATOR (Rabat,Narzut,Marża)'!$M2557*1.23</f>
        <v>24474.552299999999</v>
      </c>
      <c r="Q2557" s="48">
        <v>100</v>
      </c>
      <c r="R2557" s="49">
        <f t="shared" si="118"/>
        <v>18008.208999999999</v>
      </c>
      <c r="S2557" s="49">
        <f t="shared" si="119"/>
        <v>22150.09707</v>
      </c>
    </row>
    <row r="2558" spans="1:19" x14ac:dyDescent="0.35">
      <c r="A2558" s="13" t="s">
        <v>4965</v>
      </c>
      <c r="B2558" s="14" t="s">
        <v>4966</v>
      </c>
      <c r="C2558" s="15">
        <v>18770</v>
      </c>
      <c r="E2558" s="20">
        <f>+'KALKULATOR (Rabat,Narzut,Marża)'!$C2558*(1-$D$1)</f>
        <v>18768.123</v>
      </c>
      <c r="F2558" s="21">
        <f t="shared" si="117"/>
        <v>23084.791289999997</v>
      </c>
      <c r="I2558" s="26">
        <f>+'KALKULATOR (Rabat,Narzut,Marża)'!$E2558*(1+$H$1)</f>
        <v>20644.935300000001</v>
      </c>
      <c r="J2558" s="27">
        <f>+'KALKULATOR (Rabat,Narzut,Marża)'!$I2558*1.23</f>
        <v>25393.270419</v>
      </c>
      <c r="M2558" s="4">
        <f>+'KALKULATOR (Rabat,Narzut,Marża)'!$E2558/(1-$L$1)</f>
        <v>20853.469999999998</v>
      </c>
      <c r="N2558" s="5">
        <f>+'KALKULATOR (Rabat,Narzut,Marża)'!$M2558*1.23</f>
        <v>25649.768099999998</v>
      </c>
      <c r="Q2558" s="46">
        <v>100</v>
      </c>
      <c r="R2558" s="47">
        <f t="shared" si="118"/>
        <v>18868.123</v>
      </c>
      <c r="S2558" s="47">
        <f t="shared" si="119"/>
        <v>23207.791289999997</v>
      </c>
    </row>
    <row r="2559" spans="1:19" x14ac:dyDescent="0.35">
      <c r="A2559" s="10" t="s">
        <v>4967</v>
      </c>
      <c r="B2559" s="11" t="s">
        <v>4967</v>
      </c>
      <c r="C2559" s="12">
        <v>19730</v>
      </c>
      <c r="E2559" s="18">
        <f>+'KALKULATOR (Rabat,Narzut,Marża)'!$C2559*(1-$D$1)</f>
        <v>19728.027000000002</v>
      </c>
      <c r="F2559" s="19">
        <f t="shared" si="117"/>
        <v>24265.473210000004</v>
      </c>
      <c r="I2559" s="24">
        <f>+'KALKULATOR (Rabat,Narzut,Marża)'!$E2559*(1+$H$1)</f>
        <v>21700.829700000002</v>
      </c>
      <c r="J2559" s="25">
        <f>+'KALKULATOR (Rabat,Narzut,Marża)'!$I2559*1.23</f>
        <v>26692.020531000002</v>
      </c>
      <c r="M2559" s="34">
        <f>+'KALKULATOR (Rabat,Narzut,Marża)'!$E2559/(1-$L$1)</f>
        <v>21920.030000000002</v>
      </c>
      <c r="N2559" s="35">
        <f>+'KALKULATOR (Rabat,Narzut,Marża)'!$M2559*1.23</f>
        <v>26961.636900000001</v>
      </c>
      <c r="Q2559" s="48">
        <v>100</v>
      </c>
      <c r="R2559" s="49">
        <f t="shared" si="118"/>
        <v>19828.027000000002</v>
      </c>
      <c r="S2559" s="49">
        <f t="shared" si="119"/>
        <v>24388.473210000004</v>
      </c>
    </row>
    <row r="2560" spans="1:19" x14ac:dyDescent="0.35">
      <c r="A2560" s="13" t="s">
        <v>4968</v>
      </c>
      <c r="B2560" s="14" t="s">
        <v>4969</v>
      </c>
      <c r="C2560" s="15">
        <v>18770</v>
      </c>
      <c r="E2560" s="20">
        <f>+'KALKULATOR (Rabat,Narzut,Marża)'!$C2560*(1-$D$1)</f>
        <v>18768.123</v>
      </c>
      <c r="F2560" s="21">
        <f t="shared" ref="F2560:F2623" si="120">+E2560*1.23</f>
        <v>23084.791289999997</v>
      </c>
      <c r="I2560" s="26">
        <f>+'KALKULATOR (Rabat,Narzut,Marża)'!$E2560*(1+$H$1)</f>
        <v>20644.935300000001</v>
      </c>
      <c r="J2560" s="27">
        <f>+'KALKULATOR (Rabat,Narzut,Marża)'!$I2560*1.23</f>
        <v>25393.270419</v>
      </c>
      <c r="M2560" s="4">
        <f>+'KALKULATOR (Rabat,Narzut,Marża)'!$E2560/(1-$L$1)</f>
        <v>20853.469999999998</v>
      </c>
      <c r="N2560" s="5">
        <f>+'KALKULATOR (Rabat,Narzut,Marża)'!$M2560*1.23</f>
        <v>25649.768099999998</v>
      </c>
      <c r="Q2560" s="46">
        <v>100</v>
      </c>
      <c r="R2560" s="47">
        <f t="shared" ref="R2560:R2623" si="121">+E2560+Q2560</f>
        <v>18868.123</v>
      </c>
      <c r="S2560" s="47">
        <f t="shared" ref="S2560:S2623" si="122">+R2560*1.23</f>
        <v>23207.791289999997</v>
      </c>
    </row>
    <row r="2561" spans="1:19" x14ac:dyDescent="0.35">
      <c r="A2561" s="10" t="s">
        <v>4970</v>
      </c>
      <c r="B2561" s="11" t="s">
        <v>4971</v>
      </c>
      <c r="C2561" s="12">
        <v>19280</v>
      </c>
      <c r="E2561" s="18">
        <f>+'KALKULATOR (Rabat,Narzut,Marża)'!$C2561*(1-$D$1)</f>
        <v>19278.072</v>
      </c>
      <c r="F2561" s="19">
        <f t="shared" si="120"/>
        <v>23712.028559999999</v>
      </c>
      <c r="I2561" s="24">
        <f>+'KALKULATOR (Rabat,Narzut,Marża)'!$E2561*(1+$H$1)</f>
        <v>21205.879200000003</v>
      </c>
      <c r="J2561" s="25">
        <f>+'KALKULATOR (Rabat,Narzut,Marża)'!$I2561*1.23</f>
        <v>26083.231416000002</v>
      </c>
      <c r="M2561" s="34">
        <f>+'KALKULATOR (Rabat,Narzut,Marża)'!$E2561/(1-$L$1)</f>
        <v>21420.079999999998</v>
      </c>
      <c r="N2561" s="35">
        <f>+'KALKULATOR (Rabat,Narzut,Marża)'!$M2561*1.23</f>
        <v>26346.698399999997</v>
      </c>
      <c r="Q2561" s="48">
        <v>100</v>
      </c>
      <c r="R2561" s="49">
        <f t="shared" si="121"/>
        <v>19378.072</v>
      </c>
      <c r="S2561" s="49">
        <f t="shared" si="122"/>
        <v>23835.028559999999</v>
      </c>
    </row>
    <row r="2562" spans="1:19" x14ac:dyDescent="0.35">
      <c r="A2562" s="13" t="s">
        <v>4972</v>
      </c>
      <c r="B2562" s="14" t="s">
        <v>4973</v>
      </c>
      <c r="C2562" s="15">
        <v>20350</v>
      </c>
      <c r="E2562" s="20">
        <f>+'KALKULATOR (Rabat,Narzut,Marża)'!$C2562*(1-$D$1)</f>
        <v>20347.965</v>
      </c>
      <c r="F2562" s="21">
        <f t="shared" si="120"/>
        <v>25027.996950000001</v>
      </c>
      <c r="I2562" s="26">
        <f>+'KALKULATOR (Rabat,Narzut,Marża)'!$E2562*(1+$H$1)</f>
        <v>22382.761500000001</v>
      </c>
      <c r="J2562" s="27">
        <f>+'KALKULATOR (Rabat,Narzut,Marża)'!$I2562*1.23</f>
        <v>27530.796644999999</v>
      </c>
      <c r="M2562" s="4">
        <f>+'KALKULATOR (Rabat,Narzut,Marża)'!$E2562/(1-$L$1)</f>
        <v>22608.85</v>
      </c>
      <c r="N2562" s="5">
        <f>+'KALKULATOR (Rabat,Narzut,Marża)'!$M2562*1.23</f>
        <v>27808.885499999997</v>
      </c>
      <c r="Q2562" s="46">
        <v>100</v>
      </c>
      <c r="R2562" s="47">
        <f t="shared" si="121"/>
        <v>20447.965</v>
      </c>
      <c r="S2562" s="47">
        <f t="shared" si="122"/>
        <v>25150.996950000001</v>
      </c>
    </row>
    <row r="2563" spans="1:19" x14ac:dyDescent="0.35">
      <c r="A2563" s="10" t="s">
        <v>4974</v>
      </c>
      <c r="B2563" s="11" t="s">
        <v>4975</v>
      </c>
      <c r="C2563" s="12">
        <v>22490</v>
      </c>
      <c r="E2563" s="18">
        <f>+'KALKULATOR (Rabat,Narzut,Marża)'!$C2563*(1-$D$1)</f>
        <v>22487.751</v>
      </c>
      <c r="F2563" s="19">
        <f t="shared" si="120"/>
        <v>27659.933730000001</v>
      </c>
      <c r="I2563" s="24">
        <f>+'KALKULATOR (Rabat,Narzut,Marża)'!$E2563*(1+$H$1)</f>
        <v>24736.526100000003</v>
      </c>
      <c r="J2563" s="25">
        <f>+'KALKULATOR (Rabat,Narzut,Marża)'!$I2563*1.23</f>
        <v>30425.927103000002</v>
      </c>
      <c r="M2563" s="34">
        <f>+'KALKULATOR (Rabat,Narzut,Marża)'!$E2563/(1-$L$1)</f>
        <v>24986.39</v>
      </c>
      <c r="N2563" s="35">
        <f>+'KALKULATOR (Rabat,Narzut,Marża)'!$M2563*1.23</f>
        <v>30733.259699999999</v>
      </c>
      <c r="Q2563" s="48">
        <v>100</v>
      </c>
      <c r="R2563" s="49">
        <f t="shared" si="121"/>
        <v>22587.751</v>
      </c>
      <c r="S2563" s="49">
        <f t="shared" si="122"/>
        <v>27782.933730000001</v>
      </c>
    </row>
    <row r="2564" spans="1:19" x14ac:dyDescent="0.35">
      <c r="A2564" s="13" t="s">
        <v>4976</v>
      </c>
      <c r="B2564" s="14" t="s">
        <v>4977</v>
      </c>
      <c r="C2564" s="15">
        <v>23510</v>
      </c>
      <c r="E2564" s="20">
        <f>+'KALKULATOR (Rabat,Narzut,Marża)'!$C2564*(1-$D$1)</f>
        <v>23507.649000000001</v>
      </c>
      <c r="F2564" s="21">
        <f t="shared" si="120"/>
        <v>28914.40827</v>
      </c>
      <c r="I2564" s="26">
        <f>+'KALKULATOR (Rabat,Narzut,Marża)'!$E2564*(1+$H$1)</f>
        <v>25858.413900000003</v>
      </c>
      <c r="J2564" s="27">
        <f>+'KALKULATOR (Rabat,Narzut,Marża)'!$I2564*1.23</f>
        <v>31805.849097000002</v>
      </c>
      <c r="M2564" s="4">
        <f>+'KALKULATOR (Rabat,Narzut,Marża)'!$E2564/(1-$L$1)</f>
        <v>26119.61</v>
      </c>
      <c r="N2564" s="5">
        <f>+'KALKULATOR (Rabat,Narzut,Marża)'!$M2564*1.23</f>
        <v>32127.120299999999</v>
      </c>
      <c r="Q2564" s="46">
        <v>100</v>
      </c>
      <c r="R2564" s="47">
        <f t="shared" si="121"/>
        <v>23607.649000000001</v>
      </c>
      <c r="S2564" s="47">
        <f t="shared" si="122"/>
        <v>29037.40827</v>
      </c>
    </row>
    <row r="2565" spans="1:19" x14ac:dyDescent="0.35">
      <c r="A2565" s="10" t="s">
        <v>4978</v>
      </c>
      <c r="B2565" s="11" t="s">
        <v>4979</v>
      </c>
      <c r="C2565" s="12">
        <v>23660</v>
      </c>
      <c r="E2565" s="18">
        <f>+'KALKULATOR (Rabat,Narzut,Marża)'!$C2565*(1-$D$1)</f>
        <v>23657.634000000002</v>
      </c>
      <c r="F2565" s="19">
        <f t="shared" si="120"/>
        <v>29098.88982</v>
      </c>
      <c r="I2565" s="24">
        <f>+'KALKULATOR (Rabat,Narzut,Marża)'!$E2565*(1+$H$1)</f>
        <v>26023.397400000005</v>
      </c>
      <c r="J2565" s="25">
        <f>+'KALKULATOR (Rabat,Narzut,Marża)'!$I2565*1.23</f>
        <v>32008.778802000004</v>
      </c>
      <c r="M2565" s="34">
        <f>+'KALKULATOR (Rabat,Narzut,Marża)'!$E2565/(1-$L$1)</f>
        <v>26286.260000000002</v>
      </c>
      <c r="N2565" s="35">
        <f>+'KALKULATOR (Rabat,Narzut,Marża)'!$M2565*1.23</f>
        <v>32332.099800000004</v>
      </c>
      <c r="Q2565" s="48">
        <v>100</v>
      </c>
      <c r="R2565" s="49">
        <f t="shared" si="121"/>
        <v>23757.634000000002</v>
      </c>
      <c r="S2565" s="49">
        <f t="shared" si="122"/>
        <v>29221.88982</v>
      </c>
    </row>
    <row r="2566" spans="1:19" x14ac:dyDescent="0.35">
      <c r="A2566" s="13" t="s">
        <v>4980</v>
      </c>
      <c r="B2566" s="14" t="s">
        <v>4981</v>
      </c>
      <c r="C2566" s="15">
        <v>23810</v>
      </c>
      <c r="E2566" s="20">
        <f>+'KALKULATOR (Rabat,Narzut,Marża)'!$C2566*(1-$D$1)</f>
        <v>23807.618999999999</v>
      </c>
      <c r="F2566" s="21">
        <f t="shared" si="120"/>
        <v>29283.371369999997</v>
      </c>
      <c r="I2566" s="26">
        <f>+'KALKULATOR (Rabat,Narzut,Marża)'!$E2566*(1+$H$1)</f>
        <v>26188.3809</v>
      </c>
      <c r="J2566" s="27">
        <f>+'KALKULATOR (Rabat,Narzut,Marża)'!$I2566*1.23</f>
        <v>32211.708506999999</v>
      </c>
      <c r="M2566" s="4">
        <f>+'KALKULATOR (Rabat,Narzut,Marża)'!$E2566/(1-$L$1)</f>
        <v>26452.909999999996</v>
      </c>
      <c r="N2566" s="5">
        <f>+'KALKULATOR (Rabat,Narzut,Marża)'!$M2566*1.23</f>
        <v>32537.079299999994</v>
      </c>
      <c r="Q2566" s="46">
        <v>100</v>
      </c>
      <c r="R2566" s="47">
        <f t="shared" si="121"/>
        <v>23907.618999999999</v>
      </c>
      <c r="S2566" s="47">
        <f t="shared" si="122"/>
        <v>29406.371369999997</v>
      </c>
    </row>
    <row r="2567" spans="1:19" x14ac:dyDescent="0.35">
      <c r="A2567" s="10" t="s">
        <v>4982</v>
      </c>
      <c r="B2567" s="11" t="s">
        <v>4983</v>
      </c>
      <c r="C2567" s="12">
        <v>30680</v>
      </c>
      <c r="E2567" s="18">
        <f>+'KALKULATOR (Rabat,Narzut,Marża)'!$C2567*(1-$D$1)</f>
        <v>30676.932000000001</v>
      </c>
      <c r="F2567" s="19">
        <f t="shared" si="120"/>
        <v>37732.626360000002</v>
      </c>
      <c r="I2567" s="24">
        <f>+'KALKULATOR (Rabat,Narzut,Marża)'!$E2567*(1+$H$1)</f>
        <v>33744.625200000002</v>
      </c>
      <c r="J2567" s="25">
        <f>+'KALKULATOR (Rabat,Narzut,Marża)'!$I2567*1.23</f>
        <v>41505.888996000001</v>
      </c>
      <c r="M2567" s="34">
        <f>+'KALKULATOR (Rabat,Narzut,Marża)'!$E2567/(1-$L$1)</f>
        <v>34085.480000000003</v>
      </c>
      <c r="N2567" s="35">
        <f>+'KALKULATOR (Rabat,Narzut,Marża)'!$M2567*1.23</f>
        <v>41925.140400000004</v>
      </c>
      <c r="Q2567" s="48">
        <v>100</v>
      </c>
      <c r="R2567" s="49">
        <f t="shared" si="121"/>
        <v>30776.932000000001</v>
      </c>
      <c r="S2567" s="49">
        <f t="shared" si="122"/>
        <v>37855.626360000002</v>
      </c>
    </row>
    <row r="2568" spans="1:19" x14ac:dyDescent="0.35">
      <c r="A2568" s="13" t="s">
        <v>4984</v>
      </c>
      <c r="B2568" s="14" t="s">
        <v>4985</v>
      </c>
      <c r="C2568" s="15">
        <v>20150</v>
      </c>
      <c r="E2568" s="20">
        <f>+'KALKULATOR (Rabat,Narzut,Marża)'!$C2568*(1-$D$1)</f>
        <v>20147.985000000001</v>
      </c>
      <c r="F2568" s="21">
        <f t="shared" si="120"/>
        <v>24782.021550000001</v>
      </c>
      <c r="I2568" s="26">
        <f>+'KALKULATOR (Rabat,Narzut,Marża)'!$E2568*(1+$H$1)</f>
        <v>22162.783500000001</v>
      </c>
      <c r="J2568" s="27">
        <f>+'KALKULATOR (Rabat,Narzut,Marża)'!$I2568*1.23</f>
        <v>27260.223705</v>
      </c>
      <c r="M2568" s="4">
        <f>+'KALKULATOR (Rabat,Narzut,Marża)'!$E2568/(1-$L$1)</f>
        <v>22386.65</v>
      </c>
      <c r="N2568" s="5">
        <f>+'KALKULATOR (Rabat,Narzut,Marża)'!$M2568*1.23</f>
        <v>27535.5795</v>
      </c>
      <c r="Q2568" s="46">
        <v>100</v>
      </c>
      <c r="R2568" s="47">
        <f t="shared" si="121"/>
        <v>20247.985000000001</v>
      </c>
      <c r="S2568" s="47">
        <f t="shared" si="122"/>
        <v>24905.021550000001</v>
      </c>
    </row>
    <row r="2569" spans="1:19" x14ac:dyDescent="0.35">
      <c r="A2569" s="10" t="s">
        <v>4986</v>
      </c>
      <c r="B2569" s="11" t="s">
        <v>4987</v>
      </c>
      <c r="C2569" s="12">
        <v>20450</v>
      </c>
      <c r="E2569" s="18">
        <f>+'KALKULATOR (Rabat,Narzut,Marża)'!$C2569*(1-$D$1)</f>
        <v>20447.955000000002</v>
      </c>
      <c r="F2569" s="19">
        <f t="shared" si="120"/>
        <v>25150.984650000002</v>
      </c>
      <c r="I2569" s="24">
        <f>+'KALKULATOR (Rabat,Narzut,Marża)'!$E2569*(1+$H$1)</f>
        <v>22492.750500000002</v>
      </c>
      <c r="J2569" s="25">
        <f>+'KALKULATOR (Rabat,Narzut,Marża)'!$I2569*1.23</f>
        <v>27666.083115000001</v>
      </c>
      <c r="M2569" s="34">
        <f>+'KALKULATOR (Rabat,Narzut,Marża)'!$E2569/(1-$L$1)</f>
        <v>22719.95</v>
      </c>
      <c r="N2569" s="35">
        <f>+'KALKULATOR (Rabat,Narzut,Marża)'!$M2569*1.23</f>
        <v>27945.538499999999</v>
      </c>
      <c r="Q2569" s="48">
        <v>100</v>
      </c>
      <c r="R2569" s="49">
        <f t="shared" si="121"/>
        <v>20547.955000000002</v>
      </c>
      <c r="S2569" s="49">
        <f t="shared" si="122"/>
        <v>25273.984650000002</v>
      </c>
    </row>
    <row r="2570" spans="1:19" x14ac:dyDescent="0.35">
      <c r="A2570" s="13" t="s">
        <v>4988</v>
      </c>
      <c r="B2570" s="14" t="s">
        <v>4989</v>
      </c>
      <c r="C2570" s="15">
        <v>20560</v>
      </c>
      <c r="E2570" s="20">
        <f>+'KALKULATOR (Rabat,Narzut,Marża)'!$C2570*(1-$D$1)</f>
        <v>20557.944</v>
      </c>
      <c r="F2570" s="21">
        <f t="shared" si="120"/>
        <v>25286.271119999998</v>
      </c>
      <c r="I2570" s="26">
        <f>+'KALKULATOR (Rabat,Narzut,Marża)'!$E2570*(1+$H$1)</f>
        <v>22613.738400000002</v>
      </c>
      <c r="J2570" s="27">
        <f>+'KALKULATOR (Rabat,Narzut,Marża)'!$I2570*1.23</f>
        <v>27814.898232000003</v>
      </c>
      <c r="M2570" s="4">
        <f>+'KALKULATOR (Rabat,Narzut,Marża)'!$E2570/(1-$L$1)</f>
        <v>22842.16</v>
      </c>
      <c r="N2570" s="5">
        <f>+'KALKULATOR (Rabat,Narzut,Marża)'!$M2570*1.23</f>
        <v>28095.856799999998</v>
      </c>
      <c r="Q2570" s="46">
        <v>100</v>
      </c>
      <c r="R2570" s="47">
        <f t="shared" si="121"/>
        <v>20657.944</v>
      </c>
      <c r="S2570" s="47">
        <f t="shared" si="122"/>
        <v>25409.271119999998</v>
      </c>
    </row>
    <row r="2571" spans="1:19" x14ac:dyDescent="0.35">
      <c r="A2571" s="10" t="s">
        <v>4990</v>
      </c>
      <c r="B2571" s="11" t="s">
        <v>4991</v>
      </c>
      <c r="C2571" s="12">
        <v>20810</v>
      </c>
      <c r="E2571" s="18">
        <f>+'KALKULATOR (Rabat,Narzut,Marża)'!$C2571*(1-$D$1)</f>
        <v>20807.919000000002</v>
      </c>
      <c r="F2571" s="19">
        <f t="shared" si="120"/>
        <v>25593.740370000003</v>
      </c>
      <c r="I2571" s="24">
        <f>+'KALKULATOR (Rabat,Narzut,Marża)'!$E2571*(1+$H$1)</f>
        <v>22888.710900000005</v>
      </c>
      <c r="J2571" s="25">
        <f>+'KALKULATOR (Rabat,Narzut,Marża)'!$I2571*1.23</f>
        <v>28153.114407000005</v>
      </c>
      <c r="M2571" s="34">
        <f>+'KALKULATOR (Rabat,Narzut,Marża)'!$E2571/(1-$L$1)</f>
        <v>23119.91</v>
      </c>
      <c r="N2571" s="35">
        <f>+'KALKULATOR (Rabat,Narzut,Marża)'!$M2571*1.23</f>
        <v>28437.489300000001</v>
      </c>
      <c r="Q2571" s="48">
        <v>100</v>
      </c>
      <c r="R2571" s="49">
        <f t="shared" si="121"/>
        <v>20907.919000000002</v>
      </c>
      <c r="S2571" s="49">
        <f t="shared" si="122"/>
        <v>25716.740370000003</v>
      </c>
    </row>
    <row r="2572" spans="1:19" x14ac:dyDescent="0.35">
      <c r="A2572" s="13" t="s">
        <v>4992</v>
      </c>
      <c r="B2572" s="14" t="s">
        <v>4993</v>
      </c>
      <c r="C2572" s="15">
        <v>19940</v>
      </c>
      <c r="E2572" s="20">
        <f>+'KALKULATOR (Rabat,Narzut,Marża)'!$C2572*(1-$D$1)</f>
        <v>19938.006000000001</v>
      </c>
      <c r="F2572" s="21">
        <f t="shared" si="120"/>
        <v>24523.747380000001</v>
      </c>
      <c r="I2572" s="26">
        <f>+'KALKULATOR (Rabat,Narzut,Marża)'!$E2572*(1+$H$1)</f>
        <v>21931.806600000004</v>
      </c>
      <c r="J2572" s="27">
        <f>+'KALKULATOR (Rabat,Narzut,Marża)'!$I2572*1.23</f>
        <v>26976.122118000003</v>
      </c>
      <c r="M2572" s="4">
        <f>+'KALKULATOR (Rabat,Narzut,Marża)'!$E2572/(1-$L$1)</f>
        <v>22153.34</v>
      </c>
      <c r="N2572" s="5">
        <f>+'KALKULATOR (Rabat,Narzut,Marża)'!$M2572*1.23</f>
        <v>27248.608199999999</v>
      </c>
      <c r="Q2572" s="46">
        <v>100</v>
      </c>
      <c r="R2572" s="47">
        <f t="shared" si="121"/>
        <v>20038.006000000001</v>
      </c>
      <c r="S2572" s="47">
        <f t="shared" si="122"/>
        <v>24646.747380000001</v>
      </c>
    </row>
    <row r="2573" spans="1:19" x14ac:dyDescent="0.35">
      <c r="A2573" s="10" t="s">
        <v>4994</v>
      </c>
      <c r="B2573" s="11" t="s">
        <v>4995</v>
      </c>
      <c r="C2573" s="12">
        <v>18320</v>
      </c>
      <c r="E2573" s="18">
        <f>+'KALKULATOR (Rabat,Narzut,Marża)'!$C2573*(1-$D$1)</f>
        <v>18318.168000000001</v>
      </c>
      <c r="F2573" s="19">
        <f t="shared" si="120"/>
        <v>22531.34664</v>
      </c>
      <c r="I2573" s="24">
        <f>+'KALKULATOR (Rabat,Narzut,Marża)'!$E2573*(1+$H$1)</f>
        <v>20149.984800000002</v>
      </c>
      <c r="J2573" s="25">
        <f>+'KALKULATOR (Rabat,Narzut,Marża)'!$I2573*1.23</f>
        <v>24784.481304000001</v>
      </c>
      <c r="M2573" s="34">
        <f>+'KALKULATOR (Rabat,Narzut,Marża)'!$E2573/(1-$L$1)</f>
        <v>20353.52</v>
      </c>
      <c r="N2573" s="35">
        <f>+'KALKULATOR (Rabat,Narzut,Marża)'!$M2573*1.23</f>
        <v>25034.829600000001</v>
      </c>
      <c r="Q2573" s="48">
        <v>100</v>
      </c>
      <c r="R2573" s="49">
        <f t="shared" si="121"/>
        <v>18418.168000000001</v>
      </c>
      <c r="S2573" s="49">
        <f t="shared" si="122"/>
        <v>22654.34664</v>
      </c>
    </row>
    <row r="2574" spans="1:19" x14ac:dyDescent="0.35">
      <c r="A2574" s="13" t="s">
        <v>4996</v>
      </c>
      <c r="B2574" s="14" t="s">
        <v>4997</v>
      </c>
      <c r="C2574" s="15">
        <v>19940</v>
      </c>
      <c r="E2574" s="20">
        <f>+'KALKULATOR (Rabat,Narzut,Marża)'!$C2574*(1-$D$1)</f>
        <v>19938.006000000001</v>
      </c>
      <c r="F2574" s="21">
        <f t="shared" si="120"/>
        <v>24523.747380000001</v>
      </c>
      <c r="I2574" s="26">
        <f>+'KALKULATOR (Rabat,Narzut,Marża)'!$E2574*(1+$H$1)</f>
        <v>21931.806600000004</v>
      </c>
      <c r="J2574" s="27">
        <f>+'KALKULATOR (Rabat,Narzut,Marża)'!$I2574*1.23</f>
        <v>26976.122118000003</v>
      </c>
      <c r="M2574" s="4">
        <f>+'KALKULATOR (Rabat,Narzut,Marża)'!$E2574/(1-$L$1)</f>
        <v>22153.34</v>
      </c>
      <c r="N2574" s="5">
        <f>+'KALKULATOR (Rabat,Narzut,Marża)'!$M2574*1.23</f>
        <v>27248.608199999999</v>
      </c>
      <c r="Q2574" s="46">
        <v>100</v>
      </c>
      <c r="R2574" s="47">
        <f t="shared" si="121"/>
        <v>20038.006000000001</v>
      </c>
      <c r="S2574" s="47">
        <f t="shared" si="122"/>
        <v>24646.747380000001</v>
      </c>
    </row>
    <row r="2575" spans="1:19" x14ac:dyDescent="0.35">
      <c r="A2575" s="10" t="s">
        <v>4998</v>
      </c>
      <c r="B2575" s="11" t="s">
        <v>4999</v>
      </c>
      <c r="C2575" s="12">
        <v>20860</v>
      </c>
      <c r="E2575" s="18">
        <f>+'KALKULATOR (Rabat,Narzut,Marża)'!$C2575*(1-$D$1)</f>
        <v>20857.914000000001</v>
      </c>
      <c r="F2575" s="19">
        <f t="shared" si="120"/>
        <v>25655.234220000002</v>
      </c>
      <c r="I2575" s="24">
        <f>+'KALKULATOR (Rabat,Narzut,Marża)'!$E2575*(1+$H$1)</f>
        <v>22943.705400000003</v>
      </c>
      <c r="J2575" s="25">
        <f>+'KALKULATOR (Rabat,Narzut,Marża)'!$I2575*1.23</f>
        <v>28220.757642000004</v>
      </c>
      <c r="M2575" s="34">
        <f>+'KALKULATOR (Rabat,Narzut,Marża)'!$E2575/(1-$L$1)</f>
        <v>23175.46</v>
      </c>
      <c r="N2575" s="35">
        <f>+'KALKULATOR (Rabat,Narzut,Marża)'!$M2575*1.23</f>
        <v>28505.8158</v>
      </c>
      <c r="Q2575" s="48">
        <v>100</v>
      </c>
      <c r="R2575" s="49">
        <f t="shared" si="121"/>
        <v>20957.914000000001</v>
      </c>
      <c r="S2575" s="49">
        <f t="shared" si="122"/>
        <v>25778.234220000002</v>
      </c>
    </row>
    <row r="2576" spans="1:19" x14ac:dyDescent="0.35">
      <c r="A2576" s="13" t="s">
        <v>5000</v>
      </c>
      <c r="B2576" s="14" t="s">
        <v>5001</v>
      </c>
      <c r="C2576" s="15">
        <v>20730</v>
      </c>
      <c r="E2576" s="20">
        <f>+'KALKULATOR (Rabat,Narzut,Marża)'!$C2576*(1-$D$1)</f>
        <v>20727.927</v>
      </c>
      <c r="F2576" s="21">
        <f t="shared" si="120"/>
        <v>25495.350210000001</v>
      </c>
      <c r="I2576" s="26">
        <f>+'KALKULATOR (Rabat,Narzut,Marża)'!$E2576*(1+$H$1)</f>
        <v>22800.719700000001</v>
      </c>
      <c r="J2576" s="27">
        <f>+'KALKULATOR (Rabat,Narzut,Marża)'!$I2576*1.23</f>
        <v>28044.885231</v>
      </c>
      <c r="M2576" s="4">
        <f>+'KALKULATOR (Rabat,Narzut,Marża)'!$E2576/(1-$L$1)</f>
        <v>23031.03</v>
      </c>
      <c r="N2576" s="5">
        <f>+'KALKULATOR (Rabat,Narzut,Marża)'!$M2576*1.23</f>
        <v>28328.166899999997</v>
      </c>
      <c r="Q2576" s="46">
        <v>100</v>
      </c>
      <c r="R2576" s="47">
        <f t="shared" si="121"/>
        <v>20827.927</v>
      </c>
      <c r="S2576" s="47">
        <f t="shared" si="122"/>
        <v>25618.350210000001</v>
      </c>
    </row>
    <row r="2577" spans="1:19" x14ac:dyDescent="0.35">
      <c r="A2577" s="10" t="s">
        <v>5002</v>
      </c>
      <c r="B2577" s="11" t="s">
        <v>5003</v>
      </c>
      <c r="C2577" s="12">
        <v>21270</v>
      </c>
      <c r="E2577" s="18">
        <f>+'KALKULATOR (Rabat,Narzut,Marża)'!$C2577*(1-$D$1)</f>
        <v>21267.873</v>
      </c>
      <c r="F2577" s="19">
        <f t="shared" si="120"/>
        <v>26159.483789999998</v>
      </c>
      <c r="I2577" s="24">
        <f>+'KALKULATOR (Rabat,Narzut,Marża)'!$E2577*(1+$H$1)</f>
        <v>23394.660300000003</v>
      </c>
      <c r="J2577" s="25">
        <f>+'KALKULATOR (Rabat,Narzut,Marża)'!$I2577*1.23</f>
        <v>28775.432169000003</v>
      </c>
      <c r="M2577" s="34">
        <f>+'KALKULATOR (Rabat,Narzut,Marża)'!$E2577/(1-$L$1)</f>
        <v>23630.969999999998</v>
      </c>
      <c r="N2577" s="35">
        <f>+'KALKULATOR (Rabat,Narzut,Marża)'!$M2577*1.23</f>
        <v>29066.093099999998</v>
      </c>
      <c r="Q2577" s="48">
        <v>100</v>
      </c>
      <c r="R2577" s="49">
        <f t="shared" si="121"/>
        <v>21367.873</v>
      </c>
      <c r="S2577" s="49">
        <f t="shared" si="122"/>
        <v>26282.483789999998</v>
      </c>
    </row>
    <row r="2578" spans="1:19" x14ac:dyDescent="0.35">
      <c r="A2578" s="13" t="s">
        <v>5004</v>
      </c>
      <c r="B2578" s="14" t="s">
        <v>5005</v>
      </c>
      <c r="C2578" s="15">
        <v>23300</v>
      </c>
      <c r="E2578" s="20">
        <f>+'KALKULATOR (Rabat,Narzut,Marża)'!$C2578*(1-$D$1)</f>
        <v>23297.670000000002</v>
      </c>
      <c r="F2578" s="21">
        <f t="shared" si="120"/>
        <v>28656.134100000003</v>
      </c>
      <c r="I2578" s="26">
        <f>+'KALKULATOR (Rabat,Narzut,Marża)'!$E2578*(1+$H$1)</f>
        <v>25627.437000000005</v>
      </c>
      <c r="J2578" s="27">
        <f>+'KALKULATOR (Rabat,Narzut,Marża)'!$I2578*1.23</f>
        <v>31521.747510000005</v>
      </c>
      <c r="M2578" s="4">
        <f>+'KALKULATOR (Rabat,Narzut,Marża)'!$E2578/(1-$L$1)</f>
        <v>25886.300000000003</v>
      </c>
      <c r="N2578" s="5">
        <f>+'KALKULATOR (Rabat,Narzut,Marża)'!$M2578*1.23</f>
        <v>31840.149000000005</v>
      </c>
      <c r="Q2578" s="46">
        <v>100</v>
      </c>
      <c r="R2578" s="47">
        <f t="shared" si="121"/>
        <v>23397.670000000002</v>
      </c>
      <c r="S2578" s="47">
        <f t="shared" si="122"/>
        <v>28779.134100000003</v>
      </c>
    </row>
    <row r="2579" spans="1:19" x14ac:dyDescent="0.35">
      <c r="A2579" s="10" t="s">
        <v>5006</v>
      </c>
      <c r="B2579" s="11" t="s">
        <v>5007</v>
      </c>
      <c r="C2579" s="12">
        <v>21670</v>
      </c>
      <c r="E2579" s="18">
        <f>+'KALKULATOR (Rabat,Narzut,Marża)'!$C2579*(1-$D$1)</f>
        <v>21667.832999999999</v>
      </c>
      <c r="F2579" s="19">
        <f t="shared" si="120"/>
        <v>26651.434589999997</v>
      </c>
      <c r="I2579" s="24">
        <f>+'KALKULATOR (Rabat,Narzut,Marża)'!$E2579*(1+$H$1)</f>
        <v>23834.616300000002</v>
      </c>
      <c r="J2579" s="25">
        <f>+'KALKULATOR (Rabat,Narzut,Marża)'!$I2579*1.23</f>
        <v>29316.578049</v>
      </c>
      <c r="M2579" s="34">
        <f>+'KALKULATOR (Rabat,Narzut,Marża)'!$E2579/(1-$L$1)</f>
        <v>24075.37</v>
      </c>
      <c r="N2579" s="35">
        <f>+'KALKULATOR (Rabat,Narzut,Marża)'!$M2579*1.23</f>
        <v>29612.705099999999</v>
      </c>
      <c r="Q2579" s="48">
        <v>100</v>
      </c>
      <c r="R2579" s="49">
        <f t="shared" si="121"/>
        <v>21767.832999999999</v>
      </c>
      <c r="S2579" s="49">
        <f t="shared" si="122"/>
        <v>26774.434589999997</v>
      </c>
    </row>
    <row r="2580" spans="1:19" x14ac:dyDescent="0.35">
      <c r="A2580" s="13" t="s">
        <v>5008</v>
      </c>
      <c r="B2580" s="14" t="s">
        <v>5009</v>
      </c>
      <c r="C2580" s="15">
        <v>19590</v>
      </c>
      <c r="E2580" s="20">
        <f>+'KALKULATOR (Rabat,Narzut,Marża)'!$C2580*(1-$D$1)</f>
        <v>19588.041000000001</v>
      </c>
      <c r="F2580" s="21">
        <f t="shared" si="120"/>
        <v>24093.290430000001</v>
      </c>
      <c r="I2580" s="26">
        <f>+'KALKULATOR (Rabat,Narzut,Marża)'!$E2580*(1+$H$1)</f>
        <v>21546.845100000002</v>
      </c>
      <c r="J2580" s="27">
        <f>+'KALKULATOR (Rabat,Narzut,Marża)'!$I2580*1.23</f>
        <v>26502.619473000002</v>
      </c>
      <c r="M2580" s="4">
        <f>+'KALKULATOR (Rabat,Narzut,Marża)'!$E2580/(1-$L$1)</f>
        <v>21764.49</v>
      </c>
      <c r="N2580" s="5">
        <f>+'KALKULATOR (Rabat,Narzut,Marża)'!$M2580*1.23</f>
        <v>26770.322700000001</v>
      </c>
      <c r="Q2580" s="46">
        <v>100</v>
      </c>
      <c r="R2580" s="47">
        <f t="shared" si="121"/>
        <v>19688.041000000001</v>
      </c>
      <c r="S2580" s="47">
        <f t="shared" si="122"/>
        <v>24216.290430000001</v>
      </c>
    </row>
    <row r="2581" spans="1:19" x14ac:dyDescent="0.35">
      <c r="A2581" s="10" t="s">
        <v>5010</v>
      </c>
      <c r="B2581" s="11" t="s">
        <v>5011</v>
      </c>
      <c r="C2581" s="12">
        <v>20200</v>
      </c>
      <c r="E2581" s="18">
        <f>+'KALKULATOR (Rabat,Narzut,Marża)'!$C2581*(1-$D$1)</f>
        <v>20197.98</v>
      </c>
      <c r="F2581" s="19">
        <f t="shared" si="120"/>
        <v>24843.5154</v>
      </c>
      <c r="I2581" s="24">
        <f>+'KALKULATOR (Rabat,Narzut,Marża)'!$E2581*(1+$H$1)</f>
        <v>22217.778000000002</v>
      </c>
      <c r="J2581" s="25">
        <f>+'KALKULATOR (Rabat,Narzut,Marża)'!$I2581*1.23</f>
        <v>27327.866940000004</v>
      </c>
      <c r="M2581" s="34">
        <f>+'KALKULATOR (Rabat,Narzut,Marża)'!$E2581/(1-$L$1)</f>
        <v>22442.2</v>
      </c>
      <c r="N2581" s="35">
        <f>+'KALKULATOR (Rabat,Narzut,Marża)'!$M2581*1.23</f>
        <v>27603.905999999999</v>
      </c>
      <c r="Q2581" s="48">
        <v>100</v>
      </c>
      <c r="R2581" s="49">
        <f t="shared" si="121"/>
        <v>20297.98</v>
      </c>
      <c r="S2581" s="49">
        <f t="shared" si="122"/>
        <v>24966.5154</v>
      </c>
    </row>
    <row r="2582" spans="1:19" x14ac:dyDescent="0.35">
      <c r="A2582" s="13" t="s">
        <v>5012</v>
      </c>
      <c r="B2582" s="14" t="s">
        <v>5013</v>
      </c>
      <c r="C2582" s="15">
        <v>20760</v>
      </c>
      <c r="E2582" s="20">
        <f>+'KALKULATOR (Rabat,Narzut,Marża)'!$C2582*(1-$D$1)</f>
        <v>20757.923999999999</v>
      </c>
      <c r="F2582" s="21">
        <f t="shared" si="120"/>
        <v>25532.246519999997</v>
      </c>
      <c r="I2582" s="26">
        <f>+'KALKULATOR (Rabat,Narzut,Marża)'!$E2582*(1+$H$1)</f>
        <v>22833.716400000001</v>
      </c>
      <c r="J2582" s="27">
        <f>+'KALKULATOR (Rabat,Narzut,Marża)'!$I2582*1.23</f>
        <v>28085.471172000001</v>
      </c>
      <c r="M2582" s="4">
        <f>+'KALKULATOR (Rabat,Narzut,Marża)'!$E2582/(1-$L$1)</f>
        <v>23064.359999999997</v>
      </c>
      <c r="N2582" s="5">
        <f>+'KALKULATOR (Rabat,Narzut,Marża)'!$M2582*1.23</f>
        <v>28369.162799999995</v>
      </c>
      <c r="Q2582" s="46">
        <v>100</v>
      </c>
      <c r="R2582" s="47">
        <f t="shared" si="121"/>
        <v>20857.923999999999</v>
      </c>
      <c r="S2582" s="47">
        <f t="shared" si="122"/>
        <v>25655.246519999997</v>
      </c>
    </row>
    <row r="2583" spans="1:19" x14ac:dyDescent="0.35">
      <c r="A2583" s="10" t="s">
        <v>5014</v>
      </c>
      <c r="B2583" s="11" t="s">
        <v>5015</v>
      </c>
      <c r="C2583" s="12">
        <v>24370</v>
      </c>
      <c r="E2583" s="18">
        <f>+'KALKULATOR (Rabat,Narzut,Marża)'!$C2583*(1-$D$1)</f>
        <v>24367.563000000002</v>
      </c>
      <c r="F2583" s="19">
        <f t="shared" si="120"/>
        <v>29972.102490000001</v>
      </c>
      <c r="I2583" s="24">
        <f>+'KALKULATOR (Rabat,Narzut,Marża)'!$E2583*(1+$H$1)</f>
        <v>26804.319300000003</v>
      </c>
      <c r="J2583" s="25">
        <f>+'KALKULATOR (Rabat,Narzut,Marża)'!$I2583*1.23</f>
        <v>32969.312739000001</v>
      </c>
      <c r="M2583" s="34">
        <f>+'KALKULATOR (Rabat,Narzut,Marża)'!$E2583/(1-$L$1)</f>
        <v>27075.07</v>
      </c>
      <c r="N2583" s="35">
        <f>+'KALKULATOR (Rabat,Narzut,Marża)'!$M2583*1.23</f>
        <v>33302.3361</v>
      </c>
      <c r="Q2583" s="48">
        <v>100</v>
      </c>
      <c r="R2583" s="49">
        <f t="shared" si="121"/>
        <v>24467.563000000002</v>
      </c>
      <c r="S2583" s="49">
        <f t="shared" si="122"/>
        <v>30095.102490000001</v>
      </c>
    </row>
    <row r="2584" spans="1:19" x14ac:dyDescent="0.35">
      <c r="A2584" s="13" t="s">
        <v>5016</v>
      </c>
      <c r="B2584" s="14" t="s">
        <v>5017</v>
      </c>
      <c r="C2584" s="15">
        <v>24580</v>
      </c>
      <c r="E2584" s="20">
        <f>+'KALKULATOR (Rabat,Narzut,Marża)'!$C2584*(1-$D$1)</f>
        <v>24577.542000000001</v>
      </c>
      <c r="F2584" s="21">
        <f t="shared" si="120"/>
        <v>30230.376660000002</v>
      </c>
      <c r="I2584" s="26">
        <f>+'KALKULATOR (Rabat,Narzut,Marża)'!$E2584*(1+$H$1)</f>
        <v>27035.296200000004</v>
      </c>
      <c r="J2584" s="27">
        <f>+'KALKULATOR (Rabat,Narzut,Marża)'!$I2584*1.23</f>
        <v>33253.414326000006</v>
      </c>
      <c r="M2584" s="4">
        <f>+'KALKULATOR (Rabat,Narzut,Marża)'!$E2584/(1-$L$1)</f>
        <v>27308.38</v>
      </c>
      <c r="N2584" s="5">
        <f>+'KALKULATOR (Rabat,Narzut,Marża)'!$M2584*1.23</f>
        <v>33589.307399999998</v>
      </c>
      <c r="Q2584" s="46">
        <v>100</v>
      </c>
      <c r="R2584" s="47">
        <f t="shared" si="121"/>
        <v>24677.542000000001</v>
      </c>
      <c r="S2584" s="47">
        <f t="shared" si="122"/>
        <v>30353.376660000002</v>
      </c>
    </row>
    <row r="2585" spans="1:19" x14ac:dyDescent="0.35">
      <c r="A2585" s="10" t="s">
        <v>5018</v>
      </c>
      <c r="B2585" s="11" t="s">
        <v>5019</v>
      </c>
      <c r="C2585" s="12">
        <v>24930</v>
      </c>
      <c r="E2585" s="18">
        <f>+'KALKULATOR (Rabat,Narzut,Marża)'!$C2585*(1-$D$1)</f>
        <v>24927.507000000001</v>
      </c>
      <c r="F2585" s="19">
        <f t="shared" si="120"/>
        <v>30660.833610000001</v>
      </c>
      <c r="I2585" s="24">
        <f>+'KALKULATOR (Rabat,Narzut,Marża)'!$E2585*(1+$H$1)</f>
        <v>27420.257700000006</v>
      </c>
      <c r="J2585" s="25">
        <f>+'KALKULATOR (Rabat,Narzut,Marża)'!$I2585*1.23</f>
        <v>33726.916971000006</v>
      </c>
      <c r="M2585" s="34">
        <f>+'KALKULATOR (Rabat,Narzut,Marża)'!$E2585/(1-$L$1)</f>
        <v>27697.23</v>
      </c>
      <c r="N2585" s="35">
        <f>+'KALKULATOR (Rabat,Narzut,Marża)'!$M2585*1.23</f>
        <v>34067.592899999996</v>
      </c>
      <c r="Q2585" s="48">
        <v>100</v>
      </c>
      <c r="R2585" s="49">
        <f t="shared" si="121"/>
        <v>25027.507000000001</v>
      </c>
      <c r="S2585" s="49">
        <f t="shared" si="122"/>
        <v>30783.833610000001</v>
      </c>
    </row>
    <row r="2586" spans="1:19" x14ac:dyDescent="0.35">
      <c r="A2586" s="13" t="s">
        <v>5020</v>
      </c>
      <c r="B2586" s="14" t="s">
        <v>5021</v>
      </c>
      <c r="C2586" s="15">
        <v>25130</v>
      </c>
      <c r="E2586" s="20">
        <f>+'KALKULATOR (Rabat,Narzut,Marża)'!$C2586*(1-$D$1)</f>
        <v>25127.487000000001</v>
      </c>
      <c r="F2586" s="21">
        <f t="shared" si="120"/>
        <v>30906.809010000001</v>
      </c>
      <c r="I2586" s="26">
        <f>+'KALKULATOR (Rabat,Narzut,Marża)'!$E2586*(1+$H$1)</f>
        <v>27640.235700000005</v>
      </c>
      <c r="J2586" s="27">
        <f>+'KALKULATOR (Rabat,Narzut,Marża)'!$I2586*1.23</f>
        <v>33997.489911000004</v>
      </c>
      <c r="M2586" s="4">
        <f>+'KALKULATOR (Rabat,Narzut,Marża)'!$E2586/(1-$L$1)</f>
        <v>27919.43</v>
      </c>
      <c r="N2586" s="5">
        <f>+'KALKULATOR (Rabat,Narzut,Marża)'!$M2586*1.23</f>
        <v>34340.8989</v>
      </c>
      <c r="Q2586" s="46">
        <v>100</v>
      </c>
      <c r="R2586" s="47">
        <f t="shared" si="121"/>
        <v>25227.487000000001</v>
      </c>
      <c r="S2586" s="47">
        <f t="shared" si="122"/>
        <v>31029.809010000001</v>
      </c>
    </row>
    <row r="2587" spans="1:19" x14ac:dyDescent="0.35">
      <c r="A2587" s="10" t="s">
        <v>5022</v>
      </c>
      <c r="B2587" s="11" t="s">
        <v>5023</v>
      </c>
      <c r="C2587" s="12">
        <v>31650</v>
      </c>
      <c r="E2587" s="18">
        <f>+'KALKULATOR (Rabat,Narzut,Marża)'!$C2587*(1-$D$1)</f>
        <v>31646.834999999999</v>
      </c>
      <c r="F2587" s="19">
        <f t="shared" si="120"/>
        <v>38925.607049999999</v>
      </c>
      <c r="I2587" s="24">
        <f>+'KALKULATOR (Rabat,Narzut,Marża)'!$E2587*(1+$H$1)</f>
        <v>34811.518499999998</v>
      </c>
      <c r="J2587" s="25">
        <f>+'KALKULATOR (Rabat,Narzut,Marża)'!$I2587*1.23</f>
        <v>42818.167754999995</v>
      </c>
      <c r="M2587" s="34">
        <f>+'KALKULATOR (Rabat,Narzut,Marża)'!$E2587/(1-$L$1)</f>
        <v>35163.15</v>
      </c>
      <c r="N2587" s="35">
        <f>+'KALKULATOR (Rabat,Narzut,Marża)'!$M2587*1.23</f>
        <v>43250.674500000001</v>
      </c>
      <c r="Q2587" s="48">
        <v>100</v>
      </c>
      <c r="R2587" s="49">
        <f t="shared" si="121"/>
        <v>31746.834999999999</v>
      </c>
      <c r="S2587" s="49">
        <f t="shared" si="122"/>
        <v>39048.607049999999</v>
      </c>
    </row>
    <row r="2588" spans="1:19" x14ac:dyDescent="0.35">
      <c r="A2588" s="13" t="s">
        <v>5024</v>
      </c>
      <c r="B2588" s="14" t="s">
        <v>5025</v>
      </c>
      <c r="C2588" s="15">
        <v>32660</v>
      </c>
      <c r="E2588" s="20">
        <f>+'KALKULATOR (Rabat,Narzut,Marża)'!$C2588*(1-$D$1)</f>
        <v>32656.734</v>
      </c>
      <c r="F2588" s="21">
        <f t="shared" si="120"/>
        <v>40167.78282</v>
      </c>
      <c r="I2588" s="26">
        <f>+'KALKULATOR (Rabat,Narzut,Marża)'!$E2588*(1+$H$1)</f>
        <v>35922.407400000004</v>
      </c>
      <c r="J2588" s="27">
        <f>+'KALKULATOR (Rabat,Narzut,Marża)'!$I2588*1.23</f>
        <v>44184.561102000007</v>
      </c>
      <c r="M2588" s="4">
        <f>+'KALKULATOR (Rabat,Narzut,Marża)'!$E2588/(1-$L$1)</f>
        <v>36285.26</v>
      </c>
      <c r="N2588" s="5">
        <f>+'KALKULATOR (Rabat,Narzut,Marża)'!$M2588*1.23</f>
        <v>44630.8698</v>
      </c>
      <c r="Q2588" s="46">
        <v>100</v>
      </c>
      <c r="R2588" s="47">
        <f t="shared" si="121"/>
        <v>32756.734</v>
      </c>
      <c r="S2588" s="47">
        <f t="shared" si="122"/>
        <v>40290.78282</v>
      </c>
    </row>
    <row r="2589" spans="1:19" x14ac:dyDescent="0.35">
      <c r="A2589" s="10" t="s">
        <v>5026</v>
      </c>
      <c r="B2589" s="11" t="s">
        <v>5027</v>
      </c>
      <c r="C2589" s="12">
        <v>27070</v>
      </c>
      <c r="E2589" s="18">
        <f>+'KALKULATOR (Rabat,Narzut,Marża)'!$C2589*(1-$D$1)</f>
        <v>27067.293000000001</v>
      </c>
      <c r="F2589" s="19">
        <f t="shared" si="120"/>
        <v>33292.770389999998</v>
      </c>
      <c r="I2589" s="24">
        <f>+'KALKULATOR (Rabat,Narzut,Marża)'!$E2589*(1+$H$1)</f>
        <v>29774.022300000004</v>
      </c>
      <c r="J2589" s="25">
        <f>+'KALKULATOR (Rabat,Narzut,Marża)'!$I2589*1.23</f>
        <v>36622.047429000006</v>
      </c>
      <c r="M2589" s="34">
        <f>+'KALKULATOR (Rabat,Narzut,Marża)'!$E2589/(1-$L$1)</f>
        <v>30074.77</v>
      </c>
      <c r="N2589" s="35">
        <f>+'KALKULATOR (Rabat,Narzut,Marża)'!$M2589*1.23</f>
        <v>36991.967100000002</v>
      </c>
      <c r="Q2589" s="48">
        <v>100</v>
      </c>
      <c r="R2589" s="49">
        <f t="shared" si="121"/>
        <v>27167.293000000001</v>
      </c>
      <c r="S2589" s="49">
        <f t="shared" si="122"/>
        <v>33415.770389999998</v>
      </c>
    </row>
    <row r="2590" spans="1:19" x14ac:dyDescent="0.35">
      <c r="A2590" s="13" t="s">
        <v>5028</v>
      </c>
      <c r="B2590" s="14" t="s">
        <v>5029</v>
      </c>
      <c r="C2590" s="15">
        <v>29510</v>
      </c>
      <c r="E2590" s="20">
        <f>+'KALKULATOR (Rabat,Narzut,Marża)'!$C2590*(1-$D$1)</f>
        <v>29507.048999999999</v>
      </c>
      <c r="F2590" s="21">
        <f t="shared" si="120"/>
        <v>36293.670269999995</v>
      </c>
      <c r="I2590" s="26">
        <f>+'KALKULATOR (Rabat,Narzut,Marża)'!$E2590*(1+$H$1)</f>
        <v>32457.753900000003</v>
      </c>
      <c r="J2590" s="27">
        <f>+'KALKULATOR (Rabat,Narzut,Marża)'!$I2590*1.23</f>
        <v>39923.037297000003</v>
      </c>
      <c r="M2590" s="4">
        <f>+'KALKULATOR (Rabat,Narzut,Marża)'!$E2590/(1-$L$1)</f>
        <v>32785.61</v>
      </c>
      <c r="N2590" s="5">
        <f>+'KALKULATOR (Rabat,Narzut,Marża)'!$M2590*1.23</f>
        <v>40326.300300000003</v>
      </c>
      <c r="Q2590" s="46">
        <v>100</v>
      </c>
      <c r="R2590" s="47">
        <f t="shared" si="121"/>
        <v>29607.048999999999</v>
      </c>
      <c r="S2590" s="47">
        <f t="shared" si="122"/>
        <v>36416.670269999995</v>
      </c>
    </row>
    <row r="2591" spans="1:19" x14ac:dyDescent="0.35">
      <c r="A2591" s="10" t="s">
        <v>5030</v>
      </c>
      <c r="B2591" s="11" t="s">
        <v>5031</v>
      </c>
      <c r="C2591" s="12">
        <v>29760</v>
      </c>
      <c r="E2591" s="18">
        <f>+'KALKULATOR (Rabat,Narzut,Marża)'!$C2591*(1-$D$1)</f>
        <v>29757.024000000001</v>
      </c>
      <c r="F2591" s="19">
        <f t="shared" si="120"/>
        <v>36601.139520000004</v>
      </c>
      <c r="I2591" s="24">
        <f>+'KALKULATOR (Rabat,Narzut,Marża)'!$E2591*(1+$H$1)</f>
        <v>32732.726400000003</v>
      </c>
      <c r="J2591" s="25">
        <f>+'KALKULATOR (Rabat,Narzut,Marża)'!$I2591*1.23</f>
        <v>40261.253472000004</v>
      </c>
      <c r="M2591" s="34">
        <f>+'KALKULATOR (Rabat,Narzut,Marża)'!$E2591/(1-$L$1)</f>
        <v>33063.360000000001</v>
      </c>
      <c r="N2591" s="35">
        <f>+'KALKULATOR (Rabat,Narzut,Marża)'!$M2591*1.23</f>
        <v>40667.932800000002</v>
      </c>
      <c r="Q2591" s="48">
        <v>100</v>
      </c>
      <c r="R2591" s="49">
        <f t="shared" si="121"/>
        <v>29857.024000000001</v>
      </c>
      <c r="S2591" s="49">
        <f t="shared" si="122"/>
        <v>36724.139520000004</v>
      </c>
    </row>
    <row r="2592" spans="1:19" x14ac:dyDescent="0.35">
      <c r="A2592" s="13" t="s">
        <v>5032</v>
      </c>
      <c r="B2592" s="14" t="s">
        <v>5033</v>
      </c>
      <c r="C2592" s="15">
        <v>25290</v>
      </c>
      <c r="E2592" s="20">
        <f>+'KALKULATOR (Rabat,Narzut,Marża)'!$C2592*(1-$D$1)</f>
        <v>25287.471000000001</v>
      </c>
      <c r="F2592" s="21">
        <f t="shared" si="120"/>
        <v>31103.589330000003</v>
      </c>
      <c r="I2592" s="26">
        <f>+'KALKULATOR (Rabat,Narzut,Marża)'!$E2592*(1+$H$1)</f>
        <v>27816.218100000006</v>
      </c>
      <c r="J2592" s="27">
        <f>+'KALKULATOR (Rabat,Narzut,Marża)'!$I2592*1.23</f>
        <v>34213.948263000006</v>
      </c>
      <c r="M2592" s="4">
        <f>+'KALKULATOR (Rabat,Narzut,Marża)'!$E2592/(1-$L$1)</f>
        <v>28097.190000000002</v>
      </c>
      <c r="N2592" s="5">
        <f>+'KALKULATOR (Rabat,Narzut,Marża)'!$M2592*1.23</f>
        <v>34559.543700000002</v>
      </c>
      <c r="Q2592" s="46">
        <v>100</v>
      </c>
      <c r="R2592" s="47">
        <f t="shared" si="121"/>
        <v>25387.471000000001</v>
      </c>
      <c r="S2592" s="47">
        <f t="shared" si="122"/>
        <v>31226.589330000003</v>
      </c>
    </row>
    <row r="2593" spans="1:19" x14ac:dyDescent="0.35">
      <c r="A2593" s="10" t="s">
        <v>5034</v>
      </c>
      <c r="B2593" s="11" t="s">
        <v>5035</v>
      </c>
      <c r="C2593" s="12">
        <v>25440</v>
      </c>
      <c r="E2593" s="18">
        <f>+'KALKULATOR (Rabat,Narzut,Marża)'!$C2593*(1-$D$1)</f>
        <v>25437.456000000002</v>
      </c>
      <c r="F2593" s="19">
        <f t="shared" si="120"/>
        <v>31288.070880000003</v>
      </c>
      <c r="I2593" s="24">
        <f>+'KALKULATOR (Rabat,Narzut,Marża)'!$E2593*(1+$H$1)</f>
        <v>27981.201600000004</v>
      </c>
      <c r="J2593" s="25">
        <f>+'KALKULATOR (Rabat,Narzut,Marża)'!$I2593*1.23</f>
        <v>34416.877968000008</v>
      </c>
      <c r="M2593" s="34">
        <f>+'KALKULATOR (Rabat,Narzut,Marża)'!$E2593/(1-$L$1)</f>
        <v>28263.84</v>
      </c>
      <c r="N2593" s="35">
        <f>+'KALKULATOR (Rabat,Narzut,Marża)'!$M2593*1.23</f>
        <v>34764.523200000003</v>
      </c>
      <c r="Q2593" s="48">
        <v>100</v>
      </c>
      <c r="R2593" s="49">
        <f t="shared" si="121"/>
        <v>25537.456000000002</v>
      </c>
      <c r="S2593" s="49">
        <f t="shared" si="122"/>
        <v>31411.070880000003</v>
      </c>
    </row>
    <row r="2594" spans="1:19" x14ac:dyDescent="0.35">
      <c r="A2594" s="13" t="s">
        <v>5036</v>
      </c>
      <c r="B2594" s="14" t="s">
        <v>5037</v>
      </c>
      <c r="C2594" s="15">
        <v>25640</v>
      </c>
      <c r="E2594" s="20">
        <f>+'KALKULATOR (Rabat,Narzut,Marża)'!$C2594*(1-$D$1)</f>
        <v>25637.436000000002</v>
      </c>
      <c r="F2594" s="21">
        <f t="shared" si="120"/>
        <v>31534.046280000002</v>
      </c>
      <c r="I2594" s="26">
        <f>+'KALKULATOR (Rabat,Narzut,Marża)'!$E2594*(1+$H$1)</f>
        <v>28201.179600000003</v>
      </c>
      <c r="J2594" s="27">
        <f>+'KALKULATOR (Rabat,Narzut,Marża)'!$I2594*1.23</f>
        <v>34687.450908000006</v>
      </c>
      <c r="M2594" s="4">
        <f>+'KALKULATOR (Rabat,Narzut,Marża)'!$E2594/(1-$L$1)</f>
        <v>28486.04</v>
      </c>
      <c r="N2594" s="5">
        <f>+'KALKULATOR (Rabat,Narzut,Marża)'!$M2594*1.23</f>
        <v>35037.8292</v>
      </c>
      <c r="Q2594" s="46">
        <v>100</v>
      </c>
      <c r="R2594" s="47">
        <f t="shared" si="121"/>
        <v>25737.436000000002</v>
      </c>
      <c r="S2594" s="47">
        <f t="shared" si="122"/>
        <v>31657.046280000002</v>
      </c>
    </row>
    <row r="2595" spans="1:19" x14ac:dyDescent="0.35">
      <c r="A2595" s="10" t="s">
        <v>5038</v>
      </c>
      <c r="B2595" s="11" t="s">
        <v>5039</v>
      </c>
      <c r="C2595" s="12">
        <v>25800</v>
      </c>
      <c r="E2595" s="18">
        <f>+'KALKULATOR (Rabat,Narzut,Marża)'!$C2595*(1-$D$1)</f>
        <v>25797.420000000002</v>
      </c>
      <c r="F2595" s="19">
        <f t="shared" si="120"/>
        <v>31730.8266</v>
      </c>
      <c r="I2595" s="24">
        <f>+'KALKULATOR (Rabat,Narzut,Marża)'!$E2595*(1+$H$1)</f>
        <v>28377.162000000004</v>
      </c>
      <c r="J2595" s="25">
        <f>+'KALKULATOR (Rabat,Narzut,Marża)'!$I2595*1.23</f>
        <v>34903.909260000008</v>
      </c>
      <c r="M2595" s="34">
        <f>+'KALKULATOR (Rabat,Narzut,Marża)'!$E2595/(1-$L$1)</f>
        <v>28663.800000000003</v>
      </c>
      <c r="N2595" s="35">
        <f>+'KALKULATOR (Rabat,Narzut,Marża)'!$M2595*1.23</f>
        <v>35256.474000000002</v>
      </c>
      <c r="Q2595" s="48">
        <v>100</v>
      </c>
      <c r="R2595" s="49">
        <f t="shared" si="121"/>
        <v>25897.420000000002</v>
      </c>
      <c r="S2595" s="49">
        <f t="shared" si="122"/>
        <v>31853.8266</v>
      </c>
    </row>
    <row r="2596" spans="1:19" x14ac:dyDescent="0.35">
      <c r="A2596" s="13" t="s">
        <v>6898</v>
      </c>
      <c r="B2596" s="14" t="s">
        <v>6899</v>
      </c>
      <c r="C2596" s="15">
        <v>40350</v>
      </c>
      <c r="E2596" s="20">
        <f>+'KALKULATOR (Rabat,Narzut,Marża)'!$C2596*(1-$D$1)</f>
        <v>40345.965000000004</v>
      </c>
      <c r="F2596" s="21">
        <f t="shared" si="120"/>
        <v>49625.536950000002</v>
      </c>
      <c r="I2596" s="26">
        <f>+'KALKULATOR (Rabat,Narzut,Marża)'!$E2596*(1+$H$1)</f>
        <v>44380.561500000011</v>
      </c>
      <c r="J2596" s="27">
        <f>+'KALKULATOR (Rabat,Narzut,Marża)'!$I2596*1.23</f>
        <v>54588.090645000011</v>
      </c>
      <c r="M2596" s="4">
        <f>+'KALKULATOR (Rabat,Narzut,Marża)'!$E2596/(1-$L$1)</f>
        <v>44828.850000000006</v>
      </c>
      <c r="N2596" s="5">
        <f>+'KALKULATOR (Rabat,Narzut,Marża)'!$M2596*1.23</f>
        <v>55139.48550000001</v>
      </c>
      <c r="Q2596" s="46">
        <v>100</v>
      </c>
      <c r="R2596" s="47">
        <f t="shared" si="121"/>
        <v>40445.965000000004</v>
      </c>
      <c r="S2596" s="47">
        <f t="shared" si="122"/>
        <v>49748.536950000002</v>
      </c>
    </row>
    <row r="2597" spans="1:19" x14ac:dyDescent="0.35">
      <c r="A2597" s="10" t="s">
        <v>6900</v>
      </c>
      <c r="B2597" s="11" t="s">
        <v>6900</v>
      </c>
      <c r="C2597" s="12">
        <v>35570</v>
      </c>
      <c r="E2597" s="18">
        <f>+'KALKULATOR (Rabat,Narzut,Marża)'!$C2597*(1-$D$1)</f>
        <v>35566.442999999999</v>
      </c>
      <c r="F2597" s="19">
        <f t="shared" si="120"/>
        <v>43746.724889999998</v>
      </c>
      <c r="I2597" s="24">
        <f>+'KALKULATOR (Rabat,Narzut,Marża)'!$E2597*(1+$H$1)</f>
        <v>39123.087299999999</v>
      </c>
      <c r="J2597" s="25">
        <f>+'KALKULATOR (Rabat,Narzut,Marża)'!$I2597*1.23</f>
        <v>48121.397379000002</v>
      </c>
      <c r="M2597" s="34">
        <f>+'KALKULATOR (Rabat,Narzut,Marża)'!$E2597/(1-$L$1)</f>
        <v>39518.269999999997</v>
      </c>
      <c r="N2597" s="35">
        <f>+'KALKULATOR (Rabat,Narzut,Marża)'!$M2597*1.23</f>
        <v>48607.472099999992</v>
      </c>
      <c r="Q2597" s="48">
        <v>100</v>
      </c>
      <c r="R2597" s="49">
        <f t="shared" si="121"/>
        <v>35666.442999999999</v>
      </c>
      <c r="S2597" s="49">
        <f t="shared" si="122"/>
        <v>43869.724889999998</v>
      </c>
    </row>
    <row r="2598" spans="1:19" x14ac:dyDescent="0.35">
      <c r="A2598" s="13" t="s">
        <v>5040</v>
      </c>
      <c r="B2598" s="14" t="s">
        <v>5041</v>
      </c>
      <c r="C2598" s="15">
        <v>26300</v>
      </c>
      <c r="E2598" s="20">
        <f>+'KALKULATOR (Rabat,Narzut,Marża)'!$C2598*(1-$D$1)</f>
        <v>26297.37</v>
      </c>
      <c r="F2598" s="21">
        <f t="shared" si="120"/>
        <v>32345.765099999997</v>
      </c>
      <c r="I2598" s="26">
        <f>+'KALKULATOR (Rabat,Narzut,Marża)'!$E2598*(1+$H$1)</f>
        <v>28927.107</v>
      </c>
      <c r="J2598" s="27">
        <f>+'KALKULATOR (Rabat,Narzut,Marża)'!$I2598*1.23</f>
        <v>35580.341609999996</v>
      </c>
      <c r="M2598" s="4">
        <f>+'KALKULATOR (Rabat,Narzut,Marża)'!$E2598/(1-$L$1)</f>
        <v>29219.3</v>
      </c>
      <c r="N2598" s="5">
        <f>+'KALKULATOR (Rabat,Narzut,Marża)'!$M2598*1.23</f>
        <v>35939.739000000001</v>
      </c>
      <c r="Q2598" s="46">
        <v>100</v>
      </c>
      <c r="R2598" s="47">
        <f t="shared" si="121"/>
        <v>26397.37</v>
      </c>
      <c r="S2598" s="47">
        <f t="shared" si="122"/>
        <v>32468.765099999997</v>
      </c>
    </row>
    <row r="2599" spans="1:19" x14ac:dyDescent="0.35">
      <c r="A2599" s="10" t="s">
        <v>5042</v>
      </c>
      <c r="B2599" s="11" t="s">
        <v>5043</v>
      </c>
      <c r="C2599" s="12">
        <v>26560</v>
      </c>
      <c r="E2599" s="18">
        <f>+'KALKULATOR (Rabat,Narzut,Marża)'!$C2599*(1-$D$1)</f>
        <v>26557.344000000001</v>
      </c>
      <c r="F2599" s="19">
        <f t="shared" si="120"/>
        <v>32665.53312</v>
      </c>
      <c r="I2599" s="24">
        <f>+'KALKULATOR (Rabat,Narzut,Marża)'!$E2599*(1+$H$1)</f>
        <v>29213.078400000002</v>
      </c>
      <c r="J2599" s="25">
        <f>+'KALKULATOR (Rabat,Narzut,Marża)'!$I2599*1.23</f>
        <v>35932.086432000004</v>
      </c>
      <c r="M2599" s="34">
        <f>+'KALKULATOR (Rabat,Narzut,Marża)'!$E2599/(1-$L$1)</f>
        <v>29508.16</v>
      </c>
      <c r="N2599" s="35">
        <f>+'KALKULATOR (Rabat,Narzut,Marża)'!$M2599*1.23</f>
        <v>36295.036800000002</v>
      </c>
      <c r="Q2599" s="48">
        <v>100</v>
      </c>
      <c r="R2599" s="49">
        <f t="shared" si="121"/>
        <v>26657.344000000001</v>
      </c>
      <c r="S2599" s="49">
        <f t="shared" si="122"/>
        <v>32788.53312</v>
      </c>
    </row>
    <row r="2600" spans="1:19" x14ac:dyDescent="0.35">
      <c r="A2600" s="13" t="s">
        <v>5044</v>
      </c>
      <c r="B2600" s="14" t="s">
        <v>5045</v>
      </c>
      <c r="C2600" s="15">
        <v>26920</v>
      </c>
      <c r="E2600" s="20">
        <f>+'KALKULATOR (Rabat,Narzut,Marża)'!$C2600*(1-$D$1)</f>
        <v>26917.308000000001</v>
      </c>
      <c r="F2600" s="21">
        <f t="shared" si="120"/>
        <v>33108.288840000001</v>
      </c>
      <c r="I2600" s="26">
        <f>+'KALKULATOR (Rabat,Narzut,Marża)'!$E2600*(1+$H$1)</f>
        <v>29609.038800000002</v>
      </c>
      <c r="J2600" s="27">
        <f>+'KALKULATOR (Rabat,Narzut,Marża)'!$I2600*1.23</f>
        <v>36419.117724000003</v>
      </c>
      <c r="M2600" s="4">
        <f>+'KALKULATOR (Rabat,Narzut,Marża)'!$E2600/(1-$L$1)</f>
        <v>29908.12</v>
      </c>
      <c r="N2600" s="5">
        <f>+'KALKULATOR (Rabat,Narzut,Marża)'!$M2600*1.23</f>
        <v>36786.9876</v>
      </c>
      <c r="Q2600" s="46">
        <v>100</v>
      </c>
      <c r="R2600" s="47">
        <f t="shared" si="121"/>
        <v>27017.308000000001</v>
      </c>
      <c r="S2600" s="47">
        <f t="shared" si="122"/>
        <v>33231.288840000001</v>
      </c>
    </row>
    <row r="2601" spans="1:19" x14ac:dyDescent="0.35">
      <c r="A2601" s="10" t="s">
        <v>5046</v>
      </c>
      <c r="B2601" s="11" t="s">
        <v>5047</v>
      </c>
      <c r="C2601" s="12">
        <v>27020</v>
      </c>
      <c r="E2601" s="18">
        <f>+'KALKULATOR (Rabat,Narzut,Marża)'!$C2601*(1-$D$1)</f>
        <v>27017.297999999999</v>
      </c>
      <c r="F2601" s="19">
        <f t="shared" si="120"/>
        <v>33231.276539999999</v>
      </c>
      <c r="I2601" s="24">
        <f>+'KALKULATOR (Rabat,Narzut,Marża)'!$E2601*(1+$H$1)</f>
        <v>29719.0278</v>
      </c>
      <c r="J2601" s="25">
        <f>+'KALKULATOR (Rabat,Narzut,Marża)'!$I2601*1.23</f>
        <v>36554.404194000002</v>
      </c>
      <c r="M2601" s="34">
        <f>+'KALKULATOR (Rabat,Narzut,Marża)'!$E2601/(1-$L$1)</f>
        <v>30019.219999999998</v>
      </c>
      <c r="N2601" s="35">
        <f>+'KALKULATOR (Rabat,Narzut,Marża)'!$M2601*1.23</f>
        <v>36923.640599999999</v>
      </c>
      <c r="Q2601" s="48">
        <v>100</v>
      </c>
      <c r="R2601" s="49">
        <f t="shared" si="121"/>
        <v>27117.297999999999</v>
      </c>
      <c r="S2601" s="49">
        <f t="shared" si="122"/>
        <v>33354.276539999999</v>
      </c>
    </row>
    <row r="2602" spans="1:19" x14ac:dyDescent="0.35">
      <c r="A2602" s="13" t="s">
        <v>5048</v>
      </c>
      <c r="B2602" s="14" t="s">
        <v>5048</v>
      </c>
      <c r="C2602" s="15">
        <v>31850</v>
      </c>
      <c r="E2602" s="20">
        <f>+'KALKULATOR (Rabat,Narzut,Marża)'!$C2602*(1-$D$1)</f>
        <v>31846.814999999999</v>
      </c>
      <c r="F2602" s="21">
        <f t="shared" si="120"/>
        <v>39171.582449999994</v>
      </c>
      <c r="I2602" s="26">
        <f>+'KALKULATOR (Rabat,Narzut,Marża)'!$E2602*(1+$H$1)</f>
        <v>35031.496500000001</v>
      </c>
      <c r="J2602" s="27">
        <f>+'KALKULATOR (Rabat,Narzut,Marża)'!$I2602*1.23</f>
        <v>43088.740695</v>
      </c>
      <c r="M2602" s="4">
        <f>+'KALKULATOR (Rabat,Narzut,Marża)'!$E2602/(1-$L$1)</f>
        <v>35385.35</v>
      </c>
      <c r="N2602" s="5">
        <f>+'KALKULATOR (Rabat,Narzut,Marża)'!$M2602*1.23</f>
        <v>43523.980499999998</v>
      </c>
      <c r="Q2602" s="46">
        <v>100</v>
      </c>
      <c r="R2602" s="47">
        <f t="shared" si="121"/>
        <v>31946.814999999999</v>
      </c>
      <c r="S2602" s="47">
        <f t="shared" si="122"/>
        <v>39294.582449999994</v>
      </c>
    </row>
    <row r="2603" spans="1:19" x14ac:dyDescent="0.35">
      <c r="A2603" s="10" t="s">
        <v>5049</v>
      </c>
      <c r="B2603" s="11" t="s">
        <v>5050</v>
      </c>
      <c r="C2603" s="12">
        <v>22900</v>
      </c>
      <c r="E2603" s="18">
        <f>+'KALKULATOR (Rabat,Narzut,Marża)'!$C2603*(1-$D$1)</f>
        <v>22897.71</v>
      </c>
      <c r="F2603" s="19">
        <f t="shared" si="120"/>
        <v>28164.183299999997</v>
      </c>
      <c r="I2603" s="24">
        <f>+'KALKULATOR (Rabat,Narzut,Marża)'!$E2603*(1+$H$1)</f>
        <v>25187.481</v>
      </c>
      <c r="J2603" s="25">
        <f>+'KALKULATOR (Rabat,Narzut,Marża)'!$I2603*1.23</f>
        <v>30980.601630000001</v>
      </c>
      <c r="M2603" s="34">
        <f>+'KALKULATOR (Rabat,Narzut,Marża)'!$E2603/(1-$L$1)</f>
        <v>25441.899999999998</v>
      </c>
      <c r="N2603" s="35">
        <f>+'KALKULATOR (Rabat,Narzut,Marża)'!$M2603*1.23</f>
        <v>31293.536999999997</v>
      </c>
      <c r="Q2603" s="48">
        <v>100</v>
      </c>
      <c r="R2603" s="49">
        <f t="shared" si="121"/>
        <v>22997.71</v>
      </c>
      <c r="S2603" s="49">
        <f t="shared" si="122"/>
        <v>28287.183299999997</v>
      </c>
    </row>
    <row r="2604" spans="1:19" x14ac:dyDescent="0.35">
      <c r="A2604" s="13" t="s">
        <v>5051</v>
      </c>
      <c r="B2604" s="14" t="s">
        <v>5052</v>
      </c>
      <c r="C2604" s="15">
        <v>21520</v>
      </c>
      <c r="E2604" s="20">
        <f>+'KALKULATOR (Rabat,Narzut,Marża)'!$C2604*(1-$D$1)</f>
        <v>21517.848000000002</v>
      </c>
      <c r="F2604" s="21">
        <f t="shared" si="120"/>
        <v>26466.95304</v>
      </c>
      <c r="I2604" s="26">
        <f>+'KALKULATOR (Rabat,Narzut,Marża)'!$E2604*(1+$H$1)</f>
        <v>23669.632800000003</v>
      </c>
      <c r="J2604" s="27">
        <f>+'KALKULATOR (Rabat,Narzut,Marża)'!$I2604*1.23</f>
        <v>29113.648344000005</v>
      </c>
      <c r="M2604" s="4">
        <f>+'KALKULATOR (Rabat,Narzut,Marża)'!$E2604/(1-$L$1)</f>
        <v>23908.720000000001</v>
      </c>
      <c r="N2604" s="5">
        <f>+'KALKULATOR (Rabat,Narzut,Marża)'!$M2604*1.23</f>
        <v>29407.725600000002</v>
      </c>
      <c r="Q2604" s="46">
        <v>100</v>
      </c>
      <c r="R2604" s="47">
        <f t="shared" si="121"/>
        <v>21617.848000000002</v>
      </c>
      <c r="S2604" s="47">
        <f t="shared" si="122"/>
        <v>26589.95304</v>
      </c>
    </row>
    <row r="2605" spans="1:19" x14ac:dyDescent="0.35">
      <c r="A2605" s="10" t="s">
        <v>5053</v>
      </c>
      <c r="B2605" s="11" t="s">
        <v>5054</v>
      </c>
      <c r="C2605" s="12">
        <v>22740</v>
      </c>
      <c r="E2605" s="18">
        <f>+'KALKULATOR (Rabat,Narzut,Marża)'!$C2605*(1-$D$1)</f>
        <v>22737.725999999999</v>
      </c>
      <c r="F2605" s="19">
        <f t="shared" si="120"/>
        <v>27967.402979999999</v>
      </c>
      <c r="I2605" s="24">
        <f>+'KALKULATOR (Rabat,Narzut,Marża)'!$E2605*(1+$H$1)</f>
        <v>25011.498599999999</v>
      </c>
      <c r="J2605" s="25">
        <f>+'KALKULATOR (Rabat,Narzut,Marża)'!$I2605*1.23</f>
        <v>30764.143278</v>
      </c>
      <c r="M2605" s="34">
        <f>+'KALKULATOR (Rabat,Narzut,Marża)'!$E2605/(1-$L$1)</f>
        <v>25264.14</v>
      </c>
      <c r="N2605" s="35">
        <f>+'KALKULATOR (Rabat,Narzut,Marża)'!$M2605*1.23</f>
        <v>31074.892199999998</v>
      </c>
      <c r="Q2605" s="48">
        <v>100</v>
      </c>
      <c r="R2605" s="49">
        <f t="shared" si="121"/>
        <v>22837.725999999999</v>
      </c>
      <c r="S2605" s="49">
        <f t="shared" si="122"/>
        <v>28090.402979999999</v>
      </c>
    </row>
    <row r="2606" spans="1:19" x14ac:dyDescent="0.35">
      <c r="A2606" s="13" t="s">
        <v>5055</v>
      </c>
      <c r="B2606" s="14" t="s">
        <v>5055</v>
      </c>
      <c r="C2606" s="15">
        <v>29560</v>
      </c>
      <c r="E2606" s="20">
        <f>+'KALKULATOR (Rabat,Narzut,Marża)'!$C2606*(1-$D$1)</f>
        <v>29557.044000000002</v>
      </c>
      <c r="F2606" s="21">
        <f t="shared" si="120"/>
        <v>36355.164120000001</v>
      </c>
      <c r="I2606" s="26">
        <f>+'KALKULATOR (Rabat,Narzut,Marża)'!$E2606*(1+$H$1)</f>
        <v>32512.748400000004</v>
      </c>
      <c r="J2606" s="27">
        <f>+'KALKULATOR (Rabat,Narzut,Marża)'!$I2606*1.23</f>
        <v>39990.680532000006</v>
      </c>
      <c r="M2606" s="4">
        <f>+'KALKULATOR (Rabat,Narzut,Marża)'!$E2606/(1-$L$1)</f>
        <v>32841.160000000003</v>
      </c>
      <c r="N2606" s="5">
        <f>+'KALKULATOR (Rabat,Narzut,Marża)'!$M2606*1.23</f>
        <v>40394.626800000005</v>
      </c>
      <c r="Q2606" s="46">
        <v>100</v>
      </c>
      <c r="R2606" s="47">
        <f t="shared" si="121"/>
        <v>29657.044000000002</v>
      </c>
      <c r="S2606" s="47">
        <f t="shared" si="122"/>
        <v>36478.164120000001</v>
      </c>
    </row>
    <row r="2607" spans="1:19" x14ac:dyDescent="0.35">
      <c r="A2607" s="10" t="s">
        <v>5056</v>
      </c>
      <c r="B2607" s="11" t="s">
        <v>5056</v>
      </c>
      <c r="C2607" s="12">
        <v>33220</v>
      </c>
      <c r="E2607" s="18">
        <f>+'KALKULATOR (Rabat,Narzut,Marża)'!$C2607*(1-$D$1)</f>
        <v>33216.678</v>
      </c>
      <c r="F2607" s="19">
        <f t="shared" si="120"/>
        <v>40856.513939999997</v>
      </c>
      <c r="I2607" s="24">
        <f>+'KALKULATOR (Rabat,Narzut,Marża)'!$E2607*(1+$H$1)</f>
        <v>36538.345800000003</v>
      </c>
      <c r="J2607" s="25">
        <f>+'KALKULATOR (Rabat,Narzut,Marża)'!$I2607*1.23</f>
        <v>44942.165334000005</v>
      </c>
      <c r="M2607" s="34">
        <f>+'KALKULATOR (Rabat,Narzut,Marża)'!$E2607/(1-$L$1)</f>
        <v>36907.42</v>
      </c>
      <c r="N2607" s="35">
        <f>+'KALKULATOR (Rabat,Narzut,Marża)'!$M2607*1.23</f>
        <v>45396.126599999996</v>
      </c>
      <c r="Q2607" s="48">
        <v>100</v>
      </c>
      <c r="R2607" s="49">
        <f t="shared" si="121"/>
        <v>33316.678</v>
      </c>
      <c r="S2607" s="49">
        <f t="shared" si="122"/>
        <v>40979.513939999997</v>
      </c>
    </row>
    <row r="2608" spans="1:19" x14ac:dyDescent="0.35">
      <c r="A2608" s="13" t="s">
        <v>5057</v>
      </c>
      <c r="B2608" s="14" t="s">
        <v>5057</v>
      </c>
      <c r="C2608" s="15">
        <v>31490</v>
      </c>
      <c r="E2608" s="20">
        <f>+'KALKULATOR (Rabat,Narzut,Marża)'!$C2608*(1-$D$1)</f>
        <v>31486.850999999999</v>
      </c>
      <c r="F2608" s="21">
        <f t="shared" si="120"/>
        <v>38728.826730000001</v>
      </c>
      <c r="I2608" s="26">
        <f>+'KALKULATOR (Rabat,Narzut,Marża)'!$E2608*(1+$H$1)</f>
        <v>34635.536100000005</v>
      </c>
      <c r="J2608" s="27">
        <f>+'KALKULATOR (Rabat,Narzut,Marża)'!$I2608*1.23</f>
        <v>42601.709403000008</v>
      </c>
      <c r="M2608" s="4">
        <f>+'KALKULATOR (Rabat,Narzut,Marża)'!$E2608/(1-$L$1)</f>
        <v>34985.39</v>
      </c>
      <c r="N2608" s="5">
        <f>+'KALKULATOR (Rabat,Narzut,Marża)'!$M2608*1.23</f>
        <v>43032.029699999999</v>
      </c>
      <c r="Q2608" s="46">
        <v>100</v>
      </c>
      <c r="R2608" s="47">
        <f t="shared" si="121"/>
        <v>31586.850999999999</v>
      </c>
      <c r="S2608" s="47">
        <f t="shared" si="122"/>
        <v>38851.826730000001</v>
      </c>
    </row>
    <row r="2609" spans="1:19" x14ac:dyDescent="0.35">
      <c r="A2609" s="10" t="s">
        <v>5058</v>
      </c>
      <c r="B2609" s="11" t="s">
        <v>5058</v>
      </c>
      <c r="C2609" s="12">
        <v>32460</v>
      </c>
      <c r="E2609" s="18">
        <f>+'KALKULATOR (Rabat,Narzut,Marża)'!$C2609*(1-$D$1)</f>
        <v>32456.754000000001</v>
      </c>
      <c r="F2609" s="19">
        <f t="shared" si="120"/>
        <v>39921.807419999997</v>
      </c>
      <c r="I2609" s="24">
        <f>+'KALKULATOR (Rabat,Narzut,Marża)'!$E2609*(1+$H$1)</f>
        <v>35702.429400000001</v>
      </c>
      <c r="J2609" s="25">
        <f>+'KALKULATOR (Rabat,Narzut,Marża)'!$I2609*1.23</f>
        <v>43913.988162000001</v>
      </c>
      <c r="M2609" s="34">
        <f>+'KALKULATOR (Rabat,Narzut,Marża)'!$E2609/(1-$L$1)</f>
        <v>36063.06</v>
      </c>
      <c r="N2609" s="35">
        <f>+'KALKULATOR (Rabat,Narzut,Marża)'!$M2609*1.23</f>
        <v>44357.563799999996</v>
      </c>
      <c r="Q2609" s="48">
        <v>100</v>
      </c>
      <c r="R2609" s="49">
        <f t="shared" si="121"/>
        <v>32556.754000000001</v>
      </c>
      <c r="S2609" s="49">
        <f t="shared" si="122"/>
        <v>40044.807419999997</v>
      </c>
    </row>
    <row r="2610" spans="1:19" x14ac:dyDescent="0.35">
      <c r="A2610" s="13" t="s">
        <v>5059</v>
      </c>
      <c r="B2610" s="14" t="s">
        <v>5060</v>
      </c>
      <c r="C2610" s="15">
        <v>29560</v>
      </c>
      <c r="E2610" s="20">
        <f>+'KALKULATOR (Rabat,Narzut,Marża)'!$C2610*(1-$D$1)</f>
        <v>29557.044000000002</v>
      </c>
      <c r="F2610" s="21">
        <f t="shared" si="120"/>
        <v>36355.164120000001</v>
      </c>
      <c r="I2610" s="26">
        <f>+'KALKULATOR (Rabat,Narzut,Marża)'!$E2610*(1+$H$1)</f>
        <v>32512.748400000004</v>
      </c>
      <c r="J2610" s="27">
        <f>+'KALKULATOR (Rabat,Narzut,Marża)'!$I2610*1.23</f>
        <v>39990.680532000006</v>
      </c>
      <c r="M2610" s="4">
        <f>+'KALKULATOR (Rabat,Narzut,Marża)'!$E2610/(1-$L$1)</f>
        <v>32841.160000000003</v>
      </c>
      <c r="N2610" s="5">
        <f>+'KALKULATOR (Rabat,Narzut,Marża)'!$M2610*1.23</f>
        <v>40394.626800000005</v>
      </c>
      <c r="Q2610" s="46">
        <v>100</v>
      </c>
      <c r="R2610" s="47">
        <f t="shared" si="121"/>
        <v>29657.044000000002</v>
      </c>
      <c r="S2610" s="47">
        <f t="shared" si="122"/>
        <v>36478.164120000001</v>
      </c>
    </row>
    <row r="2611" spans="1:19" x14ac:dyDescent="0.35">
      <c r="A2611" s="10" t="s">
        <v>5061</v>
      </c>
      <c r="B2611" s="11" t="s">
        <v>5062</v>
      </c>
      <c r="C2611" s="12">
        <v>2410</v>
      </c>
      <c r="E2611" s="18">
        <f>+'KALKULATOR (Rabat,Narzut,Marża)'!$C2611*(1-$D$1)</f>
        <v>2409.759</v>
      </c>
      <c r="F2611" s="19">
        <f t="shared" si="120"/>
        <v>2964.0035699999999</v>
      </c>
      <c r="I2611" s="24">
        <f>+'KALKULATOR (Rabat,Narzut,Marża)'!$E2611*(1+$H$1)</f>
        <v>2650.7349000000004</v>
      </c>
      <c r="J2611" s="25">
        <f>+'KALKULATOR (Rabat,Narzut,Marża)'!$I2611*1.23</f>
        <v>3260.4039270000003</v>
      </c>
      <c r="M2611" s="34">
        <f>+'KALKULATOR (Rabat,Narzut,Marża)'!$E2611/(1-$L$1)</f>
        <v>2677.5099999999998</v>
      </c>
      <c r="N2611" s="35">
        <f>+'KALKULATOR (Rabat,Narzut,Marża)'!$M2611*1.23</f>
        <v>3293.3372999999997</v>
      </c>
      <c r="Q2611" s="48">
        <v>100</v>
      </c>
      <c r="R2611" s="49">
        <f t="shared" si="121"/>
        <v>2509.759</v>
      </c>
      <c r="S2611" s="49">
        <f t="shared" si="122"/>
        <v>3087.0035699999999</v>
      </c>
    </row>
    <row r="2612" spans="1:19" x14ac:dyDescent="0.35">
      <c r="A2612" s="13" t="s">
        <v>5063</v>
      </c>
      <c r="B2612" s="14" t="s">
        <v>5064</v>
      </c>
      <c r="C2612" s="15">
        <v>910</v>
      </c>
      <c r="E2612" s="20">
        <f>+'KALKULATOR (Rabat,Narzut,Marża)'!$C2612*(1-$D$1)</f>
        <v>909.90899999999999</v>
      </c>
      <c r="F2612" s="21">
        <f t="shared" si="120"/>
        <v>1119.1880699999999</v>
      </c>
      <c r="I2612" s="26">
        <f>+'KALKULATOR (Rabat,Narzut,Marża)'!$E2612*(1+$H$1)</f>
        <v>1000.8999000000001</v>
      </c>
      <c r="J2612" s="27">
        <f>+'KALKULATOR (Rabat,Narzut,Marża)'!$I2612*1.23</f>
        <v>1231.1068770000002</v>
      </c>
      <c r="M2612" s="4">
        <f>+'KALKULATOR (Rabat,Narzut,Marża)'!$E2612/(1-$L$1)</f>
        <v>1011.01</v>
      </c>
      <c r="N2612" s="5">
        <f>+'KALKULATOR (Rabat,Narzut,Marża)'!$M2612*1.23</f>
        <v>1243.5423000000001</v>
      </c>
      <c r="Q2612" s="46">
        <v>100</v>
      </c>
      <c r="R2612" s="47">
        <f t="shared" si="121"/>
        <v>1009.909</v>
      </c>
      <c r="S2612" s="47">
        <f t="shared" si="122"/>
        <v>1242.1880699999999</v>
      </c>
    </row>
    <row r="2613" spans="1:19" x14ac:dyDescent="0.35">
      <c r="A2613" s="10" t="s">
        <v>6781</v>
      </c>
      <c r="B2613" s="11" t="s">
        <v>6782</v>
      </c>
      <c r="C2613" s="12">
        <v>1630</v>
      </c>
      <c r="E2613" s="18">
        <f>+'KALKULATOR (Rabat,Narzut,Marża)'!$C2613*(1-$D$1)</f>
        <v>1629.837</v>
      </c>
      <c r="F2613" s="19">
        <f t="shared" si="120"/>
        <v>2004.6995099999999</v>
      </c>
      <c r="I2613" s="24">
        <f>+'KALKULATOR (Rabat,Narzut,Marża)'!$E2613*(1+$H$1)</f>
        <v>1792.8207000000002</v>
      </c>
      <c r="J2613" s="25">
        <f>+'KALKULATOR (Rabat,Narzut,Marża)'!$I2613*1.23</f>
        <v>2205.1694610000004</v>
      </c>
      <c r="M2613" s="34">
        <f>+'KALKULATOR (Rabat,Narzut,Marża)'!$E2613/(1-$L$1)</f>
        <v>1810.9299999999998</v>
      </c>
      <c r="N2613" s="35">
        <f>+'KALKULATOR (Rabat,Narzut,Marża)'!$M2613*1.23</f>
        <v>2227.4438999999998</v>
      </c>
      <c r="Q2613" s="48">
        <v>100</v>
      </c>
      <c r="R2613" s="49">
        <f t="shared" si="121"/>
        <v>1729.837</v>
      </c>
      <c r="S2613" s="49">
        <f t="shared" si="122"/>
        <v>2127.6995099999999</v>
      </c>
    </row>
    <row r="2614" spans="1:19" x14ac:dyDescent="0.35">
      <c r="A2614" s="13" t="s">
        <v>6783</v>
      </c>
      <c r="B2614" s="14" t="s">
        <v>6784</v>
      </c>
      <c r="C2614" s="15">
        <v>2190</v>
      </c>
      <c r="E2614" s="20">
        <f>+'KALKULATOR (Rabat,Narzut,Marża)'!$C2614*(1-$D$1)</f>
        <v>2189.7809999999999</v>
      </c>
      <c r="F2614" s="21">
        <f t="shared" si="120"/>
        <v>2693.4306299999998</v>
      </c>
      <c r="I2614" s="26">
        <f>+'KALKULATOR (Rabat,Narzut,Marża)'!$E2614*(1+$H$1)</f>
        <v>2408.7591000000002</v>
      </c>
      <c r="J2614" s="27">
        <f>+'KALKULATOR (Rabat,Narzut,Marża)'!$I2614*1.23</f>
        <v>2962.7736930000001</v>
      </c>
      <c r="M2614" s="4">
        <f>+'KALKULATOR (Rabat,Narzut,Marża)'!$E2614/(1-$L$1)</f>
        <v>2433.0899999999997</v>
      </c>
      <c r="N2614" s="5">
        <f>+'KALKULATOR (Rabat,Narzut,Marża)'!$M2614*1.23</f>
        <v>2992.7006999999994</v>
      </c>
      <c r="Q2614" s="46">
        <v>100</v>
      </c>
      <c r="R2614" s="47">
        <f t="shared" si="121"/>
        <v>2289.7809999999999</v>
      </c>
      <c r="S2614" s="47">
        <f t="shared" si="122"/>
        <v>2816.4306299999998</v>
      </c>
    </row>
    <row r="2615" spans="1:19" x14ac:dyDescent="0.35">
      <c r="A2615" s="10" t="s">
        <v>5065</v>
      </c>
      <c r="B2615" s="11" t="s">
        <v>5066</v>
      </c>
      <c r="C2615" s="12">
        <v>1890</v>
      </c>
      <c r="E2615" s="18">
        <f>+'KALKULATOR (Rabat,Narzut,Marża)'!$C2615*(1-$D$1)</f>
        <v>1889.8109999999999</v>
      </c>
      <c r="F2615" s="19">
        <f t="shared" si="120"/>
        <v>2324.4675299999999</v>
      </c>
      <c r="I2615" s="24">
        <f>+'KALKULATOR (Rabat,Narzut,Marża)'!$E2615*(1+$H$1)</f>
        <v>2078.7921000000001</v>
      </c>
      <c r="J2615" s="25">
        <f>+'KALKULATOR (Rabat,Narzut,Marża)'!$I2615*1.23</f>
        <v>2556.9142830000001</v>
      </c>
      <c r="M2615" s="34">
        <f>+'KALKULATOR (Rabat,Narzut,Marża)'!$E2615/(1-$L$1)</f>
        <v>2099.79</v>
      </c>
      <c r="N2615" s="35">
        <f>+'KALKULATOR (Rabat,Narzut,Marża)'!$M2615*1.23</f>
        <v>2582.7417</v>
      </c>
      <c r="Q2615" s="48">
        <v>100</v>
      </c>
      <c r="R2615" s="49">
        <f t="shared" si="121"/>
        <v>1989.8109999999999</v>
      </c>
      <c r="S2615" s="49">
        <f t="shared" si="122"/>
        <v>2447.4675299999999</v>
      </c>
    </row>
    <row r="2616" spans="1:19" x14ac:dyDescent="0.35">
      <c r="A2616" s="13" t="s">
        <v>5067</v>
      </c>
      <c r="B2616" s="14" t="s">
        <v>5068</v>
      </c>
      <c r="C2616" s="15">
        <v>2030</v>
      </c>
      <c r="E2616" s="20">
        <f>+'KALKULATOR (Rabat,Narzut,Marża)'!$C2616*(1-$D$1)</f>
        <v>2029.797</v>
      </c>
      <c r="F2616" s="21">
        <f t="shared" si="120"/>
        <v>2496.65031</v>
      </c>
      <c r="I2616" s="26">
        <f>+'KALKULATOR (Rabat,Narzut,Marża)'!$E2616*(1+$H$1)</f>
        <v>2232.7767000000003</v>
      </c>
      <c r="J2616" s="27">
        <f>+'KALKULATOR (Rabat,Narzut,Marża)'!$I2616*1.23</f>
        <v>2746.3153410000004</v>
      </c>
      <c r="M2616" s="4">
        <f>+'KALKULATOR (Rabat,Narzut,Marża)'!$E2616/(1-$L$1)</f>
        <v>2255.33</v>
      </c>
      <c r="N2616" s="5">
        <f>+'KALKULATOR (Rabat,Narzut,Marża)'!$M2616*1.23</f>
        <v>2774.0558999999998</v>
      </c>
      <c r="Q2616" s="46">
        <v>100</v>
      </c>
      <c r="R2616" s="47">
        <f t="shared" si="121"/>
        <v>2129.797</v>
      </c>
      <c r="S2616" s="47">
        <f t="shared" si="122"/>
        <v>2619.65031</v>
      </c>
    </row>
    <row r="2617" spans="1:19" x14ac:dyDescent="0.35">
      <c r="A2617" s="10" t="s">
        <v>5069</v>
      </c>
      <c r="B2617" s="11" t="s">
        <v>5070</v>
      </c>
      <c r="C2617" s="12">
        <v>2220</v>
      </c>
      <c r="E2617" s="18">
        <f>+'KALKULATOR (Rabat,Narzut,Marża)'!$C2617*(1-$D$1)</f>
        <v>2219.7780000000002</v>
      </c>
      <c r="F2617" s="19">
        <f t="shared" si="120"/>
        <v>2730.3269400000004</v>
      </c>
      <c r="I2617" s="24">
        <f>+'KALKULATOR (Rabat,Narzut,Marża)'!$E2617*(1+$H$1)</f>
        <v>2441.7558000000004</v>
      </c>
      <c r="J2617" s="25">
        <f>+'KALKULATOR (Rabat,Narzut,Marża)'!$I2617*1.23</f>
        <v>3003.3596340000004</v>
      </c>
      <c r="M2617" s="34">
        <f>+'KALKULATOR (Rabat,Narzut,Marża)'!$E2617/(1-$L$1)</f>
        <v>2466.42</v>
      </c>
      <c r="N2617" s="35">
        <f>+'KALKULATOR (Rabat,Narzut,Marża)'!$M2617*1.23</f>
        <v>3033.6966000000002</v>
      </c>
      <c r="Q2617" s="48">
        <v>100</v>
      </c>
      <c r="R2617" s="49">
        <f t="shared" si="121"/>
        <v>2319.7780000000002</v>
      </c>
      <c r="S2617" s="49">
        <f t="shared" si="122"/>
        <v>2853.3269400000004</v>
      </c>
    </row>
    <row r="2618" spans="1:19" x14ac:dyDescent="0.35">
      <c r="A2618" s="13" t="s">
        <v>5071</v>
      </c>
      <c r="B2618" s="14" t="s">
        <v>5072</v>
      </c>
      <c r="C2618" s="15">
        <v>2060</v>
      </c>
      <c r="E2618" s="20">
        <f>+'KALKULATOR (Rabat,Narzut,Marża)'!$C2618*(1-$D$1)</f>
        <v>2059.7939999999999</v>
      </c>
      <c r="F2618" s="21">
        <f t="shared" si="120"/>
        <v>2533.5466199999996</v>
      </c>
      <c r="I2618" s="26">
        <f>+'KALKULATOR (Rabat,Narzut,Marża)'!$E2618*(1+$H$1)</f>
        <v>2265.7734</v>
      </c>
      <c r="J2618" s="27">
        <f>+'KALKULATOR (Rabat,Narzut,Marża)'!$I2618*1.23</f>
        <v>2786.9012819999998</v>
      </c>
      <c r="M2618" s="4">
        <f>+'KALKULATOR (Rabat,Narzut,Marża)'!$E2618/(1-$L$1)</f>
        <v>2288.66</v>
      </c>
      <c r="N2618" s="5">
        <f>+'KALKULATOR (Rabat,Narzut,Marża)'!$M2618*1.23</f>
        <v>2815.0517999999997</v>
      </c>
      <c r="Q2618" s="46">
        <v>100</v>
      </c>
      <c r="R2618" s="47">
        <f t="shared" si="121"/>
        <v>2159.7939999999999</v>
      </c>
      <c r="S2618" s="47">
        <f t="shared" si="122"/>
        <v>2656.5466199999996</v>
      </c>
    </row>
    <row r="2619" spans="1:19" x14ac:dyDescent="0.35">
      <c r="A2619" s="10" t="s">
        <v>5073</v>
      </c>
      <c r="B2619" s="11" t="s">
        <v>5074</v>
      </c>
      <c r="C2619" s="12">
        <v>2220</v>
      </c>
      <c r="E2619" s="18">
        <f>+'KALKULATOR (Rabat,Narzut,Marża)'!$C2619*(1-$D$1)</f>
        <v>2219.7780000000002</v>
      </c>
      <c r="F2619" s="19">
        <f t="shared" si="120"/>
        <v>2730.3269400000004</v>
      </c>
      <c r="I2619" s="24">
        <f>+'KALKULATOR (Rabat,Narzut,Marża)'!$E2619*(1+$H$1)</f>
        <v>2441.7558000000004</v>
      </c>
      <c r="J2619" s="25">
        <f>+'KALKULATOR (Rabat,Narzut,Marża)'!$I2619*1.23</f>
        <v>3003.3596340000004</v>
      </c>
      <c r="M2619" s="34">
        <f>+'KALKULATOR (Rabat,Narzut,Marża)'!$E2619/(1-$L$1)</f>
        <v>2466.42</v>
      </c>
      <c r="N2619" s="35">
        <f>+'KALKULATOR (Rabat,Narzut,Marża)'!$M2619*1.23</f>
        <v>3033.6966000000002</v>
      </c>
      <c r="Q2619" s="48">
        <v>100</v>
      </c>
      <c r="R2619" s="49">
        <f t="shared" si="121"/>
        <v>2319.7780000000002</v>
      </c>
      <c r="S2619" s="49">
        <f t="shared" si="122"/>
        <v>2853.3269400000004</v>
      </c>
    </row>
    <row r="2620" spans="1:19" x14ac:dyDescent="0.35">
      <c r="A2620" s="13" t="s">
        <v>5075</v>
      </c>
      <c r="B2620" s="14" t="s">
        <v>5076</v>
      </c>
      <c r="C2620" s="15">
        <v>2420</v>
      </c>
      <c r="E2620" s="20">
        <f>+'KALKULATOR (Rabat,Narzut,Marża)'!$C2620*(1-$D$1)</f>
        <v>2419.7579999999998</v>
      </c>
      <c r="F2620" s="21">
        <f t="shared" si="120"/>
        <v>2976.3023399999997</v>
      </c>
      <c r="I2620" s="26">
        <f>+'KALKULATOR (Rabat,Narzut,Marża)'!$E2620*(1+$H$1)</f>
        <v>2661.7338</v>
      </c>
      <c r="J2620" s="27">
        <f>+'KALKULATOR (Rabat,Narzut,Marża)'!$I2620*1.23</f>
        <v>3273.9325739999999</v>
      </c>
      <c r="M2620" s="4">
        <f>+'KALKULATOR (Rabat,Narzut,Marża)'!$E2620/(1-$L$1)</f>
        <v>2688.62</v>
      </c>
      <c r="N2620" s="5">
        <f>+'KALKULATOR (Rabat,Narzut,Marża)'!$M2620*1.23</f>
        <v>3307.0025999999998</v>
      </c>
      <c r="Q2620" s="46">
        <v>100</v>
      </c>
      <c r="R2620" s="47">
        <f t="shared" si="121"/>
        <v>2519.7579999999998</v>
      </c>
      <c r="S2620" s="47">
        <f t="shared" si="122"/>
        <v>3099.3023399999997</v>
      </c>
    </row>
    <row r="2621" spans="1:19" x14ac:dyDescent="0.35">
      <c r="A2621" s="10" t="s">
        <v>5077</v>
      </c>
      <c r="B2621" s="11" t="s">
        <v>5078</v>
      </c>
      <c r="C2621" s="12">
        <v>1890</v>
      </c>
      <c r="E2621" s="18">
        <f>+'KALKULATOR (Rabat,Narzut,Marża)'!$C2621*(1-$D$1)</f>
        <v>1889.8109999999999</v>
      </c>
      <c r="F2621" s="19">
        <f t="shared" si="120"/>
        <v>2324.4675299999999</v>
      </c>
      <c r="I2621" s="24">
        <f>+'KALKULATOR (Rabat,Narzut,Marża)'!$E2621*(1+$H$1)</f>
        <v>2078.7921000000001</v>
      </c>
      <c r="J2621" s="25">
        <f>+'KALKULATOR (Rabat,Narzut,Marża)'!$I2621*1.23</f>
        <v>2556.9142830000001</v>
      </c>
      <c r="M2621" s="34">
        <f>+'KALKULATOR (Rabat,Narzut,Marża)'!$E2621/(1-$L$1)</f>
        <v>2099.79</v>
      </c>
      <c r="N2621" s="35">
        <f>+'KALKULATOR (Rabat,Narzut,Marża)'!$M2621*1.23</f>
        <v>2582.7417</v>
      </c>
      <c r="Q2621" s="48">
        <v>100</v>
      </c>
      <c r="R2621" s="49">
        <f t="shared" si="121"/>
        <v>1989.8109999999999</v>
      </c>
      <c r="S2621" s="49">
        <f t="shared" si="122"/>
        <v>2447.4675299999999</v>
      </c>
    </row>
    <row r="2622" spans="1:19" x14ac:dyDescent="0.35">
      <c r="A2622" s="13" t="s">
        <v>5079</v>
      </c>
      <c r="B2622" s="14" t="s">
        <v>5080</v>
      </c>
      <c r="C2622" s="15">
        <v>1950</v>
      </c>
      <c r="E2622" s="20">
        <f>+'KALKULATOR (Rabat,Narzut,Marża)'!$C2622*(1-$D$1)</f>
        <v>1949.8050000000001</v>
      </c>
      <c r="F2622" s="21">
        <f t="shared" si="120"/>
        <v>2398.2601500000001</v>
      </c>
      <c r="I2622" s="26">
        <f>+'KALKULATOR (Rabat,Narzut,Marża)'!$E2622*(1+$H$1)</f>
        <v>2144.7855000000004</v>
      </c>
      <c r="J2622" s="27">
        <f>+'KALKULATOR (Rabat,Narzut,Marża)'!$I2622*1.23</f>
        <v>2638.0861650000006</v>
      </c>
      <c r="M2622" s="4">
        <f>+'KALKULATOR (Rabat,Narzut,Marża)'!$E2622/(1-$L$1)</f>
        <v>2166.4499999999998</v>
      </c>
      <c r="N2622" s="5">
        <f>+'KALKULATOR (Rabat,Narzut,Marża)'!$M2622*1.23</f>
        <v>2664.7334999999998</v>
      </c>
      <c r="Q2622" s="46">
        <v>100</v>
      </c>
      <c r="R2622" s="47">
        <f t="shared" si="121"/>
        <v>2049.8050000000003</v>
      </c>
      <c r="S2622" s="47">
        <f t="shared" si="122"/>
        <v>2521.2601500000005</v>
      </c>
    </row>
    <row r="2623" spans="1:19" x14ac:dyDescent="0.35">
      <c r="A2623" s="10" t="s">
        <v>5081</v>
      </c>
      <c r="B2623" s="11" t="s">
        <v>5082</v>
      </c>
      <c r="C2623" s="12">
        <v>2000</v>
      </c>
      <c r="E2623" s="18">
        <f>+'KALKULATOR (Rabat,Narzut,Marża)'!$C2623*(1-$D$1)</f>
        <v>1999.8</v>
      </c>
      <c r="F2623" s="19">
        <f t="shared" si="120"/>
        <v>2459.7539999999999</v>
      </c>
      <c r="I2623" s="24">
        <f>+'KALKULATOR (Rabat,Narzut,Marża)'!$E2623*(1+$H$1)</f>
        <v>2199.7800000000002</v>
      </c>
      <c r="J2623" s="25">
        <f>+'KALKULATOR (Rabat,Narzut,Marża)'!$I2623*1.23</f>
        <v>2705.7294000000002</v>
      </c>
      <c r="M2623" s="34">
        <f>+'KALKULATOR (Rabat,Narzut,Marża)'!$E2623/(1-$L$1)</f>
        <v>2222</v>
      </c>
      <c r="N2623" s="35">
        <f>+'KALKULATOR (Rabat,Narzut,Marża)'!$M2623*1.23</f>
        <v>2733.06</v>
      </c>
      <c r="Q2623" s="48">
        <v>100</v>
      </c>
      <c r="R2623" s="49">
        <f t="shared" si="121"/>
        <v>2099.8000000000002</v>
      </c>
      <c r="S2623" s="49">
        <f t="shared" si="122"/>
        <v>2582.7540000000004</v>
      </c>
    </row>
    <row r="2624" spans="1:19" x14ac:dyDescent="0.35">
      <c r="A2624" s="13" t="s">
        <v>5083</v>
      </c>
      <c r="B2624" s="14" t="s">
        <v>5084</v>
      </c>
      <c r="C2624" s="15">
        <v>2060</v>
      </c>
      <c r="E2624" s="20">
        <f>+'KALKULATOR (Rabat,Narzut,Marża)'!$C2624*(1-$D$1)</f>
        <v>2059.7939999999999</v>
      </c>
      <c r="F2624" s="21">
        <f t="shared" ref="F2624:F2682" si="123">+E2624*1.23</f>
        <v>2533.5466199999996</v>
      </c>
      <c r="I2624" s="26">
        <f>+'KALKULATOR (Rabat,Narzut,Marża)'!$E2624*(1+$H$1)</f>
        <v>2265.7734</v>
      </c>
      <c r="J2624" s="27">
        <f>+'KALKULATOR (Rabat,Narzut,Marża)'!$I2624*1.23</f>
        <v>2786.9012819999998</v>
      </c>
      <c r="M2624" s="4">
        <f>+'KALKULATOR (Rabat,Narzut,Marża)'!$E2624/(1-$L$1)</f>
        <v>2288.66</v>
      </c>
      <c r="N2624" s="5">
        <f>+'KALKULATOR (Rabat,Narzut,Marża)'!$M2624*1.23</f>
        <v>2815.0517999999997</v>
      </c>
      <c r="Q2624" s="46">
        <v>100</v>
      </c>
      <c r="R2624" s="47">
        <f t="shared" ref="R2624:R2682" si="124">+E2624+Q2624</f>
        <v>2159.7939999999999</v>
      </c>
      <c r="S2624" s="47">
        <f t="shared" ref="S2624:S2682" si="125">+R2624*1.23</f>
        <v>2656.5466199999996</v>
      </c>
    </row>
    <row r="2625" spans="1:19" x14ac:dyDescent="0.35">
      <c r="A2625" s="10" t="s">
        <v>5085</v>
      </c>
      <c r="B2625" s="11" t="s">
        <v>5086</v>
      </c>
      <c r="C2625" s="12">
        <v>2170</v>
      </c>
      <c r="E2625" s="18">
        <f>+'KALKULATOR (Rabat,Narzut,Marża)'!$C2625*(1-$D$1)</f>
        <v>2169.7829999999999</v>
      </c>
      <c r="F2625" s="19">
        <f t="shared" si="123"/>
        <v>2668.8330899999996</v>
      </c>
      <c r="I2625" s="24">
        <f>+'KALKULATOR (Rabat,Narzut,Marża)'!$E2625*(1+$H$1)</f>
        <v>2386.7613000000001</v>
      </c>
      <c r="J2625" s="25">
        <f>+'KALKULATOR (Rabat,Narzut,Marża)'!$I2625*1.23</f>
        <v>2935.7163989999999</v>
      </c>
      <c r="M2625" s="34">
        <f>+'KALKULATOR (Rabat,Narzut,Marża)'!$E2625/(1-$L$1)</f>
        <v>2410.87</v>
      </c>
      <c r="N2625" s="35">
        <f>+'KALKULATOR (Rabat,Narzut,Marża)'!$M2625*1.23</f>
        <v>2965.3700999999996</v>
      </c>
      <c r="Q2625" s="48">
        <v>100</v>
      </c>
      <c r="R2625" s="49">
        <f t="shared" si="124"/>
        <v>2269.7829999999999</v>
      </c>
      <c r="S2625" s="49">
        <f t="shared" si="125"/>
        <v>2791.8330899999996</v>
      </c>
    </row>
    <row r="2626" spans="1:19" x14ac:dyDescent="0.35">
      <c r="A2626" s="13" t="s">
        <v>5087</v>
      </c>
      <c r="B2626" s="14" t="s">
        <v>5088</v>
      </c>
      <c r="C2626" s="15">
        <v>2060</v>
      </c>
      <c r="E2626" s="20">
        <f>+'KALKULATOR (Rabat,Narzut,Marża)'!$C2626*(1-$D$1)</f>
        <v>2059.7939999999999</v>
      </c>
      <c r="F2626" s="21">
        <f t="shared" si="123"/>
        <v>2533.5466199999996</v>
      </c>
      <c r="I2626" s="26">
        <f>+'KALKULATOR (Rabat,Narzut,Marża)'!$E2626*(1+$H$1)</f>
        <v>2265.7734</v>
      </c>
      <c r="J2626" s="27">
        <f>+'KALKULATOR (Rabat,Narzut,Marża)'!$I2626*1.23</f>
        <v>2786.9012819999998</v>
      </c>
      <c r="M2626" s="4">
        <f>+'KALKULATOR (Rabat,Narzut,Marża)'!$E2626/(1-$L$1)</f>
        <v>2288.66</v>
      </c>
      <c r="N2626" s="5">
        <f>+'KALKULATOR (Rabat,Narzut,Marża)'!$M2626*1.23</f>
        <v>2815.0517999999997</v>
      </c>
      <c r="Q2626" s="46">
        <v>100</v>
      </c>
      <c r="R2626" s="47">
        <f t="shared" si="124"/>
        <v>2159.7939999999999</v>
      </c>
      <c r="S2626" s="47">
        <f t="shared" si="125"/>
        <v>2656.5466199999996</v>
      </c>
    </row>
    <row r="2627" spans="1:19" x14ac:dyDescent="0.35">
      <c r="A2627" s="10" t="s">
        <v>5089</v>
      </c>
      <c r="B2627" s="11" t="s">
        <v>5090</v>
      </c>
      <c r="C2627" s="12">
        <v>2220</v>
      </c>
      <c r="E2627" s="18">
        <f>+'KALKULATOR (Rabat,Narzut,Marża)'!$C2627*(1-$D$1)</f>
        <v>2219.7780000000002</v>
      </c>
      <c r="F2627" s="19">
        <f t="shared" si="123"/>
        <v>2730.3269400000004</v>
      </c>
      <c r="I2627" s="24">
        <f>+'KALKULATOR (Rabat,Narzut,Marża)'!$E2627*(1+$H$1)</f>
        <v>2441.7558000000004</v>
      </c>
      <c r="J2627" s="25">
        <f>+'KALKULATOR (Rabat,Narzut,Marża)'!$I2627*1.23</f>
        <v>3003.3596340000004</v>
      </c>
      <c r="M2627" s="34">
        <f>+'KALKULATOR (Rabat,Narzut,Marża)'!$E2627/(1-$L$1)</f>
        <v>2466.42</v>
      </c>
      <c r="N2627" s="35">
        <f>+'KALKULATOR (Rabat,Narzut,Marża)'!$M2627*1.23</f>
        <v>3033.6966000000002</v>
      </c>
      <c r="Q2627" s="48">
        <v>100</v>
      </c>
      <c r="R2627" s="49">
        <f t="shared" si="124"/>
        <v>2319.7780000000002</v>
      </c>
      <c r="S2627" s="49">
        <f t="shared" si="125"/>
        <v>2853.3269400000004</v>
      </c>
    </row>
    <row r="2628" spans="1:19" x14ac:dyDescent="0.35">
      <c r="A2628" s="13" t="s">
        <v>5091</v>
      </c>
      <c r="B2628" s="14" t="s">
        <v>5092</v>
      </c>
      <c r="C2628" s="15">
        <v>2380</v>
      </c>
      <c r="E2628" s="20">
        <f>+'KALKULATOR (Rabat,Narzut,Marża)'!$C2628*(1-$D$1)</f>
        <v>2379.7620000000002</v>
      </c>
      <c r="F2628" s="21">
        <f t="shared" si="123"/>
        <v>2927.1072600000002</v>
      </c>
      <c r="I2628" s="26">
        <f>+'KALKULATOR (Rabat,Narzut,Marża)'!$E2628*(1+$H$1)</f>
        <v>2617.7382000000002</v>
      </c>
      <c r="J2628" s="27">
        <f>+'KALKULATOR (Rabat,Narzut,Marża)'!$I2628*1.23</f>
        <v>3219.817986</v>
      </c>
      <c r="M2628" s="4">
        <f>+'KALKULATOR (Rabat,Narzut,Marża)'!$E2628/(1-$L$1)</f>
        <v>2644.1800000000003</v>
      </c>
      <c r="N2628" s="5">
        <f>+'KALKULATOR (Rabat,Narzut,Marża)'!$M2628*1.23</f>
        <v>3252.3414000000002</v>
      </c>
      <c r="Q2628" s="46">
        <v>100</v>
      </c>
      <c r="R2628" s="47">
        <f t="shared" si="124"/>
        <v>2479.7620000000002</v>
      </c>
      <c r="S2628" s="47">
        <f t="shared" si="125"/>
        <v>3050.1072600000002</v>
      </c>
    </row>
    <row r="2629" spans="1:19" x14ac:dyDescent="0.35">
      <c r="A2629" s="10" t="s">
        <v>5093</v>
      </c>
      <c r="B2629" s="11" t="s">
        <v>5094</v>
      </c>
      <c r="C2629" s="12">
        <v>1910</v>
      </c>
      <c r="E2629" s="18">
        <f>+'KALKULATOR (Rabat,Narzut,Marża)'!$C2629*(1-$D$1)</f>
        <v>1909.809</v>
      </c>
      <c r="F2629" s="19">
        <f t="shared" si="123"/>
        <v>2349.0650700000001</v>
      </c>
      <c r="I2629" s="24">
        <f>+'KALKULATOR (Rabat,Narzut,Marża)'!$E2629*(1+$H$1)</f>
        <v>2100.7899000000002</v>
      </c>
      <c r="J2629" s="25">
        <f>+'KALKULATOR (Rabat,Narzut,Marża)'!$I2629*1.23</f>
        <v>2583.9715770000003</v>
      </c>
      <c r="M2629" s="34">
        <f>+'KALKULATOR (Rabat,Narzut,Marża)'!$E2629/(1-$L$1)</f>
        <v>2122.0099999999998</v>
      </c>
      <c r="N2629" s="35">
        <f>+'KALKULATOR (Rabat,Narzut,Marża)'!$M2629*1.23</f>
        <v>2610.0722999999998</v>
      </c>
      <c r="Q2629" s="48">
        <v>100</v>
      </c>
      <c r="R2629" s="49">
        <f t="shared" si="124"/>
        <v>2009.809</v>
      </c>
      <c r="S2629" s="49">
        <f t="shared" si="125"/>
        <v>2472.0650700000001</v>
      </c>
    </row>
    <row r="2630" spans="1:19" x14ac:dyDescent="0.35">
      <c r="A2630" s="13" t="s">
        <v>5095</v>
      </c>
      <c r="B2630" s="14" t="s">
        <v>5096</v>
      </c>
      <c r="C2630" s="15">
        <v>1970</v>
      </c>
      <c r="E2630" s="20">
        <f>+'KALKULATOR (Rabat,Narzut,Marża)'!$C2630*(1-$D$1)</f>
        <v>1969.8030000000001</v>
      </c>
      <c r="F2630" s="21">
        <f t="shared" si="123"/>
        <v>2422.8576900000003</v>
      </c>
      <c r="I2630" s="26">
        <f>+'KALKULATOR (Rabat,Narzut,Marża)'!$E2630*(1+$H$1)</f>
        <v>2166.7833000000005</v>
      </c>
      <c r="J2630" s="27">
        <f>+'KALKULATOR (Rabat,Narzut,Marża)'!$I2630*1.23</f>
        <v>2665.1434590000008</v>
      </c>
      <c r="M2630" s="4">
        <f>+'KALKULATOR (Rabat,Narzut,Marża)'!$E2630/(1-$L$1)</f>
        <v>2188.67</v>
      </c>
      <c r="N2630" s="5">
        <f>+'KALKULATOR (Rabat,Narzut,Marża)'!$M2630*1.23</f>
        <v>2692.0641000000001</v>
      </c>
      <c r="Q2630" s="46">
        <v>100</v>
      </c>
      <c r="R2630" s="47">
        <f t="shared" si="124"/>
        <v>2069.8029999999999</v>
      </c>
      <c r="S2630" s="47">
        <f t="shared" si="125"/>
        <v>2545.8576899999998</v>
      </c>
    </row>
    <row r="2631" spans="1:19" x14ac:dyDescent="0.35">
      <c r="A2631" s="10" t="s">
        <v>5097</v>
      </c>
      <c r="B2631" s="11" t="s">
        <v>5098</v>
      </c>
      <c r="C2631" s="12">
        <v>2440</v>
      </c>
      <c r="E2631" s="18">
        <f>+'KALKULATOR (Rabat,Narzut,Marża)'!$C2631*(1-$D$1)</f>
        <v>2439.7559999999999</v>
      </c>
      <c r="F2631" s="19">
        <f t="shared" si="123"/>
        <v>3000.8998799999999</v>
      </c>
      <c r="I2631" s="24">
        <f>+'KALKULATOR (Rabat,Narzut,Marża)'!$E2631*(1+$H$1)</f>
        <v>2683.7316000000001</v>
      </c>
      <c r="J2631" s="25">
        <f>+'KALKULATOR (Rabat,Narzut,Marża)'!$I2631*1.23</f>
        <v>3300.9898680000001</v>
      </c>
      <c r="M2631" s="34">
        <f>+'KALKULATOR (Rabat,Narzut,Marża)'!$E2631/(1-$L$1)</f>
        <v>2710.8399999999997</v>
      </c>
      <c r="N2631" s="35">
        <f>+'KALKULATOR (Rabat,Narzut,Marża)'!$M2631*1.23</f>
        <v>3334.3331999999996</v>
      </c>
      <c r="Q2631" s="48">
        <v>100</v>
      </c>
      <c r="R2631" s="49">
        <f t="shared" si="124"/>
        <v>2539.7559999999999</v>
      </c>
      <c r="S2631" s="49">
        <f t="shared" si="125"/>
        <v>3123.8998799999999</v>
      </c>
    </row>
    <row r="2632" spans="1:19" x14ac:dyDescent="0.35">
      <c r="A2632" s="13" t="s">
        <v>5099</v>
      </c>
      <c r="B2632" s="14" t="s">
        <v>5100</v>
      </c>
      <c r="C2632" s="15">
        <v>2170</v>
      </c>
      <c r="E2632" s="20">
        <f>+'KALKULATOR (Rabat,Narzut,Marża)'!$C2632*(1-$D$1)</f>
        <v>2169.7829999999999</v>
      </c>
      <c r="F2632" s="21">
        <f t="shared" si="123"/>
        <v>2668.8330899999996</v>
      </c>
      <c r="I2632" s="26">
        <f>+'KALKULATOR (Rabat,Narzut,Marża)'!$E2632*(1+$H$1)</f>
        <v>2386.7613000000001</v>
      </c>
      <c r="J2632" s="27">
        <f>+'KALKULATOR (Rabat,Narzut,Marża)'!$I2632*1.23</f>
        <v>2935.7163989999999</v>
      </c>
      <c r="M2632" s="4">
        <f>+'KALKULATOR (Rabat,Narzut,Marża)'!$E2632/(1-$L$1)</f>
        <v>2410.87</v>
      </c>
      <c r="N2632" s="5">
        <f>+'KALKULATOR (Rabat,Narzut,Marża)'!$M2632*1.23</f>
        <v>2965.3700999999996</v>
      </c>
      <c r="Q2632" s="46">
        <v>100</v>
      </c>
      <c r="R2632" s="47">
        <f t="shared" si="124"/>
        <v>2269.7829999999999</v>
      </c>
      <c r="S2632" s="47">
        <f t="shared" si="125"/>
        <v>2791.8330899999996</v>
      </c>
    </row>
    <row r="2633" spans="1:19" x14ac:dyDescent="0.35">
      <c r="A2633" s="10" t="s">
        <v>5101</v>
      </c>
      <c r="B2633" s="11" t="s">
        <v>5102</v>
      </c>
      <c r="C2633" s="12">
        <v>1840</v>
      </c>
      <c r="E2633" s="18">
        <f>+'KALKULATOR (Rabat,Narzut,Marża)'!$C2633*(1-$D$1)</f>
        <v>1839.816</v>
      </c>
      <c r="F2633" s="19">
        <f t="shared" si="123"/>
        <v>2262.9736800000001</v>
      </c>
      <c r="I2633" s="24">
        <f>+'KALKULATOR (Rabat,Narzut,Marża)'!$E2633*(1+$H$1)</f>
        <v>2023.7976000000001</v>
      </c>
      <c r="J2633" s="25">
        <f>+'KALKULATOR (Rabat,Narzut,Marża)'!$I2633*1.23</f>
        <v>2489.2710480000001</v>
      </c>
      <c r="M2633" s="34">
        <f>+'KALKULATOR (Rabat,Narzut,Marża)'!$E2633/(1-$L$1)</f>
        <v>2044.24</v>
      </c>
      <c r="N2633" s="35">
        <f>+'KALKULATOR (Rabat,Narzut,Marża)'!$M2633*1.23</f>
        <v>2514.4151999999999</v>
      </c>
      <c r="Q2633" s="48">
        <v>100</v>
      </c>
      <c r="R2633" s="49">
        <f t="shared" si="124"/>
        <v>1939.816</v>
      </c>
      <c r="S2633" s="49">
        <f t="shared" si="125"/>
        <v>2385.9736800000001</v>
      </c>
    </row>
    <row r="2634" spans="1:19" x14ac:dyDescent="0.35">
      <c r="A2634" s="13" t="s">
        <v>5103</v>
      </c>
      <c r="B2634" s="14" t="s">
        <v>5104</v>
      </c>
      <c r="C2634" s="15">
        <v>1890</v>
      </c>
      <c r="E2634" s="20">
        <f>+'KALKULATOR (Rabat,Narzut,Marża)'!$C2634*(1-$D$1)</f>
        <v>1889.8109999999999</v>
      </c>
      <c r="F2634" s="21">
        <f t="shared" si="123"/>
        <v>2324.4675299999999</v>
      </c>
      <c r="I2634" s="26">
        <f>+'KALKULATOR (Rabat,Narzut,Marża)'!$E2634*(1+$H$1)</f>
        <v>2078.7921000000001</v>
      </c>
      <c r="J2634" s="27">
        <f>+'KALKULATOR (Rabat,Narzut,Marża)'!$I2634*1.23</f>
        <v>2556.9142830000001</v>
      </c>
      <c r="M2634" s="4">
        <f>+'KALKULATOR (Rabat,Narzut,Marża)'!$E2634/(1-$L$1)</f>
        <v>2099.79</v>
      </c>
      <c r="N2634" s="5">
        <f>+'KALKULATOR (Rabat,Narzut,Marża)'!$M2634*1.23</f>
        <v>2582.7417</v>
      </c>
      <c r="Q2634" s="46">
        <v>100</v>
      </c>
      <c r="R2634" s="47">
        <f t="shared" si="124"/>
        <v>1989.8109999999999</v>
      </c>
      <c r="S2634" s="47">
        <f t="shared" si="125"/>
        <v>2447.4675299999999</v>
      </c>
    </row>
    <row r="2635" spans="1:19" x14ac:dyDescent="0.35">
      <c r="A2635" s="10" t="s">
        <v>5105</v>
      </c>
      <c r="B2635" s="11" t="s">
        <v>5106</v>
      </c>
      <c r="C2635" s="12">
        <v>1890</v>
      </c>
      <c r="E2635" s="18">
        <f>+'KALKULATOR (Rabat,Narzut,Marża)'!$C2635*(1-$D$1)</f>
        <v>1889.8109999999999</v>
      </c>
      <c r="F2635" s="19">
        <f t="shared" si="123"/>
        <v>2324.4675299999999</v>
      </c>
      <c r="I2635" s="24">
        <f>+'KALKULATOR (Rabat,Narzut,Marża)'!$E2635*(1+$H$1)</f>
        <v>2078.7921000000001</v>
      </c>
      <c r="J2635" s="25">
        <f>+'KALKULATOR (Rabat,Narzut,Marża)'!$I2635*1.23</f>
        <v>2556.9142830000001</v>
      </c>
      <c r="M2635" s="34">
        <f>+'KALKULATOR (Rabat,Narzut,Marża)'!$E2635/(1-$L$1)</f>
        <v>2099.79</v>
      </c>
      <c r="N2635" s="35">
        <f>+'KALKULATOR (Rabat,Narzut,Marża)'!$M2635*1.23</f>
        <v>2582.7417</v>
      </c>
      <c r="Q2635" s="48">
        <v>100</v>
      </c>
      <c r="R2635" s="49">
        <f t="shared" si="124"/>
        <v>1989.8109999999999</v>
      </c>
      <c r="S2635" s="49">
        <f t="shared" si="125"/>
        <v>2447.4675299999999</v>
      </c>
    </row>
    <row r="2636" spans="1:19" x14ac:dyDescent="0.35">
      <c r="A2636" s="13" t="s">
        <v>5107</v>
      </c>
      <c r="B2636" s="14" t="s">
        <v>5108</v>
      </c>
      <c r="C2636" s="15">
        <v>2090</v>
      </c>
      <c r="E2636" s="20">
        <f>+'KALKULATOR (Rabat,Narzut,Marża)'!$C2636*(1-$D$1)</f>
        <v>2089.7910000000002</v>
      </c>
      <c r="F2636" s="21">
        <f t="shared" si="123"/>
        <v>2570.4429300000002</v>
      </c>
      <c r="I2636" s="26">
        <f>+'KALKULATOR (Rabat,Narzut,Marża)'!$E2636*(1+$H$1)</f>
        <v>2298.7701000000002</v>
      </c>
      <c r="J2636" s="27">
        <f>+'KALKULATOR (Rabat,Narzut,Marża)'!$I2636*1.23</f>
        <v>2827.4872230000001</v>
      </c>
      <c r="M2636" s="4">
        <f>+'KALKULATOR (Rabat,Narzut,Marża)'!$E2636/(1-$L$1)</f>
        <v>2321.9900000000002</v>
      </c>
      <c r="N2636" s="5">
        <f>+'KALKULATOR (Rabat,Narzut,Marża)'!$M2636*1.23</f>
        <v>2856.0477000000001</v>
      </c>
      <c r="Q2636" s="46">
        <v>100</v>
      </c>
      <c r="R2636" s="47">
        <f t="shared" si="124"/>
        <v>2189.7910000000002</v>
      </c>
      <c r="S2636" s="47">
        <f t="shared" si="125"/>
        <v>2693.4429300000002</v>
      </c>
    </row>
    <row r="2637" spans="1:19" x14ac:dyDescent="0.35">
      <c r="A2637" s="10" t="s">
        <v>5109</v>
      </c>
      <c r="B2637" s="11" t="s">
        <v>5110</v>
      </c>
      <c r="C2637" s="12">
        <v>2540</v>
      </c>
      <c r="E2637" s="18">
        <f>+'KALKULATOR (Rabat,Narzut,Marża)'!$C2637*(1-$D$1)</f>
        <v>2539.7460000000001</v>
      </c>
      <c r="F2637" s="19">
        <f t="shared" si="123"/>
        <v>3123.8875800000001</v>
      </c>
      <c r="I2637" s="24">
        <f>+'KALKULATOR (Rabat,Narzut,Marża)'!$E2637*(1+$H$1)</f>
        <v>2793.7206000000001</v>
      </c>
      <c r="J2637" s="25">
        <f>+'KALKULATOR (Rabat,Narzut,Marża)'!$I2637*1.23</f>
        <v>3436.2763380000001</v>
      </c>
      <c r="M2637" s="34">
        <f>+'KALKULATOR (Rabat,Narzut,Marża)'!$E2637/(1-$L$1)</f>
        <v>2821.94</v>
      </c>
      <c r="N2637" s="35">
        <f>+'KALKULATOR (Rabat,Narzut,Marża)'!$M2637*1.23</f>
        <v>3470.9861999999998</v>
      </c>
      <c r="Q2637" s="48">
        <v>100</v>
      </c>
      <c r="R2637" s="49">
        <f t="shared" si="124"/>
        <v>2639.7460000000001</v>
      </c>
      <c r="S2637" s="49">
        <f t="shared" si="125"/>
        <v>3246.8875800000001</v>
      </c>
    </row>
    <row r="2638" spans="1:19" x14ac:dyDescent="0.35">
      <c r="A2638" s="13" t="s">
        <v>5111</v>
      </c>
      <c r="B2638" s="14" t="s">
        <v>5112</v>
      </c>
      <c r="C2638" s="15">
        <v>2590</v>
      </c>
      <c r="E2638" s="20">
        <f>+'KALKULATOR (Rabat,Narzut,Marża)'!$C2638*(1-$D$1)</f>
        <v>2589.741</v>
      </c>
      <c r="F2638" s="21">
        <f t="shared" si="123"/>
        <v>3185.3814299999999</v>
      </c>
      <c r="I2638" s="26">
        <f>+'KALKULATOR (Rabat,Narzut,Marża)'!$E2638*(1+$H$1)</f>
        <v>2848.7151000000003</v>
      </c>
      <c r="J2638" s="27">
        <f>+'KALKULATOR (Rabat,Narzut,Marża)'!$I2638*1.23</f>
        <v>3503.9195730000006</v>
      </c>
      <c r="M2638" s="4">
        <f>+'KALKULATOR (Rabat,Narzut,Marża)'!$E2638/(1-$L$1)</f>
        <v>2877.49</v>
      </c>
      <c r="N2638" s="5">
        <f>+'KALKULATOR (Rabat,Narzut,Marża)'!$M2638*1.23</f>
        <v>3539.3126999999995</v>
      </c>
      <c r="Q2638" s="46">
        <v>100</v>
      </c>
      <c r="R2638" s="47">
        <f t="shared" si="124"/>
        <v>2689.741</v>
      </c>
      <c r="S2638" s="47">
        <f t="shared" si="125"/>
        <v>3308.3814299999999</v>
      </c>
    </row>
    <row r="2639" spans="1:19" x14ac:dyDescent="0.35">
      <c r="A2639" s="10" t="s">
        <v>5113</v>
      </c>
      <c r="B2639" s="11" t="s">
        <v>5114</v>
      </c>
      <c r="C2639" s="12">
        <v>2590</v>
      </c>
      <c r="E2639" s="18">
        <f>+'KALKULATOR (Rabat,Narzut,Marża)'!$C2639*(1-$D$1)</f>
        <v>2589.741</v>
      </c>
      <c r="F2639" s="19">
        <f t="shared" si="123"/>
        <v>3185.3814299999999</v>
      </c>
      <c r="I2639" s="24">
        <f>+'KALKULATOR (Rabat,Narzut,Marża)'!$E2639*(1+$H$1)</f>
        <v>2848.7151000000003</v>
      </c>
      <c r="J2639" s="25">
        <f>+'KALKULATOR (Rabat,Narzut,Marża)'!$I2639*1.23</f>
        <v>3503.9195730000006</v>
      </c>
      <c r="M2639" s="34">
        <f>+'KALKULATOR (Rabat,Narzut,Marża)'!$E2639/(1-$L$1)</f>
        <v>2877.49</v>
      </c>
      <c r="N2639" s="35">
        <f>+'KALKULATOR (Rabat,Narzut,Marża)'!$M2639*1.23</f>
        <v>3539.3126999999995</v>
      </c>
      <c r="Q2639" s="48">
        <v>100</v>
      </c>
      <c r="R2639" s="49">
        <f t="shared" si="124"/>
        <v>2689.741</v>
      </c>
      <c r="S2639" s="49">
        <f t="shared" si="125"/>
        <v>3308.3814299999999</v>
      </c>
    </row>
    <row r="2640" spans="1:19" x14ac:dyDescent="0.35">
      <c r="A2640" s="13" t="s">
        <v>5115</v>
      </c>
      <c r="B2640" s="14" t="s">
        <v>5116</v>
      </c>
      <c r="C2640" s="15">
        <v>2710</v>
      </c>
      <c r="E2640" s="20">
        <f>+'KALKULATOR (Rabat,Narzut,Marża)'!$C2640*(1-$D$1)</f>
        <v>2709.7289999999998</v>
      </c>
      <c r="F2640" s="21">
        <f t="shared" si="123"/>
        <v>3332.9666699999998</v>
      </c>
      <c r="I2640" s="26">
        <f>+'KALKULATOR (Rabat,Narzut,Marża)'!$E2640*(1+$H$1)</f>
        <v>2980.7019</v>
      </c>
      <c r="J2640" s="27">
        <f>+'KALKULATOR (Rabat,Narzut,Marża)'!$I2640*1.23</f>
        <v>3666.2633369999999</v>
      </c>
      <c r="M2640" s="4">
        <f>+'KALKULATOR (Rabat,Narzut,Marża)'!$E2640/(1-$L$1)</f>
        <v>3010.81</v>
      </c>
      <c r="N2640" s="5">
        <f>+'KALKULATOR (Rabat,Narzut,Marża)'!$M2640*1.23</f>
        <v>3703.2963</v>
      </c>
      <c r="Q2640" s="46">
        <v>100</v>
      </c>
      <c r="R2640" s="47">
        <f t="shared" si="124"/>
        <v>2809.7289999999998</v>
      </c>
      <c r="S2640" s="47">
        <f t="shared" si="125"/>
        <v>3455.9666699999998</v>
      </c>
    </row>
    <row r="2641" spans="1:19" x14ac:dyDescent="0.35">
      <c r="A2641" s="10" t="s">
        <v>5117</v>
      </c>
      <c r="B2641" s="11" t="s">
        <v>5118</v>
      </c>
      <c r="C2641" s="12">
        <v>1320</v>
      </c>
      <c r="E2641" s="18">
        <f>+'KALKULATOR (Rabat,Narzut,Marża)'!$C2641*(1-$D$1)</f>
        <v>1319.8679999999999</v>
      </c>
      <c r="F2641" s="19">
        <f t="shared" si="123"/>
        <v>1623.4376399999999</v>
      </c>
      <c r="I2641" s="24">
        <f>+'KALKULATOR (Rabat,Narzut,Marża)'!$E2641*(1+$H$1)</f>
        <v>1451.8548000000001</v>
      </c>
      <c r="J2641" s="25">
        <f>+'KALKULATOR (Rabat,Narzut,Marża)'!$I2641*1.23</f>
        <v>1785.7814040000001</v>
      </c>
      <c r="M2641" s="34">
        <f>+'KALKULATOR (Rabat,Narzut,Marża)'!$E2641/(1-$L$1)</f>
        <v>1466.52</v>
      </c>
      <c r="N2641" s="35">
        <f>+'KALKULATOR (Rabat,Narzut,Marża)'!$M2641*1.23</f>
        <v>1803.8196</v>
      </c>
      <c r="Q2641" s="48">
        <v>100</v>
      </c>
      <c r="R2641" s="49">
        <f t="shared" si="124"/>
        <v>1419.8679999999999</v>
      </c>
      <c r="S2641" s="49">
        <f t="shared" si="125"/>
        <v>1746.4376399999999</v>
      </c>
    </row>
    <row r="2642" spans="1:19" x14ac:dyDescent="0.35">
      <c r="A2642" s="13" t="s">
        <v>5119</v>
      </c>
      <c r="B2642" s="14" t="s">
        <v>5120</v>
      </c>
      <c r="C2642" s="15">
        <v>1500</v>
      </c>
      <c r="E2642" s="20">
        <f>+'KALKULATOR (Rabat,Narzut,Marża)'!$C2642*(1-$D$1)</f>
        <v>1499.85</v>
      </c>
      <c r="F2642" s="21">
        <f t="shared" si="123"/>
        <v>1844.8154999999999</v>
      </c>
      <c r="I2642" s="26">
        <f>+'KALKULATOR (Rabat,Narzut,Marża)'!$E2642*(1+$H$1)</f>
        <v>1649.835</v>
      </c>
      <c r="J2642" s="27">
        <f>+'KALKULATOR (Rabat,Narzut,Marża)'!$I2642*1.23</f>
        <v>2029.2970500000001</v>
      </c>
      <c r="M2642" s="4">
        <f>+'KALKULATOR (Rabat,Narzut,Marża)'!$E2642/(1-$L$1)</f>
        <v>1666.4999999999998</v>
      </c>
      <c r="N2642" s="5">
        <f>+'KALKULATOR (Rabat,Narzut,Marża)'!$M2642*1.23</f>
        <v>2049.7949999999996</v>
      </c>
      <c r="Q2642" s="46">
        <v>100</v>
      </c>
      <c r="R2642" s="47">
        <f t="shared" si="124"/>
        <v>1599.85</v>
      </c>
      <c r="S2642" s="47">
        <f t="shared" si="125"/>
        <v>1967.8154999999999</v>
      </c>
    </row>
    <row r="2643" spans="1:19" x14ac:dyDescent="0.35">
      <c r="A2643" s="10" t="s">
        <v>5121</v>
      </c>
      <c r="B2643" s="11" t="s">
        <v>5122</v>
      </c>
      <c r="C2643" s="12">
        <v>1890</v>
      </c>
      <c r="E2643" s="18">
        <f>+'KALKULATOR (Rabat,Narzut,Marża)'!$C2643*(1-$D$1)</f>
        <v>1889.8109999999999</v>
      </c>
      <c r="F2643" s="19">
        <f t="shared" si="123"/>
        <v>2324.4675299999999</v>
      </c>
      <c r="I2643" s="24">
        <f>+'KALKULATOR (Rabat,Narzut,Marża)'!$E2643*(1+$H$1)</f>
        <v>2078.7921000000001</v>
      </c>
      <c r="J2643" s="25">
        <f>+'KALKULATOR (Rabat,Narzut,Marża)'!$I2643*1.23</f>
        <v>2556.9142830000001</v>
      </c>
      <c r="M2643" s="34">
        <f>+'KALKULATOR (Rabat,Narzut,Marża)'!$E2643/(1-$L$1)</f>
        <v>2099.79</v>
      </c>
      <c r="N2643" s="35">
        <f>+'KALKULATOR (Rabat,Narzut,Marża)'!$M2643*1.23</f>
        <v>2582.7417</v>
      </c>
      <c r="Q2643" s="48">
        <v>100</v>
      </c>
      <c r="R2643" s="49">
        <f t="shared" si="124"/>
        <v>1989.8109999999999</v>
      </c>
      <c r="S2643" s="49">
        <f t="shared" si="125"/>
        <v>2447.4675299999999</v>
      </c>
    </row>
    <row r="2644" spans="1:19" x14ac:dyDescent="0.35">
      <c r="A2644" s="13" t="s">
        <v>5123</v>
      </c>
      <c r="B2644" s="14" t="s">
        <v>5124</v>
      </c>
      <c r="C2644" s="15">
        <v>2650</v>
      </c>
      <c r="E2644" s="20">
        <f>+'KALKULATOR (Rabat,Narzut,Marża)'!$C2644*(1-$D$1)</f>
        <v>2649.7350000000001</v>
      </c>
      <c r="F2644" s="21">
        <f t="shared" si="123"/>
        <v>3259.1740500000001</v>
      </c>
      <c r="I2644" s="26">
        <f>+'KALKULATOR (Rabat,Narzut,Marża)'!$E2644*(1+$H$1)</f>
        <v>2914.7085000000002</v>
      </c>
      <c r="J2644" s="27">
        <f>+'KALKULATOR (Rabat,Narzut,Marża)'!$I2644*1.23</f>
        <v>3585.0914550000002</v>
      </c>
      <c r="M2644" s="4">
        <f>+'KALKULATOR (Rabat,Narzut,Marża)'!$E2644/(1-$L$1)</f>
        <v>2944.15</v>
      </c>
      <c r="N2644" s="5">
        <f>+'KALKULATOR (Rabat,Narzut,Marża)'!$M2644*1.23</f>
        <v>3621.3045000000002</v>
      </c>
      <c r="Q2644" s="46">
        <v>100</v>
      </c>
      <c r="R2644" s="47">
        <f t="shared" si="124"/>
        <v>2749.7350000000001</v>
      </c>
      <c r="S2644" s="47">
        <f t="shared" si="125"/>
        <v>3382.1740500000001</v>
      </c>
    </row>
    <row r="2645" spans="1:19" x14ac:dyDescent="0.35">
      <c r="A2645" s="10" t="s">
        <v>5125</v>
      </c>
      <c r="B2645" s="11" t="s">
        <v>6785</v>
      </c>
      <c r="C2645" s="12">
        <v>1950</v>
      </c>
      <c r="E2645" s="18">
        <f>+'KALKULATOR (Rabat,Narzut,Marża)'!$C2645*(1-$D$1)</f>
        <v>1949.8050000000001</v>
      </c>
      <c r="F2645" s="19">
        <f t="shared" si="123"/>
        <v>2398.2601500000001</v>
      </c>
      <c r="I2645" s="24">
        <f>+'KALKULATOR (Rabat,Narzut,Marża)'!$E2645*(1+$H$1)</f>
        <v>2144.7855000000004</v>
      </c>
      <c r="J2645" s="25">
        <f>+'KALKULATOR (Rabat,Narzut,Marża)'!$I2645*1.23</f>
        <v>2638.0861650000006</v>
      </c>
      <c r="M2645" s="34">
        <f>+'KALKULATOR (Rabat,Narzut,Marża)'!$E2645/(1-$L$1)</f>
        <v>2166.4499999999998</v>
      </c>
      <c r="N2645" s="35">
        <f>+'KALKULATOR (Rabat,Narzut,Marża)'!$M2645*1.23</f>
        <v>2664.7334999999998</v>
      </c>
      <c r="Q2645" s="48">
        <v>100</v>
      </c>
      <c r="R2645" s="49">
        <f t="shared" si="124"/>
        <v>2049.8050000000003</v>
      </c>
      <c r="S2645" s="49">
        <f t="shared" si="125"/>
        <v>2521.2601500000005</v>
      </c>
    </row>
    <row r="2646" spans="1:19" x14ac:dyDescent="0.35">
      <c r="A2646" s="13" t="s">
        <v>6786</v>
      </c>
      <c r="B2646" s="14" t="s">
        <v>6787</v>
      </c>
      <c r="C2646" s="15">
        <v>1840</v>
      </c>
      <c r="E2646" s="20">
        <f>+'KALKULATOR (Rabat,Narzut,Marża)'!$C2646*(1-$D$1)</f>
        <v>1839.816</v>
      </c>
      <c r="F2646" s="21">
        <f t="shared" si="123"/>
        <v>2262.9736800000001</v>
      </c>
      <c r="I2646" s="26">
        <f>+'KALKULATOR (Rabat,Narzut,Marża)'!$E2646*(1+$H$1)</f>
        <v>2023.7976000000001</v>
      </c>
      <c r="J2646" s="27">
        <f>+'KALKULATOR (Rabat,Narzut,Marża)'!$I2646*1.23</f>
        <v>2489.2710480000001</v>
      </c>
      <c r="M2646" s="4">
        <f>+'KALKULATOR (Rabat,Narzut,Marża)'!$E2646/(1-$L$1)</f>
        <v>2044.24</v>
      </c>
      <c r="N2646" s="5">
        <f>+'KALKULATOR (Rabat,Narzut,Marża)'!$M2646*1.23</f>
        <v>2514.4151999999999</v>
      </c>
      <c r="Q2646" s="46">
        <v>100</v>
      </c>
      <c r="R2646" s="47">
        <f t="shared" si="124"/>
        <v>1939.816</v>
      </c>
      <c r="S2646" s="47">
        <f t="shared" si="125"/>
        <v>2385.9736800000001</v>
      </c>
    </row>
    <row r="2647" spans="1:19" x14ac:dyDescent="0.35">
      <c r="A2647" s="10" t="s">
        <v>5126</v>
      </c>
      <c r="B2647" s="11" t="s">
        <v>6788</v>
      </c>
      <c r="C2647" s="12">
        <v>2760</v>
      </c>
      <c r="E2647" s="18">
        <f>+'KALKULATOR (Rabat,Narzut,Marża)'!$C2647*(1-$D$1)</f>
        <v>2759.7240000000002</v>
      </c>
      <c r="F2647" s="19">
        <f t="shared" si="123"/>
        <v>3394.4605200000001</v>
      </c>
      <c r="I2647" s="24">
        <f>+'KALKULATOR (Rabat,Narzut,Marża)'!$E2647*(1+$H$1)</f>
        <v>3035.6964000000003</v>
      </c>
      <c r="J2647" s="25">
        <f>+'KALKULATOR (Rabat,Narzut,Marża)'!$I2647*1.23</f>
        <v>3733.9065720000003</v>
      </c>
      <c r="M2647" s="34">
        <f>+'KALKULATOR (Rabat,Narzut,Marża)'!$E2647/(1-$L$1)</f>
        <v>3066.36</v>
      </c>
      <c r="N2647" s="35">
        <f>+'KALKULATOR (Rabat,Narzut,Marża)'!$M2647*1.23</f>
        <v>3771.6228000000001</v>
      </c>
      <c r="Q2647" s="48">
        <v>100</v>
      </c>
      <c r="R2647" s="49">
        <f t="shared" si="124"/>
        <v>2859.7240000000002</v>
      </c>
      <c r="S2647" s="49">
        <f t="shared" si="125"/>
        <v>3517.4605200000001</v>
      </c>
    </row>
    <row r="2648" spans="1:19" x14ac:dyDescent="0.35">
      <c r="A2648" s="13" t="s">
        <v>6789</v>
      </c>
      <c r="B2648" s="14" t="s">
        <v>6790</v>
      </c>
      <c r="C2648" s="15">
        <v>2650</v>
      </c>
      <c r="E2648" s="20">
        <f>+'KALKULATOR (Rabat,Narzut,Marża)'!$C2648*(1-$D$1)</f>
        <v>2649.7350000000001</v>
      </c>
      <c r="F2648" s="21">
        <f t="shared" si="123"/>
        <v>3259.1740500000001</v>
      </c>
      <c r="I2648" s="26">
        <f>+'KALKULATOR (Rabat,Narzut,Marża)'!$E2648*(1+$H$1)</f>
        <v>2914.7085000000002</v>
      </c>
      <c r="J2648" s="27">
        <f>+'KALKULATOR (Rabat,Narzut,Marża)'!$I2648*1.23</f>
        <v>3585.0914550000002</v>
      </c>
      <c r="M2648" s="4">
        <f>+'KALKULATOR (Rabat,Narzut,Marża)'!$E2648/(1-$L$1)</f>
        <v>2944.15</v>
      </c>
      <c r="N2648" s="5">
        <f>+'KALKULATOR (Rabat,Narzut,Marża)'!$M2648*1.23</f>
        <v>3621.3045000000002</v>
      </c>
      <c r="Q2648" s="46">
        <v>100</v>
      </c>
      <c r="R2648" s="47">
        <f t="shared" si="124"/>
        <v>2749.7350000000001</v>
      </c>
      <c r="S2648" s="47">
        <f t="shared" si="125"/>
        <v>3382.1740500000001</v>
      </c>
    </row>
    <row r="2649" spans="1:19" x14ac:dyDescent="0.35">
      <c r="A2649" s="10" t="s">
        <v>6791</v>
      </c>
      <c r="B2649" s="11" t="s">
        <v>6792</v>
      </c>
      <c r="C2649" s="12">
        <v>2760</v>
      </c>
      <c r="E2649" s="18">
        <f>+'KALKULATOR (Rabat,Narzut,Marża)'!$C2649*(1-$D$1)</f>
        <v>2759.7240000000002</v>
      </c>
      <c r="F2649" s="19">
        <f t="shared" si="123"/>
        <v>3394.4605200000001</v>
      </c>
      <c r="I2649" s="24">
        <f>+'KALKULATOR (Rabat,Narzut,Marża)'!$E2649*(1+$H$1)</f>
        <v>3035.6964000000003</v>
      </c>
      <c r="J2649" s="25">
        <f>+'KALKULATOR (Rabat,Narzut,Marża)'!$I2649*1.23</f>
        <v>3733.9065720000003</v>
      </c>
      <c r="M2649" s="34">
        <f>+'KALKULATOR (Rabat,Narzut,Marża)'!$E2649/(1-$L$1)</f>
        <v>3066.36</v>
      </c>
      <c r="N2649" s="35">
        <f>+'KALKULATOR (Rabat,Narzut,Marża)'!$M2649*1.23</f>
        <v>3771.6228000000001</v>
      </c>
      <c r="Q2649" s="48">
        <v>100</v>
      </c>
      <c r="R2649" s="49">
        <f t="shared" si="124"/>
        <v>2859.7240000000002</v>
      </c>
      <c r="S2649" s="49">
        <f t="shared" si="125"/>
        <v>3517.4605200000001</v>
      </c>
    </row>
    <row r="2650" spans="1:19" x14ac:dyDescent="0.35">
      <c r="A2650" s="13" t="s">
        <v>5127</v>
      </c>
      <c r="B2650" s="14" t="s">
        <v>5128</v>
      </c>
      <c r="C2650" s="15">
        <v>4320</v>
      </c>
      <c r="E2650" s="20">
        <f>+'KALKULATOR (Rabat,Narzut,Marża)'!$C2650*(1-$D$1)</f>
        <v>4319.5680000000002</v>
      </c>
      <c r="F2650" s="21">
        <f t="shared" si="123"/>
        <v>5313.0686400000004</v>
      </c>
      <c r="I2650" s="26">
        <f>+'KALKULATOR (Rabat,Narzut,Marża)'!$E2650*(1+$H$1)</f>
        <v>4751.5248000000011</v>
      </c>
      <c r="J2650" s="27">
        <f>+'KALKULATOR (Rabat,Narzut,Marża)'!$I2650*1.23</f>
        <v>5844.3755040000015</v>
      </c>
      <c r="M2650" s="4">
        <f>+'KALKULATOR (Rabat,Narzut,Marża)'!$E2650/(1-$L$1)</f>
        <v>4799.5200000000004</v>
      </c>
      <c r="N2650" s="5">
        <f>+'KALKULATOR (Rabat,Narzut,Marża)'!$M2650*1.23</f>
        <v>5903.4096000000009</v>
      </c>
      <c r="Q2650" s="46">
        <v>100</v>
      </c>
      <c r="R2650" s="47">
        <f t="shared" si="124"/>
        <v>4419.5680000000002</v>
      </c>
      <c r="S2650" s="47">
        <f t="shared" si="125"/>
        <v>5436.0686400000004</v>
      </c>
    </row>
    <row r="2651" spans="1:19" x14ac:dyDescent="0.35">
      <c r="A2651" s="10" t="s">
        <v>5129</v>
      </c>
      <c r="B2651" s="11" t="s">
        <v>5130</v>
      </c>
      <c r="C2651" s="12">
        <v>4550</v>
      </c>
      <c r="E2651" s="18">
        <f>+'KALKULATOR (Rabat,Narzut,Marża)'!$C2651*(1-$D$1)</f>
        <v>4549.5450000000001</v>
      </c>
      <c r="F2651" s="19">
        <f t="shared" si="123"/>
        <v>5595.9403499999999</v>
      </c>
      <c r="I2651" s="24">
        <f>+'KALKULATOR (Rabat,Narzut,Marża)'!$E2651*(1+$H$1)</f>
        <v>5004.4995000000008</v>
      </c>
      <c r="J2651" s="25">
        <f>+'KALKULATOR (Rabat,Narzut,Marża)'!$I2651*1.23</f>
        <v>6155.5343850000008</v>
      </c>
      <c r="M2651" s="34">
        <f>+'KALKULATOR (Rabat,Narzut,Marża)'!$E2651/(1-$L$1)</f>
        <v>5055.05</v>
      </c>
      <c r="N2651" s="35">
        <f>+'KALKULATOR (Rabat,Narzut,Marża)'!$M2651*1.23</f>
        <v>6217.7115000000003</v>
      </c>
      <c r="Q2651" s="48">
        <v>100</v>
      </c>
      <c r="R2651" s="49">
        <f t="shared" si="124"/>
        <v>4649.5450000000001</v>
      </c>
      <c r="S2651" s="49">
        <f t="shared" si="125"/>
        <v>5718.9403499999999</v>
      </c>
    </row>
    <row r="2652" spans="1:19" x14ac:dyDescent="0.35">
      <c r="A2652" s="13" t="s">
        <v>5131</v>
      </c>
      <c r="B2652" s="14" t="s">
        <v>5132</v>
      </c>
      <c r="C2652" s="15">
        <v>4490</v>
      </c>
      <c r="E2652" s="20">
        <f>+'KALKULATOR (Rabat,Narzut,Marża)'!$C2652*(1-$D$1)</f>
        <v>4489.5510000000004</v>
      </c>
      <c r="F2652" s="21">
        <f t="shared" si="123"/>
        <v>5522.1477300000006</v>
      </c>
      <c r="I2652" s="26">
        <f>+'KALKULATOR (Rabat,Narzut,Marża)'!$E2652*(1+$H$1)</f>
        <v>4938.5061000000005</v>
      </c>
      <c r="J2652" s="27">
        <f>+'KALKULATOR (Rabat,Narzut,Marża)'!$I2652*1.23</f>
        <v>6074.3625030000003</v>
      </c>
      <c r="M2652" s="4">
        <f>+'KALKULATOR (Rabat,Narzut,Marża)'!$E2652/(1-$L$1)</f>
        <v>4988.3900000000003</v>
      </c>
      <c r="N2652" s="5">
        <f>+'KALKULATOR (Rabat,Narzut,Marża)'!$M2652*1.23</f>
        <v>6135.7197000000006</v>
      </c>
      <c r="Q2652" s="46">
        <v>100</v>
      </c>
      <c r="R2652" s="47">
        <f t="shared" si="124"/>
        <v>4589.5510000000004</v>
      </c>
      <c r="S2652" s="47">
        <f t="shared" si="125"/>
        <v>5645.1477300000006</v>
      </c>
    </row>
    <row r="2653" spans="1:19" x14ac:dyDescent="0.35">
      <c r="A2653" s="10" t="s">
        <v>5133</v>
      </c>
      <c r="B2653" s="11" t="s">
        <v>5134</v>
      </c>
      <c r="C2653" s="12">
        <v>4710</v>
      </c>
      <c r="E2653" s="18">
        <f>+'KALKULATOR (Rabat,Narzut,Marża)'!$C2653*(1-$D$1)</f>
        <v>4709.5290000000005</v>
      </c>
      <c r="F2653" s="19">
        <f t="shared" si="123"/>
        <v>5792.7206700000006</v>
      </c>
      <c r="I2653" s="24">
        <f>+'KALKULATOR (Rabat,Narzut,Marża)'!$E2653*(1+$H$1)</f>
        <v>5180.4819000000007</v>
      </c>
      <c r="J2653" s="25">
        <f>+'KALKULATOR (Rabat,Narzut,Marża)'!$I2653*1.23</f>
        <v>6371.9927370000005</v>
      </c>
      <c r="M2653" s="34">
        <f>+'KALKULATOR (Rabat,Narzut,Marża)'!$E2653/(1-$L$1)</f>
        <v>5232.8100000000004</v>
      </c>
      <c r="N2653" s="35">
        <f>+'KALKULATOR (Rabat,Narzut,Marża)'!$M2653*1.23</f>
        <v>6436.3563000000004</v>
      </c>
      <c r="Q2653" s="48">
        <v>100</v>
      </c>
      <c r="R2653" s="49">
        <f t="shared" si="124"/>
        <v>4809.5290000000005</v>
      </c>
      <c r="S2653" s="49">
        <f t="shared" si="125"/>
        <v>5915.7206700000006</v>
      </c>
    </row>
    <row r="2654" spans="1:19" x14ac:dyDescent="0.35">
      <c r="A2654" s="10" t="s">
        <v>5135</v>
      </c>
      <c r="B2654" s="11" t="s">
        <v>5136</v>
      </c>
      <c r="C2654" s="12">
        <v>12620</v>
      </c>
      <c r="E2654" s="18">
        <f>+'KALKULATOR (Rabat,Narzut,Marża)'!$C2654*(1-$D$1)</f>
        <v>12618.737999999999</v>
      </c>
      <c r="F2654" s="19">
        <f t="shared" si="123"/>
        <v>15521.047739999998</v>
      </c>
      <c r="I2654" s="24">
        <f>+'KALKULATOR (Rabat,Narzut,Marża)'!$E2654*(1+$H$1)</f>
        <v>13880.611800000001</v>
      </c>
      <c r="J2654" s="25">
        <f>+'KALKULATOR (Rabat,Narzut,Marża)'!$I2654*1.23</f>
        <v>17073.152514000001</v>
      </c>
      <c r="M2654" s="34">
        <f>+'KALKULATOR (Rabat,Narzut,Marża)'!$E2654/(1-$L$1)</f>
        <v>14020.82</v>
      </c>
      <c r="N2654" s="35">
        <f>+'KALKULATOR (Rabat,Narzut,Marża)'!$M2654*1.23</f>
        <v>17245.6086</v>
      </c>
      <c r="Q2654" s="48">
        <v>100</v>
      </c>
      <c r="R2654" s="49">
        <f t="shared" si="124"/>
        <v>12718.737999999999</v>
      </c>
      <c r="S2654" s="49">
        <f t="shared" si="125"/>
        <v>15644.047739999998</v>
      </c>
    </row>
    <row r="2655" spans="1:19" x14ac:dyDescent="0.35">
      <c r="A2655" s="13" t="s">
        <v>5137</v>
      </c>
      <c r="B2655" s="14" t="s">
        <v>5138</v>
      </c>
      <c r="C2655" s="15">
        <v>12820</v>
      </c>
      <c r="E2655" s="20">
        <f>+'KALKULATOR (Rabat,Narzut,Marża)'!$C2655*(1-$D$1)</f>
        <v>12818.718000000001</v>
      </c>
      <c r="F2655" s="21">
        <f t="shared" si="123"/>
        <v>15767.023140000001</v>
      </c>
      <c r="I2655" s="26">
        <f>+'KALKULATOR (Rabat,Narzut,Marża)'!$E2655*(1+$H$1)</f>
        <v>14100.589800000002</v>
      </c>
      <c r="J2655" s="27">
        <f>+'KALKULATOR (Rabat,Narzut,Marża)'!$I2655*1.23</f>
        <v>17343.725454000003</v>
      </c>
      <c r="M2655" s="4">
        <f>+'KALKULATOR (Rabat,Narzut,Marża)'!$E2655/(1-$L$1)</f>
        <v>14243.02</v>
      </c>
      <c r="N2655" s="5">
        <f>+'KALKULATOR (Rabat,Narzut,Marża)'!$M2655*1.23</f>
        <v>17518.9146</v>
      </c>
      <c r="Q2655" s="46">
        <v>100</v>
      </c>
      <c r="R2655" s="47">
        <f t="shared" si="124"/>
        <v>12918.718000000001</v>
      </c>
      <c r="S2655" s="47">
        <f t="shared" si="125"/>
        <v>15890.023140000001</v>
      </c>
    </row>
    <row r="2656" spans="1:19" x14ac:dyDescent="0.35">
      <c r="A2656" s="10" t="s">
        <v>5139</v>
      </c>
      <c r="B2656" s="11" t="s">
        <v>5140</v>
      </c>
      <c r="C2656" s="12">
        <v>13180</v>
      </c>
      <c r="E2656" s="18">
        <f>+'KALKULATOR (Rabat,Narzut,Marża)'!$C2656*(1-$D$1)</f>
        <v>13178.682000000001</v>
      </c>
      <c r="F2656" s="19">
        <f t="shared" si="123"/>
        <v>16209.77886</v>
      </c>
      <c r="I2656" s="24">
        <f>+'KALKULATOR (Rabat,Narzut,Marża)'!$E2656*(1+$H$1)</f>
        <v>14496.550200000001</v>
      </c>
      <c r="J2656" s="25">
        <f>+'KALKULATOR (Rabat,Narzut,Marża)'!$I2656*1.23</f>
        <v>17830.756746000003</v>
      </c>
      <c r="M2656" s="34">
        <f>+'KALKULATOR (Rabat,Narzut,Marża)'!$E2656/(1-$L$1)</f>
        <v>14642.98</v>
      </c>
      <c r="N2656" s="35">
        <f>+'KALKULATOR (Rabat,Narzut,Marża)'!$M2656*1.23</f>
        <v>18010.865399999999</v>
      </c>
      <c r="Q2656" s="48">
        <v>100</v>
      </c>
      <c r="R2656" s="49">
        <f t="shared" si="124"/>
        <v>13278.682000000001</v>
      </c>
      <c r="S2656" s="49">
        <f t="shared" si="125"/>
        <v>16332.77886</v>
      </c>
    </row>
    <row r="2657" spans="1:19" x14ac:dyDescent="0.35">
      <c r="A2657" s="13" t="s">
        <v>5141</v>
      </c>
      <c r="B2657" s="14" t="s">
        <v>5142</v>
      </c>
      <c r="C2657" s="15">
        <v>4780</v>
      </c>
      <c r="E2657" s="20">
        <f>+'KALKULATOR (Rabat,Narzut,Marża)'!$C2657*(1-$D$1)</f>
        <v>4779.5219999999999</v>
      </c>
      <c r="F2657" s="21">
        <f t="shared" si="123"/>
        <v>5878.8120600000002</v>
      </c>
      <c r="I2657" s="26">
        <f>+'KALKULATOR (Rabat,Narzut,Marża)'!$E2657*(1+$H$1)</f>
        <v>5257.4742000000006</v>
      </c>
      <c r="J2657" s="27">
        <f>+'KALKULATOR (Rabat,Narzut,Marża)'!$I2657*1.23</f>
        <v>6466.6932660000002</v>
      </c>
      <c r="M2657" s="4">
        <f>+'KALKULATOR (Rabat,Narzut,Marża)'!$E2657/(1-$L$1)</f>
        <v>5310.58</v>
      </c>
      <c r="N2657" s="5">
        <f>+'KALKULATOR (Rabat,Narzut,Marża)'!$M2657*1.23</f>
        <v>6532.0133999999998</v>
      </c>
      <c r="Q2657" s="46">
        <v>100</v>
      </c>
      <c r="R2657" s="47">
        <f t="shared" si="124"/>
        <v>4879.5219999999999</v>
      </c>
      <c r="S2657" s="47">
        <f t="shared" si="125"/>
        <v>6001.8120600000002</v>
      </c>
    </row>
    <row r="2658" spans="1:19" x14ac:dyDescent="0.35">
      <c r="A2658" s="10" t="s">
        <v>5143</v>
      </c>
      <c r="B2658" s="11" t="s">
        <v>5144</v>
      </c>
      <c r="C2658" s="12">
        <v>4990</v>
      </c>
      <c r="E2658" s="18">
        <f>+'KALKULATOR (Rabat,Narzut,Marża)'!$C2658*(1-$D$1)</f>
        <v>4989.5010000000002</v>
      </c>
      <c r="F2658" s="19">
        <f t="shared" si="123"/>
        <v>6137.0862299999999</v>
      </c>
      <c r="I2658" s="24">
        <f>+'KALKULATOR (Rabat,Narzut,Marża)'!$E2658*(1+$H$1)</f>
        <v>5488.4511000000002</v>
      </c>
      <c r="J2658" s="25">
        <f>+'KALKULATOR (Rabat,Narzut,Marża)'!$I2658*1.23</f>
        <v>6750.7948530000003</v>
      </c>
      <c r="M2658" s="34">
        <f>+'KALKULATOR (Rabat,Narzut,Marża)'!$E2658/(1-$L$1)</f>
        <v>5543.89</v>
      </c>
      <c r="N2658" s="35">
        <f>+'KALKULATOR (Rabat,Narzut,Marża)'!$M2658*1.23</f>
        <v>6818.9847</v>
      </c>
      <c r="Q2658" s="48">
        <v>100</v>
      </c>
      <c r="R2658" s="49">
        <f t="shared" si="124"/>
        <v>5089.5010000000002</v>
      </c>
      <c r="S2658" s="49">
        <f t="shared" si="125"/>
        <v>6260.0862299999999</v>
      </c>
    </row>
    <row r="2659" spans="1:19" x14ac:dyDescent="0.35">
      <c r="A2659" s="13" t="s">
        <v>5145</v>
      </c>
      <c r="B2659" s="14" t="s">
        <v>5145</v>
      </c>
      <c r="C2659" s="15">
        <v>160</v>
      </c>
      <c r="E2659" s="20">
        <f>+'KALKULATOR (Rabat,Narzut,Marża)'!$C2659*(1-$D$1)</f>
        <v>159.98400000000001</v>
      </c>
      <c r="F2659" s="21">
        <f t="shared" si="123"/>
        <v>196.78032000000002</v>
      </c>
      <c r="I2659" s="26">
        <f>+'KALKULATOR (Rabat,Narzut,Marża)'!$E2659*(1+$H$1)</f>
        <v>175.98240000000001</v>
      </c>
      <c r="J2659" s="27">
        <f>+'KALKULATOR (Rabat,Narzut,Marża)'!$I2659*1.23</f>
        <v>216.45835200000002</v>
      </c>
      <c r="M2659" s="4">
        <f>+'KALKULATOR (Rabat,Narzut,Marża)'!$E2659/(1-$L$1)</f>
        <v>177.76000000000002</v>
      </c>
      <c r="N2659" s="5">
        <f>+'KALKULATOR (Rabat,Narzut,Marża)'!$M2659*1.23</f>
        <v>218.64480000000003</v>
      </c>
      <c r="Q2659" s="46">
        <v>100</v>
      </c>
      <c r="R2659" s="47">
        <f t="shared" si="124"/>
        <v>259.98400000000004</v>
      </c>
      <c r="S2659" s="47">
        <f t="shared" si="125"/>
        <v>319.78032000000002</v>
      </c>
    </row>
    <row r="2660" spans="1:19" x14ac:dyDescent="0.35">
      <c r="A2660" s="10" t="s">
        <v>5146</v>
      </c>
      <c r="B2660" s="11" t="s">
        <v>5147</v>
      </c>
      <c r="C2660" s="12">
        <v>330</v>
      </c>
      <c r="E2660" s="18">
        <f>+'KALKULATOR (Rabat,Narzut,Marża)'!$C2660*(1-$D$1)</f>
        <v>329.96699999999998</v>
      </c>
      <c r="F2660" s="19">
        <f t="shared" si="123"/>
        <v>405.85940999999997</v>
      </c>
      <c r="I2660" s="24">
        <f>+'KALKULATOR (Rabat,Narzut,Marża)'!$E2660*(1+$H$1)</f>
        <v>362.96370000000002</v>
      </c>
      <c r="J2660" s="25">
        <f>+'KALKULATOR (Rabat,Narzut,Marża)'!$I2660*1.23</f>
        <v>446.44535100000002</v>
      </c>
      <c r="M2660" s="34">
        <f>+'KALKULATOR (Rabat,Narzut,Marża)'!$E2660/(1-$L$1)</f>
        <v>366.63</v>
      </c>
      <c r="N2660" s="35">
        <f>+'KALKULATOR (Rabat,Narzut,Marża)'!$M2660*1.23</f>
        <v>450.95490000000001</v>
      </c>
      <c r="Q2660" s="48">
        <v>100</v>
      </c>
      <c r="R2660" s="49">
        <f t="shared" si="124"/>
        <v>429.96699999999998</v>
      </c>
      <c r="S2660" s="49">
        <f t="shared" si="125"/>
        <v>528.85941000000003</v>
      </c>
    </row>
    <row r="2661" spans="1:19" x14ac:dyDescent="0.35">
      <c r="A2661" s="13" t="s">
        <v>5148</v>
      </c>
      <c r="B2661" s="14" t="s">
        <v>5149</v>
      </c>
      <c r="C2661" s="15">
        <v>2390</v>
      </c>
      <c r="E2661" s="20">
        <f>+'KALKULATOR (Rabat,Narzut,Marża)'!$C2661*(1-$D$1)</f>
        <v>2389.761</v>
      </c>
      <c r="F2661" s="21">
        <f t="shared" si="123"/>
        <v>2939.4060300000001</v>
      </c>
      <c r="I2661" s="26">
        <f>+'KALKULATOR (Rabat,Narzut,Marża)'!$E2661*(1+$H$1)</f>
        <v>2628.7371000000003</v>
      </c>
      <c r="J2661" s="27">
        <f>+'KALKULATOR (Rabat,Narzut,Marża)'!$I2661*1.23</f>
        <v>3233.3466330000001</v>
      </c>
      <c r="M2661" s="4">
        <f>+'KALKULATOR (Rabat,Narzut,Marża)'!$E2661/(1-$L$1)</f>
        <v>2655.29</v>
      </c>
      <c r="N2661" s="5">
        <f>+'KALKULATOR (Rabat,Narzut,Marża)'!$M2661*1.23</f>
        <v>3266.0066999999999</v>
      </c>
      <c r="Q2661" s="46">
        <v>100</v>
      </c>
      <c r="R2661" s="47">
        <f t="shared" si="124"/>
        <v>2489.761</v>
      </c>
      <c r="S2661" s="47">
        <f t="shared" si="125"/>
        <v>3062.4060300000001</v>
      </c>
    </row>
    <row r="2662" spans="1:19" x14ac:dyDescent="0.35">
      <c r="A2662" s="10" t="s">
        <v>5150</v>
      </c>
      <c r="B2662" s="11" t="s">
        <v>5151</v>
      </c>
      <c r="C2662" s="12">
        <v>360</v>
      </c>
      <c r="E2662" s="18">
        <f>+'KALKULATOR (Rabat,Narzut,Marża)'!$C2662*(1-$D$1)</f>
        <v>359.964</v>
      </c>
      <c r="F2662" s="19">
        <f t="shared" si="123"/>
        <v>442.75572</v>
      </c>
      <c r="I2662" s="24">
        <f>+'KALKULATOR (Rabat,Narzut,Marża)'!$E2662*(1+$H$1)</f>
        <v>395.96040000000005</v>
      </c>
      <c r="J2662" s="25">
        <f>+'KALKULATOR (Rabat,Narzut,Marża)'!$I2662*1.23</f>
        <v>487.03129200000006</v>
      </c>
      <c r="M2662" s="34">
        <f>+'KALKULATOR (Rabat,Narzut,Marża)'!$E2662/(1-$L$1)</f>
        <v>399.96</v>
      </c>
      <c r="N2662" s="35">
        <f>+'KALKULATOR (Rabat,Narzut,Marża)'!$M2662*1.23</f>
        <v>491.95079999999996</v>
      </c>
      <c r="Q2662" s="48">
        <v>100</v>
      </c>
      <c r="R2662" s="49">
        <f t="shared" si="124"/>
        <v>459.964</v>
      </c>
      <c r="S2662" s="49">
        <f t="shared" si="125"/>
        <v>565.75572</v>
      </c>
    </row>
    <row r="2663" spans="1:19" x14ac:dyDescent="0.35">
      <c r="A2663" s="13" t="s">
        <v>5152</v>
      </c>
      <c r="B2663" s="14" t="s">
        <v>5153</v>
      </c>
      <c r="C2663" s="15">
        <v>440</v>
      </c>
      <c r="E2663" s="20">
        <f>+'KALKULATOR (Rabat,Narzut,Marża)'!$C2663*(1-$D$1)</f>
        <v>439.95600000000002</v>
      </c>
      <c r="F2663" s="21">
        <f t="shared" si="123"/>
        <v>541.14588000000003</v>
      </c>
      <c r="I2663" s="26">
        <f>+'KALKULATOR (Rabat,Narzut,Marża)'!$E2663*(1+$H$1)</f>
        <v>483.95160000000004</v>
      </c>
      <c r="J2663" s="27">
        <f>+'KALKULATOR (Rabat,Narzut,Marża)'!$I2663*1.23</f>
        <v>595.26046800000006</v>
      </c>
      <c r="M2663" s="4">
        <f>+'KALKULATOR (Rabat,Narzut,Marża)'!$E2663/(1-$L$1)</f>
        <v>488.84000000000003</v>
      </c>
      <c r="N2663" s="5">
        <f>+'KALKULATOR (Rabat,Narzut,Marża)'!$M2663*1.23</f>
        <v>601.27319999999997</v>
      </c>
      <c r="Q2663" s="46">
        <v>100</v>
      </c>
      <c r="R2663" s="47">
        <f t="shared" si="124"/>
        <v>539.95600000000002</v>
      </c>
      <c r="S2663" s="47">
        <f t="shared" si="125"/>
        <v>664.14588000000003</v>
      </c>
    </row>
    <row r="2664" spans="1:19" x14ac:dyDescent="0.35">
      <c r="A2664" s="10" t="s">
        <v>5154</v>
      </c>
      <c r="B2664" s="11" t="s">
        <v>5155</v>
      </c>
      <c r="C2664" s="12">
        <v>360</v>
      </c>
      <c r="E2664" s="18">
        <f>+'KALKULATOR (Rabat,Narzut,Marża)'!$C2664*(1-$D$1)</f>
        <v>359.964</v>
      </c>
      <c r="F2664" s="19">
        <f t="shared" si="123"/>
        <v>442.75572</v>
      </c>
      <c r="I2664" s="24">
        <f>+'KALKULATOR (Rabat,Narzut,Marża)'!$E2664*(1+$H$1)</f>
        <v>395.96040000000005</v>
      </c>
      <c r="J2664" s="25">
        <f>+'KALKULATOR (Rabat,Narzut,Marża)'!$I2664*1.23</f>
        <v>487.03129200000006</v>
      </c>
      <c r="M2664" s="34">
        <f>+'KALKULATOR (Rabat,Narzut,Marża)'!$E2664/(1-$L$1)</f>
        <v>399.96</v>
      </c>
      <c r="N2664" s="35">
        <f>+'KALKULATOR (Rabat,Narzut,Marża)'!$M2664*1.23</f>
        <v>491.95079999999996</v>
      </c>
      <c r="Q2664" s="48">
        <v>100</v>
      </c>
      <c r="R2664" s="49">
        <f t="shared" si="124"/>
        <v>459.964</v>
      </c>
      <c r="S2664" s="49">
        <f t="shared" si="125"/>
        <v>565.75572</v>
      </c>
    </row>
    <row r="2665" spans="1:19" x14ac:dyDescent="0.35">
      <c r="A2665" s="13" t="s">
        <v>5156</v>
      </c>
      <c r="B2665" s="14" t="s">
        <v>5157</v>
      </c>
      <c r="C2665" s="15">
        <v>460</v>
      </c>
      <c r="E2665" s="20">
        <f>+'KALKULATOR (Rabat,Narzut,Marża)'!$C2665*(1-$D$1)</f>
        <v>459.95400000000001</v>
      </c>
      <c r="F2665" s="21">
        <f t="shared" si="123"/>
        <v>565.74342000000001</v>
      </c>
      <c r="I2665" s="26">
        <f>+'KALKULATOR (Rabat,Narzut,Marża)'!$E2665*(1+$H$1)</f>
        <v>505.94940000000003</v>
      </c>
      <c r="J2665" s="27">
        <f>+'KALKULATOR (Rabat,Narzut,Marża)'!$I2665*1.23</f>
        <v>622.31776200000002</v>
      </c>
      <c r="M2665" s="4">
        <f>+'KALKULATOR (Rabat,Narzut,Marża)'!$E2665/(1-$L$1)</f>
        <v>511.06</v>
      </c>
      <c r="N2665" s="5">
        <f>+'KALKULATOR (Rabat,Narzut,Marża)'!$M2665*1.23</f>
        <v>628.60379999999998</v>
      </c>
      <c r="Q2665" s="46">
        <v>100</v>
      </c>
      <c r="R2665" s="47">
        <f t="shared" si="124"/>
        <v>559.95399999999995</v>
      </c>
      <c r="S2665" s="47">
        <f t="shared" si="125"/>
        <v>688.7434199999999</v>
      </c>
    </row>
    <row r="2666" spans="1:19" x14ac:dyDescent="0.35">
      <c r="A2666" s="10" t="s">
        <v>5158</v>
      </c>
      <c r="B2666" s="11" t="s">
        <v>5159</v>
      </c>
      <c r="C2666" s="12">
        <v>460</v>
      </c>
      <c r="E2666" s="18">
        <f>+'KALKULATOR (Rabat,Narzut,Marża)'!$C2666*(1-$D$1)</f>
        <v>459.95400000000001</v>
      </c>
      <c r="F2666" s="19">
        <f t="shared" si="123"/>
        <v>565.74342000000001</v>
      </c>
      <c r="I2666" s="24">
        <f>+'KALKULATOR (Rabat,Narzut,Marża)'!$E2666*(1+$H$1)</f>
        <v>505.94940000000003</v>
      </c>
      <c r="J2666" s="25">
        <f>+'KALKULATOR (Rabat,Narzut,Marża)'!$I2666*1.23</f>
        <v>622.31776200000002</v>
      </c>
      <c r="M2666" s="34">
        <f>+'KALKULATOR (Rabat,Narzut,Marża)'!$E2666/(1-$L$1)</f>
        <v>511.06</v>
      </c>
      <c r="N2666" s="35">
        <f>+'KALKULATOR (Rabat,Narzut,Marża)'!$M2666*1.23</f>
        <v>628.60379999999998</v>
      </c>
      <c r="Q2666" s="48">
        <v>100</v>
      </c>
      <c r="R2666" s="49">
        <f t="shared" si="124"/>
        <v>559.95399999999995</v>
      </c>
      <c r="S2666" s="49">
        <f t="shared" si="125"/>
        <v>688.7434199999999</v>
      </c>
    </row>
    <row r="2667" spans="1:19" x14ac:dyDescent="0.35">
      <c r="A2667" s="13" t="s">
        <v>5160</v>
      </c>
      <c r="B2667" s="14" t="s">
        <v>5161</v>
      </c>
      <c r="C2667" s="15">
        <v>460</v>
      </c>
      <c r="E2667" s="20">
        <f>+'KALKULATOR (Rabat,Narzut,Marża)'!$C2667*(1-$D$1)</f>
        <v>459.95400000000001</v>
      </c>
      <c r="F2667" s="21">
        <f t="shared" si="123"/>
        <v>565.74342000000001</v>
      </c>
      <c r="I2667" s="26">
        <f>+'KALKULATOR (Rabat,Narzut,Marża)'!$E2667*(1+$H$1)</f>
        <v>505.94940000000003</v>
      </c>
      <c r="J2667" s="27">
        <f>+'KALKULATOR (Rabat,Narzut,Marża)'!$I2667*1.23</f>
        <v>622.31776200000002</v>
      </c>
      <c r="M2667" s="4">
        <f>+'KALKULATOR (Rabat,Narzut,Marża)'!$E2667/(1-$L$1)</f>
        <v>511.06</v>
      </c>
      <c r="N2667" s="5">
        <f>+'KALKULATOR (Rabat,Narzut,Marża)'!$M2667*1.23</f>
        <v>628.60379999999998</v>
      </c>
      <c r="Q2667" s="46">
        <v>100</v>
      </c>
      <c r="R2667" s="47">
        <f t="shared" si="124"/>
        <v>559.95399999999995</v>
      </c>
      <c r="S2667" s="47">
        <f t="shared" si="125"/>
        <v>688.7434199999999</v>
      </c>
    </row>
    <row r="2668" spans="1:19" x14ac:dyDescent="0.35">
      <c r="A2668" s="10" t="s">
        <v>5162</v>
      </c>
      <c r="B2668" s="11" t="s">
        <v>5163</v>
      </c>
      <c r="C2668" s="12">
        <v>950</v>
      </c>
      <c r="E2668" s="18">
        <f>+'KALKULATOR (Rabat,Narzut,Marża)'!$C2668*(1-$D$1)</f>
        <v>949.90499999999997</v>
      </c>
      <c r="F2668" s="19">
        <f t="shared" si="123"/>
        <v>1168.3831499999999</v>
      </c>
      <c r="I2668" s="24">
        <f>+'KALKULATOR (Rabat,Narzut,Marża)'!$E2668*(1+$H$1)</f>
        <v>1044.8955000000001</v>
      </c>
      <c r="J2668" s="25">
        <f>+'KALKULATOR (Rabat,Narzut,Marża)'!$I2668*1.23</f>
        <v>1285.2214650000001</v>
      </c>
      <c r="M2668" s="34">
        <f>+'KALKULATOR (Rabat,Narzut,Marża)'!$E2668/(1-$L$1)</f>
        <v>1055.45</v>
      </c>
      <c r="N2668" s="35">
        <f>+'KALKULATOR (Rabat,Narzut,Marża)'!$M2668*1.23</f>
        <v>1298.2035000000001</v>
      </c>
      <c r="Q2668" s="48">
        <v>100</v>
      </c>
      <c r="R2668" s="49">
        <f t="shared" si="124"/>
        <v>1049.905</v>
      </c>
      <c r="S2668" s="49">
        <f t="shared" si="125"/>
        <v>1291.3831499999999</v>
      </c>
    </row>
    <row r="2669" spans="1:19" x14ac:dyDescent="0.35">
      <c r="A2669" s="13" t="s">
        <v>5164</v>
      </c>
      <c r="B2669" s="14" t="s">
        <v>5165</v>
      </c>
      <c r="C2669" s="15">
        <v>670</v>
      </c>
      <c r="E2669" s="20">
        <f>+'KALKULATOR (Rabat,Narzut,Marża)'!$C2669*(1-$D$1)</f>
        <v>669.93299999999999</v>
      </c>
      <c r="F2669" s="21">
        <f t="shared" si="123"/>
        <v>824.01758999999993</v>
      </c>
      <c r="I2669" s="26">
        <f>+'KALKULATOR (Rabat,Narzut,Marża)'!$E2669*(1+$H$1)</f>
        <v>736.92630000000008</v>
      </c>
      <c r="J2669" s="27">
        <f>+'KALKULATOR (Rabat,Narzut,Marża)'!$I2669*1.23</f>
        <v>906.41934900000012</v>
      </c>
      <c r="M2669" s="4">
        <f>+'KALKULATOR (Rabat,Narzut,Marża)'!$E2669/(1-$L$1)</f>
        <v>744.37</v>
      </c>
      <c r="N2669" s="5">
        <f>+'KALKULATOR (Rabat,Narzut,Marża)'!$M2669*1.23</f>
        <v>915.57510000000002</v>
      </c>
      <c r="Q2669" s="46">
        <v>100</v>
      </c>
      <c r="R2669" s="47">
        <f t="shared" si="124"/>
        <v>769.93299999999999</v>
      </c>
      <c r="S2669" s="47">
        <f t="shared" si="125"/>
        <v>947.01758999999993</v>
      </c>
    </row>
    <row r="2670" spans="1:19" x14ac:dyDescent="0.35">
      <c r="A2670" s="10" t="s">
        <v>5166</v>
      </c>
      <c r="B2670" s="11" t="s">
        <v>5167</v>
      </c>
      <c r="C2670" s="12">
        <v>380</v>
      </c>
      <c r="E2670" s="18">
        <f>+'KALKULATOR (Rabat,Narzut,Marża)'!$C2670*(1-$D$1)</f>
        <v>379.96199999999999</v>
      </c>
      <c r="F2670" s="19">
        <f t="shared" si="123"/>
        <v>467.35325999999998</v>
      </c>
      <c r="I2670" s="24">
        <f>+'KALKULATOR (Rabat,Narzut,Marża)'!$E2670*(1+$H$1)</f>
        <v>417.95820000000003</v>
      </c>
      <c r="J2670" s="25">
        <f>+'KALKULATOR (Rabat,Narzut,Marża)'!$I2670*1.23</f>
        <v>514.08858600000008</v>
      </c>
      <c r="M2670" s="34">
        <f>+'KALKULATOR (Rabat,Narzut,Marża)'!$E2670/(1-$L$1)</f>
        <v>422.17999999999995</v>
      </c>
      <c r="N2670" s="35">
        <f>+'KALKULATOR (Rabat,Narzut,Marża)'!$M2670*1.23</f>
        <v>519.28139999999996</v>
      </c>
      <c r="Q2670" s="48">
        <v>100</v>
      </c>
      <c r="R2670" s="49">
        <f t="shared" si="124"/>
        <v>479.96199999999999</v>
      </c>
      <c r="S2670" s="49">
        <f t="shared" si="125"/>
        <v>590.35325999999998</v>
      </c>
    </row>
    <row r="2671" spans="1:19" x14ac:dyDescent="0.35">
      <c r="A2671" s="13" t="s">
        <v>5168</v>
      </c>
      <c r="B2671" s="14" t="s">
        <v>5169</v>
      </c>
      <c r="C2671" s="15">
        <v>200</v>
      </c>
      <c r="E2671" s="20">
        <f>+'KALKULATOR (Rabat,Narzut,Marża)'!$C2671*(1-$D$1)</f>
        <v>199.98</v>
      </c>
      <c r="F2671" s="21">
        <f t="shared" si="123"/>
        <v>245.97539999999998</v>
      </c>
      <c r="I2671" s="26">
        <f>+'KALKULATOR (Rabat,Narzut,Marża)'!$E2671*(1+$H$1)</f>
        <v>219.97800000000001</v>
      </c>
      <c r="J2671" s="27">
        <f>+'KALKULATOR (Rabat,Narzut,Marża)'!$I2671*1.23</f>
        <v>270.57294000000002</v>
      </c>
      <c r="M2671" s="4">
        <f>+'KALKULATOR (Rabat,Narzut,Marża)'!$E2671/(1-$L$1)</f>
        <v>222.2</v>
      </c>
      <c r="N2671" s="5">
        <f>+'KALKULATOR (Rabat,Narzut,Marża)'!$M2671*1.23</f>
        <v>273.30599999999998</v>
      </c>
      <c r="Q2671" s="46">
        <v>100</v>
      </c>
      <c r="R2671" s="47">
        <f t="shared" si="124"/>
        <v>299.98</v>
      </c>
      <c r="S2671" s="47">
        <f t="shared" si="125"/>
        <v>368.97540000000004</v>
      </c>
    </row>
    <row r="2672" spans="1:19" x14ac:dyDescent="0.35">
      <c r="A2672" s="10" t="s">
        <v>5170</v>
      </c>
      <c r="B2672" s="11" t="s">
        <v>5171</v>
      </c>
      <c r="C2672" s="12">
        <v>170</v>
      </c>
      <c r="E2672" s="18">
        <f>+'KALKULATOR (Rabat,Narzut,Marża)'!$C2672*(1-$D$1)</f>
        <v>169.983</v>
      </c>
      <c r="F2672" s="19">
        <f t="shared" si="123"/>
        <v>209.07909000000001</v>
      </c>
      <c r="I2672" s="24">
        <f>+'KALKULATOR (Rabat,Narzut,Marża)'!$E2672*(1+$H$1)</f>
        <v>186.98130000000003</v>
      </c>
      <c r="J2672" s="25">
        <f>+'KALKULATOR (Rabat,Narzut,Marża)'!$I2672*1.23</f>
        <v>229.98699900000003</v>
      </c>
      <c r="M2672" s="34">
        <f>+'KALKULATOR (Rabat,Narzut,Marża)'!$E2672/(1-$L$1)</f>
        <v>188.87</v>
      </c>
      <c r="N2672" s="35">
        <f>+'KALKULATOR (Rabat,Narzut,Marża)'!$M2672*1.23</f>
        <v>232.31010000000001</v>
      </c>
      <c r="Q2672" s="48">
        <v>100</v>
      </c>
      <c r="R2672" s="49">
        <f t="shared" si="124"/>
        <v>269.983</v>
      </c>
      <c r="S2672" s="49">
        <f t="shared" si="125"/>
        <v>332.07909000000001</v>
      </c>
    </row>
    <row r="2673" spans="1:19" x14ac:dyDescent="0.35">
      <c r="A2673" s="13" t="s">
        <v>5172</v>
      </c>
      <c r="B2673" s="14" t="s">
        <v>5173</v>
      </c>
      <c r="C2673" s="15">
        <v>160</v>
      </c>
      <c r="E2673" s="20">
        <f>+'KALKULATOR (Rabat,Narzut,Marża)'!$C2673*(1-$D$1)</f>
        <v>159.98400000000001</v>
      </c>
      <c r="F2673" s="21">
        <f t="shared" si="123"/>
        <v>196.78032000000002</v>
      </c>
      <c r="I2673" s="26">
        <f>+'KALKULATOR (Rabat,Narzut,Marża)'!$E2673*(1+$H$1)</f>
        <v>175.98240000000001</v>
      </c>
      <c r="J2673" s="27">
        <f>+'KALKULATOR (Rabat,Narzut,Marża)'!$I2673*1.23</f>
        <v>216.45835200000002</v>
      </c>
      <c r="M2673" s="4">
        <f>+'KALKULATOR (Rabat,Narzut,Marża)'!$E2673/(1-$L$1)</f>
        <v>177.76000000000002</v>
      </c>
      <c r="N2673" s="5">
        <f>+'KALKULATOR (Rabat,Narzut,Marża)'!$M2673*1.23</f>
        <v>218.64480000000003</v>
      </c>
      <c r="Q2673" s="46">
        <v>100</v>
      </c>
      <c r="R2673" s="47">
        <f t="shared" si="124"/>
        <v>259.98400000000004</v>
      </c>
      <c r="S2673" s="47">
        <f t="shared" si="125"/>
        <v>319.78032000000002</v>
      </c>
    </row>
    <row r="2674" spans="1:19" x14ac:dyDescent="0.35">
      <c r="A2674" s="10" t="s">
        <v>5174</v>
      </c>
      <c r="B2674" s="11" t="s">
        <v>5175</v>
      </c>
      <c r="C2674" s="12">
        <v>480</v>
      </c>
      <c r="E2674" s="18">
        <f>+'KALKULATOR (Rabat,Narzut,Marża)'!$C2674*(1-$D$1)</f>
        <v>479.952</v>
      </c>
      <c r="F2674" s="19">
        <f t="shared" si="123"/>
        <v>590.34096</v>
      </c>
      <c r="I2674" s="24">
        <f>+'KALKULATOR (Rabat,Narzut,Marża)'!$E2674*(1+$H$1)</f>
        <v>527.94720000000007</v>
      </c>
      <c r="J2674" s="25">
        <f>+'KALKULATOR (Rabat,Narzut,Marża)'!$I2674*1.23</f>
        <v>649.37505600000009</v>
      </c>
      <c r="M2674" s="34">
        <f>+'KALKULATOR (Rabat,Narzut,Marża)'!$E2674/(1-$L$1)</f>
        <v>533.28</v>
      </c>
      <c r="N2674" s="35">
        <f>+'KALKULATOR (Rabat,Narzut,Marża)'!$M2674*1.23</f>
        <v>655.93439999999998</v>
      </c>
      <c r="Q2674" s="48">
        <v>100</v>
      </c>
      <c r="R2674" s="49">
        <f t="shared" si="124"/>
        <v>579.952</v>
      </c>
      <c r="S2674" s="49">
        <f t="shared" si="125"/>
        <v>713.34096</v>
      </c>
    </row>
    <row r="2675" spans="1:19" x14ac:dyDescent="0.35">
      <c r="A2675" s="13" t="s">
        <v>5176</v>
      </c>
      <c r="B2675" s="14" t="s">
        <v>5177</v>
      </c>
      <c r="C2675" s="15">
        <v>510</v>
      </c>
      <c r="E2675" s="20">
        <f>+'KALKULATOR (Rabat,Narzut,Marża)'!$C2675*(1-$D$1)</f>
        <v>509.94900000000001</v>
      </c>
      <c r="F2675" s="21">
        <f t="shared" si="123"/>
        <v>627.23726999999997</v>
      </c>
      <c r="I2675" s="26">
        <f>+'KALKULATOR (Rabat,Narzut,Marża)'!$E2675*(1+$H$1)</f>
        <v>560.9439000000001</v>
      </c>
      <c r="J2675" s="27">
        <f>+'KALKULATOR (Rabat,Narzut,Marża)'!$I2675*1.23</f>
        <v>689.96099700000013</v>
      </c>
      <c r="M2675" s="4">
        <f>+'KALKULATOR (Rabat,Narzut,Marża)'!$E2675/(1-$L$1)</f>
        <v>566.61</v>
      </c>
      <c r="N2675" s="5">
        <f>+'KALKULATOR (Rabat,Narzut,Marża)'!$M2675*1.23</f>
        <v>696.93029999999999</v>
      </c>
      <c r="Q2675" s="46">
        <v>100</v>
      </c>
      <c r="R2675" s="47">
        <f t="shared" si="124"/>
        <v>609.94900000000007</v>
      </c>
      <c r="S2675" s="47">
        <f t="shared" si="125"/>
        <v>750.23727000000008</v>
      </c>
    </row>
    <row r="2676" spans="1:19" x14ac:dyDescent="0.35">
      <c r="A2676" s="10" t="s">
        <v>5178</v>
      </c>
      <c r="B2676" s="11" t="s">
        <v>5179</v>
      </c>
      <c r="C2676" s="12">
        <v>2540</v>
      </c>
      <c r="E2676" s="18">
        <f>+'KALKULATOR (Rabat,Narzut,Marża)'!$C2676*(1-$D$1)</f>
        <v>2539.7460000000001</v>
      </c>
      <c r="F2676" s="19">
        <f t="shared" si="123"/>
        <v>3123.8875800000001</v>
      </c>
      <c r="I2676" s="24">
        <f>+'KALKULATOR (Rabat,Narzut,Marża)'!$E2676*(1+$H$1)</f>
        <v>2793.7206000000001</v>
      </c>
      <c r="J2676" s="25">
        <f>+'KALKULATOR (Rabat,Narzut,Marża)'!$I2676*1.23</f>
        <v>3436.2763380000001</v>
      </c>
      <c r="M2676" s="34">
        <f>+'KALKULATOR (Rabat,Narzut,Marża)'!$E2676/(1-$L$1)</f>
        <v>2821.94</v>
      </c>
      <c r="N2676" s="35">
        <f>+'KALKULATOR (Rabat,Narzut,Marża)'!$M2676*1.23</f>
        <v>3470.9861999999998</v>
      </c>
      <c r="Q2676" s="48">
        <v>100</v>
      </c>
      <c r="R2676" s="49">
        <f t="shared" si="124"/>
        <v>2639.7460000000001</v>
      </c>
      <c r="S2676" s="49">
        <f t="shared" si="125"/>
        <v>3246.8875800000001</v>
      </c>
    </row>
    <row r="2677" spans="1:19" x14ac:dyDescent="0.35">
      <c r="A2677" s="13" t="s">
        <v>5180</v>
      </c>
      <c r="B2677" s="14" t="s">
        <v>5181</v>
      </c>
      <c r="C2677" s="15">
        <v>3210</v>
      </c>
      <c r="E2677" s="20">
        <f>+'KALKULATOR (Rabat,Narzut,Marża)'!$C2677*(1-$D$1)</f>
        <v>3209.6790000000001</v>
      </c>
      <c r="F2677" s="21">
        <f t="shared" si="123"/>
        <v>3947.90517</v>
      </c>
      <c r="I2677" s="26">
        <f>+'KALKULATOR (Rabat,Narzut,Marża)'!$E2677*(1+$H$1)</f>
        <v>3530.6469000000002</v>
      </c>
      <c r="J2677" s="27">
        <f>+'KALKULATOR (Rabat,Narzut,Marża)'!$I2677*1.23</f>
        <v>4342.6956870000004</v>
      </c>
      <c r="M2677" s="4">
        <f>+'KALKULATOR (Rabat,Narzut,Marża)'!$E2677/(1-$L$1)</f>
        <v>3566.31</v>
      </c>
      <c r="N2677" s="5">
        <f>+'KALKULATOR (Rabat,Narzut,Marża)'!$M2677*1.23</f>
        <v>4386.5613000000003</v>
      </c>
      <c r="Q2677" s="46">
        <v>100</v>
      </c>
      <c r="R2677" s="47">
        <f t="shared" si="124"/>
        <v>3309.6790000000001</v>
      </c>
      <c r="S2677" s="47">
        <f t="shared" si="125"/>
        <v>4070.90517</v>
      </c>
    </row>
    <row r="2678" spans="1:19" x14ac:dyDescent="0.35">
      <c r="A2678" s="10" t="s">
        <v>5182</v>
      </c>
      <c r="B2678" s="11" t="s">
        <v>5183</v>
      </c>
      <c r="C2678" s="12">
        <v>3570</v>
      </c>
      <c r="E2678" s="18">
        <f>+'KALKULATOR (Rabat,Narzut,Marża)'!$C2678*(1-$D$1)</f>
        <v>3569.643</v>
      </c>
      <c r="F2678" s="19">
        <f t="shared" si="123"/>
        <v>4390.6608900000001</v>
      </c>
      <c r="I2678" s="24">
        <f>+'KALKULATOR (Rabat,Narzut,Marża)'!$E2678*(1+$H$1)</f>
        <v>3926.6073000000001</v>
      </c>
      <c r="J2678" s="25">
        <f>+'KALKULATOR (Rabat,Narzut,Marża)'!$I2678*1.23</f>
        <v>4829.726979</v>
      </c>
      <c r="M2678" s="34">
        <f>+'KALKULATOR (Rabat,Narzut,Marża)'!$E2678/(1-$L$1)</f>
        <v>3966.27</v>
      </c>
      <c r="N2678" s="35">
        <f>+'KALKULATOR (Rabat,Narzut,Marża)'!$M2678*1.23</f>
        <v>4878.5120999999999</v>
      </c>
      <c r="Q2678" s="48">
        <v>100</v>
      </c>
      <c r="R2678" s="49">
        <f t="shared" si="124"/>
        <v>3669.643</v>
      </c>
      <c r="S2678" s="49">
        <f t="shared" si="125"/>
        <v>4513.6608900000001</v>
      </c>
    </row>
    <row r="2679" spans="1:19" x14ac:dyDescent="0.35">
      <c r="A2679" s="13" t="s">
        <v>5184</v>
      </c>
      <c r="B2679" s="14" t="s">
        <v>5185</v>
      </c>
      <c r="C2679" s="15">
        <v>3310</v>
      </c>
      <c r="E2679" s="20">
        <f>+'KALKULATOR (Rabat,Narzut,Marża)'!$C2679*(1-$D$1)</f>
        <v>3309.6689999999999</v>
      </c>
      <c r="F2679" s="21">
        <f t="shared" si="123"/>
        <v>4070.8928699999997</v>
      </c>
      <c r="I2679" s="26">
        <f>+'KALKULATOR (Rabat,Narzut,Marża)'!$E2679*(1+$H$1)</f>
        <v>3640.6359000000002</v>
      </c>
      <c r="J2679" s="27">
        <f>+'KALKULATOR (Rabat,Narzut,Marża)'!$I2679*1.23</f>
        <v>4477.9821570000004</v>
      </c>
      <c r="M2679" s="4">
        <f>+'KALKULATOR (Rabat,Narzut,Marża)'!$E2679/(1-$L$1)</f>
        <v>3677.41</v>
      </c>
      <c r="N2679" s="5">
        <f>+'KALKULATOR (Rabat,Narzut,Marża)'!$M2679*1.23</f>
        <v>4523.2142999999996</v>
      </c>
      <c r="Q2679" s="46">
        <v>100</v>
      </c>
      <c r="R2679" s="47">
        <f t="shared" si="124"/>
        <v>3409.6689999999999</v>
      </c>
      <c r="S2679" s="47">
        <f t="shared" si="125"/>
        <v>4193.8928699999997</v>
      </c>
    </row>
    <row r="2680" spans="1:19" x14ac:dyDescent="0.35">
      <c r="A2680" s="10" t="s">
        <v>5186</v>
      </c>
      <c r="B2680" s="11" t="s">
        <v>5187</v>
      </c>
      <c r="C2680" s="12">
        <v>4120</v>
      </c>
      <c r="E2680" s="18">
        <f>+'KALKULATOR (Rabat,Narzut,Marża)'!$C2680*(1-$D$1)</f>
        <v>4119.5879999999997</v>
      </c>
      <c r="F2680" s="19">
        <f t="shared" si="123"/>
        <v>5067.0932399999992</v>
      </c>
      <c r="I2680" s="24">
        <f>+'KALKULATOR (Rabat,Narzut,Marża)'!$E2680*(1+$H$1)</f>
        <v>4531.5468000000001</v>
      </c>
      <c r="J2680" s="25">
        <f>+'KALKULATOR (Rabat,Narzut,Marża)'!$I2680*1.23</f>
        <v>5573.8025639999996</v>
      </c>
      <c r="M2680" s="34">
        <f>+'KALKULATOR (Rabat,Narzut,Marża)'!$E2680/(1-$L$1)</f>
        <v>4577.32</v>
      </c>
      <c r="N2680" s="35">
        <f>+'KALKULATOR (Rabat,Narzut,Marża)'!$M2680*1.23</f>
        <v>5630.1035999999995</v>
      </c>
      <c r="Q2680" s="48">
        <v>100</v>
      </c>
      <c r="R2680" s="49">
        <f t="shared" si="124"/>
        <v>4219.5879999999997</v>
      </c>
      <c r="S2680" s="49">
        <f t="shared" si="125"/>
        <v>5190.0932399999992</v>
      </c>
    </row>
    <row r="2681" spans="1:19" x14ac:dyDescent="0.35">
      <c r="A2681" s="13" t="s">
        <v>5188</v>
      </c>
      <c r="B2681" s="14" t="s">
        <v>5189</v>
      </c>
      <c r="C2681" s="15">
        <v>4220</v>
      </c>
      <c r="E2681" s="20">
        <f>+'KALKULATOR (Rabat,Narzut,Marża)'!$C2681*(1-$D$1)</f>
        <v>4219.5780000000004</v>
      </c>
      <c r="F2681" s="21">
        <f t="shared" si="123"/>
        <v>5190.0809400000007</v>
      </c>
      <c r="I2681" s="26">
        <f>+'KALKULATOR (Rabat,Narzut,Marża)'!$E2681*(1+$H$1)</f>
        <v>4641.5358000000006</v>
      </c>
      <c r="J2681" s="27">
        <f>+'KALKULATOR (Rabat,Narzut,Marża)'!$I2681*1.23</f>
        <v>5709.0890340000005</v>
      </c>
      <c r="M2681" s="4">
        <f>+'KALKULATOR (Rabat,Narzut,Marża)'!$E2681/(1-$L$1)</f>
        <v>4688.42</v>
      </c>
      <c r="N2681" s="5">
        <f>+'KALKULATOR (Rabat,Narzut,Marża)'!$M2681*1.23</f>
        <v>5766.7565999999997</v>
      </c>
      <c r="Q2681" s="46">
        <v>100</v>
      </c>
      <c r="R2681" s="47">
        <f t="shared" si="124"/>
        <v>4319.5780000000004</v>
      </c>
      <c r="S2681" s="47">
        <f t="shared" si="125"/>
        <v>5313.0809400000007</v>
      </c>
    </row>
    <row r="2682" spans="1:19" x14ac:dyDescent="0.35">
      <c r="A2682" s="10" t="s">
        <v>5190</v>
      </c>
      <c r="B2682" s="11" t="s">
        <v>5191</v>
      </c>
      <c r="C2682" s="12">
        <v>3680</v>
      </c>
      <c r="E2682" s="18">
        <f>+'KALKULATOR (Rabat,Narzut,Marża)'!$C2682*(1-$D$1)</f>
        <v>3679.6320000000001</v>
      </c>
      <c r="F2682" s="19">
        <f t="shared" si="123"/>
        <v>4525.9473600000001</v>
      </c>
      <c r="I2682" s="24">
        <f>+'KALKULATOR (Rabat,Narzut,Marża)'!$E2682*(1+$H$1)</f>
        <v>4047.5952000000002</v>
      </c>
      <c r="J2682" s="25">
        <f>+'KALKULATOR (Rabat,Narzut,Marża)'!$I2682*1.23</f>
        <v>4978.5420960000001</v>
      </c>
      <c r="M2682" s="34">
        <f>+'KALKULATOR (Rabat,Narzut,Marża)'!$E2682/(1-$L$1)</f>
        <v>4088.48</v>
      </c>
      <c r="N2682" s="35">
        <f>+'KALKULATOR (Rabat,Narzut,Marża)'!$M2682*1.23</f>
        <v>5028.8303999999998</v>
      </c>
      <c r="Q2682" s="48">
        <v>100</v>
      </c>
      <c r="R2682" s="49">
        <f t="shared" si="124"/>
        <v>3779.6320000000001</v>
      </c>
      <c r="S2682" s="49">
        <f t="shared" si="125"/>
        <v>4648.9473600000001</v>
      </c>
    </row>
    <row r="2683" spans="1:19" x14ac:dyDescent="0.35">
      <c r="A2683" s="13" t="s">
        <v>5192</v>
      </c>
      <c r="B2683" s="14" t="s">
        <v>5193</v>
      </c>
      <c r="C2683" s="15">
        <v>3790</v>
      </c>
      <c r="E2683" s="20">
        <f>+'KALKULATOR (Rabat,Narzut,Marża)'!$C2683*(1-$D$1)</f>
        <v>3789.6210000000001</v>
      </c>
      <c r="F2683" s="21">
        <f t="shared" ref="F2683:F2746" si="126">+E2683*1.23</f>
        <v>4661.2338300000001</v>
      </c>
      <c r="I2683" s="26">
        <f>+'KALKULATOR (Rabat,Narzut,Marża)'!$E2683*(1+$H$1)</f>
        <v>4168.5831000000007</v>
      </c>
      <c r="J2683" s="27">
        <f>+'KALKULATOR (Rabat,Narzut,Marża)'!$I2683*1.23</f>
        <v>5127.3572130000011</v>
      </c>
      <c r="M2683" s="4">
        <f>+'KALKULATOR (Rabat,Narzut,Marża)'!$E2683/(1-$L$1)</f>
        <v>4210.6899999999996</v>
      </c>
      <c r="N2683" s="5">
        <f>+'KALKULATOR (Rabat,Narzut,Marża)'!$M2683*1.23</f>
        <v>5179.1486999999997</v>
      </c>
      <c r="Q2683" s="46">
        <v>100</v>
      </c>
      <c r="R2683" s="47">
        <f t="shared" ref="R2683:R2746" si="127">+E2683+Q2683</f>
        <v>3889.6210000000001</v>
      </c>
      <c r="S2683" s="47">
        <f t="shared" ref="S2683:S2746" si="128">+R2683*1.23</f>
        <v>4784.2338300000001</v>
      </c>
    </row>
    <row r="2684" spans="1:19" x14ac:dyDescent="0.35">
      <c r="A2684" s="10" t="s">
        <v>5194</v>
      </c>
      <c r="B2684" s="11" t="s">
        <v>5195</v>
      </c>
      <c r="C2684" s="12">
        <v>3890</v>
      </c>
      <c r="E2684" s="18">
        <f>+'KALKULATOR (Rabat,Narzut,Marża)'!$C2684*(1-$D$1)</f>
        <v>3889.6109999999999</v>
      </c>
      <c r="F2684" s="19">
        <f t="shared" si="126"/>
        <v>4784.2215299999998</v>
      </c>
      <c r="I2684" s="24">
        <f>+'KALKULATOR (Rabat,Narzut,Marża)'!$E2684*(1+$H$1)</f>
        <v>4278.5721000000003</v>
      </c>
      <c r="J2684" s="25">
        <f>+'KALKULATOR (Rabat,Narzut,Marża)'!$I2684*1.23</f>
        <v>5262.6436830000002</v>
      </c>
      <c r="M2684" s="34">
        <f>+'KALKULATOR (Rabat,Narzut,Marża)'!$E2684/(1-$L$1)</f>
        <v>4321.79</v>
      </c>
      <c r="N2684" s="35">
        <f>+'KALKULATOR (Rabat,Narzut,Marża)'!$M2684*1.23</f>
        <v>5315.8017</v>
      </c>
      <c r="Q2684" s="48">
        <v>100</v>
      </c>
      <c r="R2684" s="49">
        <f t="shared" si="127"/>
        <v>3989.6109999999999</v>
      </c>
      <c r="S2684" s="49">
        <f t="shared" si="128"/>
        <v>4907.2215299999998</v>
      </c>
    </row>
    <row r="2685" spans="1:19" x14ac:dyDescent="0.35">
      <c r="A2685" s="13" t="s">
        <v>5196</v>
      </c>
      <c r="B2685" s="14" t="s">
        <v>5197</v>
      </c>
      <c r="C2685" s="15">
        <v>4270</v>
      </c>
      <c r="E2685" s="20">
        <f>+'KALKULATOR (Rabat,Narzut,Marża)'!$C2685*(1-$D$1)</f>
        <v>4269.5730000000003</v>
      </c>
      <c r="F2685" s="21">
        <f t="shared" si="126"/>
        <v>5251.5747900000006</v>
      </c>
      <c r="I2685" s="26">
        <f>+'KALKULATOR (Rabat,Narzut,Marża)'!$E2685*(1+$H$1)</f>
        <v>4696.5303000000004</v>
      </c>
      <c r="J2685" s="27">
        <f>+'KALKULATOR (Rabat,Narzut,Marża)'!$I2685*1.23</f>
        <v>5776.7322690000001</v>
      </c>
      <c r="M2685" s="4">
        <f>+'KALKULATOR (Rabat,Narzut,Marża)'!$E2685/(1-$L$1)</f>
        <v>4743.97</v>
      </c>
      <c r="N2685" s="5">
        <f>+'KALKULATOR (Rabat,Narzut,Marża)'!$M2685*1.23</f>
        <v>5835.0830999999998</v>
      </c>
      <c r="Q2685" s="46">
        <v>100</v>
      </c>
      <c r="R2685" s="47">
        <f t="shared" si="127"/>
        <v>4369.5730000000003</v>
      </c>
      <c r="S2685" s="47">
        <f t="shared" si="128"/>
        <v>5374.5747900000006</v>
      </c>
    </row>
    <row r="2686" spans="1:19" x14ac:dyDescent="0.35">
      <c r="A2686" s="10" t="s">
        <v>5198</v>
      </c>
      <c r="B2686" s="11" t="s">
        <v>5199</v>
      </c>
      <c r="C2686" s="12">
        <v>6230</v>
      </c>
      <c r="E2686" s="18">
        <f>+'KALKULATOR (Rabat,Narzut,Marża)'!$C2686*(1-$D$1)</f>
        <v>6229.3770000000004</v>
      </c>
      <c r="F2686" s="19">
        <f t="shared" si="126"/>
        <v>7662.1337100000001</v>
      </c>
      <c r="I2686" s="24">
        <f>+'KALKULATOR (Rabat,Narzut,Marża)'!$E2686*(1+$H$1)</f>
        <v>6852.3147000000008</v>
      </c>
      <c r="J2686" s="25">
        <f>+'KALKULATOR (Rabat,Narzut,Marża)'!$I2686*1.23</f>
        <v>8428.3470810000017</v>
      </c>
      <c r="M2686" s="34">
        <f>+'KALKULATOR (Rabat,Narzut,Marża)'!$E2686/(1-$L$1)</f>
        <v>6921.5300000000007</v>
      </c>
      <c r="N2686" s="35">
        <f>+'KALKULATOR (Rabat,Narzut,Marża)'!$M2686*1.23</f>
        <v>8513.4819000000007</v>
      </c>
      <c r="Q2686" s="48">
        <v>100</v>
      </c>
      <c r="R2686" s="49">
        <f t="shared" si="127"/>
        <v>6329.3770000000004</v>
      </c>
      <c r="S2686" s="49">
        <f t="shared" si="128"/>
        <v>7785.1337100000001</v>
      </c>
    </row>
    <row r="2687" spans="1:19" x14ac:dyDescent="0.35">
      <c r="A2687" s="13" t="s">
        <v>5200</v>
      </c>
      <c r="B2687" s="14" t="s">
        <v>5201</v>
      </c>
      <c r="C2687" s="15">
        <v>14450</v>
      </c>
      <c r="E2687" s="20">
        <f>+'KALKULATOR (Rabat,Narzut,Marża)'!$C2687*(1-$D$1)</f>
        <v>14448.555</v>
      </c>
      <c r="F2687" s="21">
        <f t="shared" si="126"/>
        <v>17771.72265</v>
      </c>
      <c r="I2687" s="26">
        <f>+'KALKULATOR (Rabat,Narzut,Marża)'!$E2687*(1+$H$1)</f>
        <v>15893.410500000002</v>
      </c>
      <c r="J2687" s="27">
        <f>+'KALKULATOR (Rabat,Narzut,Marża)'!$I2687*1.23</f>
        <v>19548.894915000001</v>
      </c>
      <c r="M2687" s="4">
        <f>+'KALKULATOR (Rabat,Narzut,Marża)'!$E2687/(1-$L$1)</f>
        <v>16053.95</v>
      </c>
      <c r="N2687" s="5">
        <f>+'KALKULATOR (Rabat,Narzut,Marża)'!$M2687*1.23</f>
        <v>19746.358500000002</v>
      </c>
      <c r="Q2687" s="46">
        <v>100</v>
      </c>
      <c r="R2687" s="47">
        <f t="shared" si="127"/>
        <v>14548.555</v>
      </c>
      <c r="S2687" s="47">
        <f t="shared" si="128"/>
        <v>17894.72265</v>
      </c>
    </row>
    <row r="2688" spans="1:19" x14ac:dyDescent="0.35">
      <c r="A2688" s="10" t="s">
        <v>5202</v>
      </c>
      <c r="B2688" s="11" t="s">
        <v>5203</v>
      </c>
      <c r="C2688" s="12">
        <v>6230</v>
      </c>
      <c r="E2688" s="18">
        <f>+'KALKULATOR (Rabat,Narzut,Marża)'!$C2688*(1-$D$1)</f>
        <v>6229.3770000000004</v>
      </c>
      <c r="F2688" s="19">
        <f t="shared" si="126"/>
        <v>7662.1337100000001</v>
      </c>
      <c r="I2688" s="24">
        <f>+'KALKULATOR (Rabat,Narzut,Marża)'!$E2688*(1+$H$1)</f>
        <v>6852.3147000000008</v>
      </c>
      <c r="J2688" s="25">
        <f>+'KALKULATOR (Rabat,Narzut,Marża)'!$I2688*1.23</f>
        <v>8428.3470810000017</v>
      </c>
      <c r="M2688" s="34">
        <f>+'KALKULATOR (Rabat,Narzut,Marża)'!$E2688/(1-$L$1)</f>
        <v>6921.5300000000007</v>
      </c>
      <c r="N2688" s="35">
        <f>+'KALKULATOR (Rabat,Narzut,Marża)'!$M2688*1.23</f>
        <v>8513.4819000000007</v>
      </c>
      <c r="Q2688" s="48">
        <v>100</v>
      </c>
      <c r="R2688" s="49">
        <f t="shared" si="127"/>
        <v>6329.3770000000004</v>
      </c>
      <c r="S2688" s="49">
        <f t="shared" si="128"/>
        <v>7785.1337100000001</v>
      </c>
    </row>
    <row r="2689" spans="1:19" x14ac:dyDescent="0.35">
      <c r="A2689" s="13" t="s">
        <v>5204</v>
      </c>
      <c r="B2689" s="14" t="s">
        <v>5205</v>
      </c>
      <c r="C2689" s="15">
        <v>14450</v>
      </c>
      <c r="E2689" s="20">
        <f>+'KALKULATOR (Rabat,Narzut,Marża)'!$C2689*(1-$D$1)</f>
        <v>14448.555</v>
      </c>
      <c r="F2689" s="21">
        <f t="shared" si="126"/>
        <v>17771.72265</v>
      </c>
      <c r="I2689" s="26">
        <f>+'KALKULATOR (Rabat,Narzut,Marża)'!$E2689*(1+$H$1)</f>
        <v>15893.410500000002</v>
      </c>
      <c r="J2689" s="27">
        <f>+'KALKULATOR (Rabat,Narzut,Marża)'!$I2689*1.23</f>
        <v>19548.894915000001</v>
      </c>
      <c r="M2689" s="4">
        <f>+'KALKULATOR (Rabat,Narzut,Marża)'!$E2689/(1-$L$1)</f>
        <v>16053.95</v>
      </c>
      <c r="N2689" s="5">
        <f>+'KALKULATOR (Rabat,Narzut,Marża)'!$M2689*1.23</f>
        <v>19746.358500000002</v>
      </c>
      <c r="Q2689" s="46">
        <v>100</v>
      </c>
      <c r="R2689" s="47">
        <f t="shared" si="127"/>
        <v>14548.555</v>
      </c>
      <c r="S2689" s="47">
        <f t="shared" si="128"/>
        <v>17894.72265</v>
      </c>
    </row>
    <row r="2690" spans="1:19" x14ac:dyDescent="0.35">
      <c r="A2690" s="10" t="s">
        <v>5206</v>
      </c>
      <c r="B2690" s="11" t="s">
        <v>5207</v>
      </c>
      <c r="C2690" s="12">
        <v>3730</v>
      </c>
      <c r="E2690" s="18">
        <f>+'KALKULATOR (Rabat,Narzut,Marża)'!$C2690*(1-$D$1)</f>
        <v>3729.627</v>
      </c>
      <c r="F2690" s="19">
        <f t="shared" si="126"/>
        <v>4587.44121</v>
      </c>
      <c r="I2690" s="24">
        <f>+'KALKULATOR (Rabat,Narzut,Marża)'!$E2690*(1+$H$1)</f>
        <v>4102.5897000000004</v>
      </c>
      <c r="J2690" s="25">
        <f>+'KALKULATOR (Rabat,Narzut,Marża)'!$I2690*1.23</f>
        <v>5046.1853310000006</v>
      </c>
      <c r="M2690" s="34">
        <f>+'KALKULATOR (Rabat,Narzut,Marża)'!$E2690/(1-$L$1)</f>
        <v>4144.03</v>
      </c>
      <c r="N2690" s="35">
        <f>+'KALKULATOR (Rabat,Narzut,Marża)'!$M2690*1.23</f>
        <v>5097.1569</v>
      </c>
      <c r="Q2690" s="48">
        <v>100</v>
      </c>
      <c r="R2690" s="49">
        <f t="shared" si="127"/>
        <v>3829.627</v>
      </c>
      <c r="S2690" s="49">
        <f t="shared" si="128"/>
        <v>4710.44121</v>
      </c>
    </row>
    <row r="2691" spans="1:19" x14ac:dyDescent="0.35">
      <c r="A2691" s="13" t="s">
        <v>5208</v>
      </c>
      <c r="B2691" s="14" t="s">
        <v>5209</v>
      </c>
      <c r="C2691" s="15">
        <v>5700</v>
      </c>
      <c r="E2691" s="20">
        <f>+'KALKULATOR (Rabat,Narzut,Marża)'!$C2691*(1-$D$1)</f>
        <v>5699.43</v>
      </c>
      <c r="F2691" s="21">
        <f t="shared" si="126"/>
        <v>7010.2989000000007</v>
      </c>
      <c r="I2691" s="26">
        <f>+'KALKULATOR (Rabat,Narzut,Marża)'!$E2691*(1+$H$1)</f>
        <v>6269.3730000000005</v>
      </c>
      <c r="J2691" s="27">
        <f>+'KALKULATOR (Rabat,Narzut,Marża)'!$I2691*1.23</f>
        <v>7711.3287900000005</v>
      </c>
      <c r="M2691" s="4">
        <f>+'KALKULATOR (Rabat,Narzut,Marża)'!$E2691/(1-$L$1)</f>
        <v>6332.7</v>
      </c>
      <c r="N2691" s="5">
        <f>+'KALKULATOR (Rabat,Narzut,Marża)'!$M2691*1.23</f>
        <v>7789.2209999999995</v>
      </c>
      <c r="Q2691" s="46">
        <v>100</v>
      </c>
      <c r="R2691" s="47">
        <f t="shared" si="127"/>
        <v>5799.43</v>
      </c>
      <c r="S2691" s="47">
        <f t="shared" si="128"/>
        <v>7133.2989000000007</v>
      </c>
    </row>
    <row r="2692" spans="1:19" x14ac:dyDescent="0.35">
      <c r="A2692" s="10" t="s">
        <v>5210</v>
      </c>
      <c r="B2692" s="11" t="s">
        <v>5211</v>
      </c>
      <c r="C2692" s="12">
        <v>13280</v>
      </c>
      <c r="E2692" s="18">
        <f>+'KALKULATOR (Rabat,Narzut,Marża)'!$C2692*(1-$D$1)</f>
        <v>13278.672</v>
      </c>
      <c r="F2692" s="19">
        <f t="shared" si="126"/>
        <v>16332.76656</v>
      </c>
      <c r="I2692" s="24">
        <f>+'KALKULATOR (Rabat,Narzut,Marża)'!$E2692*(1+$H$1)</f>
        <v>14606.539200000001</v>
      </c>
      <c r="J2692" s="25">
        <f>+'KALKULATOR (Rabat,Narzut,Marża)'!$I2692*1.23</f>
        <v>17966.043216000002</v>
      </c>
      <c r="M2692" s="34">
        <f>+'KALKULATOR (Rabat,Narzut,Marża)'!$E2692/(1-$L$1)</f>
        <v>14754.08</v>
      </c>
      <c r="N2692" s="35">
        <f>+'KALKULATOR (Rabat,Narzut,Marża)'!$M2692*1.23</f>
        <v>18147.518400000001</v>
      </c>
      <c r="Q2692" s="48">
        <v>100</v>
      </c>
      <c r="R2692" s="49">
        <f t="shared" si="127"/>
        <v>13378.672</v>
      </c>
      <c r="S2692" s="49">
        <f t="shared" si="128"/>
        <v>16455.76656</v>
      </c>
    </row>
    <row r="2693" spans="1:19" x14ac:dyDescent="0.35">
      <c r="A2693" s="13" t="s">
        <v>5212</v>
      </c>
      <c r="B2693" s="14" t="s">
        <v>5213</v>
      </c>
      <c r="C2693" s="15">
        <v>5700</v>
      </c>
      <c r="E2693" s="20">
        <f>+'KALKULATOR (Rabat,Narzut,Marża)'!$C2693*(1-$D$1)</f>
        <v>5699.43</v>
      </c>
      <c r="F2693" s="21">
        <f t="shared" si="126"/>
        <v>7010.2989000000007</v>
      </c>
      <c r="I2693" s="26">
        <f>+'KALKULATOR (Rabat,Narzut,Marża)'!$E2693*(1+$H$1)</f>
        <v>6269.3730000000005</v>
      </c>
      <c r="J2693" s="27">
        <f>+'KALKULATOR (Rabat,Narzut,Marża)'!$I2693*1.23</f>
        <v>7711.3287900000005</v>
      </c>
      <c r="M2693" s="4">
        <f>+'KALKULATOR (Rabat,Narzut,Marża)'!$E2693/(1-$L$1)</f>
        <v>6332.7</v>
      </c>
      <c r="N2693" s="5">
        <f>+'KALKULATOR (Rabat,Narzut,Marża)'!$M2693*1.23</f>
        <v>7789.2209999999995</v>
      </c>
      <c r="Q2693" s="46">
        <v>100</v>
      </c>
      <c r="R2693" s="47">
        <f t="shared" si="127"/>
        <v>5799.43</v>
      </c>
      <c r="S2693" s="47">
        <f t="shared" si="128"/>
        <v>7133.2989000000007</v>
      </c>
    </row>
    <row r="2694" spans="1:19" x14ac:dyDescent="0.35">
      <c r="A2694" s="10" t="s">
        <v>5214</v>
      </c>
      <c r="B2694" s="11" t="s">
        <v>5215</v>
      </c>
      <c r="C2694" s="12">
        <v>13180</v>
      </c>
      <c r="E2694" s="18">
        <f>+'KALKULATOR (Rabat,Narzut,Marża)'!$C2694*(1-$D$1)</f>
        <v>13178.682000000001</v>
      </c>
      <c r="F2694" s="19">
        <f t="shared" si="126"/>
        <v>16209.77886</v>
      </c>
      <c r="I2694" s="24">
        <f>+'KALKULATOR (Rabat,Narzut,Marża)'!$E2694*(1+$H$1)</f>
        <v>14496.550200000001</v>
      </c>
      <c r="J2694" s="25">
        <f>+'KALKULATOR (Rabat,Narzut,Marża)'!$I2694*1.23</f>
        <v>17830.756746000003</v>
      </c>
      <c r="M2694" s="34">
        <f>+'KALKULATOR (Rabat,Narzut,Marża)'!$E2694/(1-$L$1)</f>
        <v>14642.98</v>
      </c>
      <c r="N2694" s="35">
        <f>+'KALKULATOR (Rabat,Narzut,Marża)'!$M2694*1.23</f>
        <v>18010.865399999999</v>
      </c>
      <c r="Q2694" s="48">
        <v>100</v>
      </c>
      <c r="R2694" s="49">
        <f t="shared" si="127"/>
        <v>13278.682000000001</v>
      </c>
      <c r="S2694" s="49">
        <f t="shared" si="128"/>
        <v>16332.77886</v>
      </c>
    </row>
    <row r="2695" spans="1:19" x14ac:dyDescent="0.35">
      <c r="A2695" s="13" t="s">
        <v>5216</v>
      </c>
      <c r="B2695" s="14" t="s">
        <v>5217</v>
      </c>
      <c r="C2695" s="15">
        <v>550</v>
      </c>
      <c r="E2695" s="20">
        <f>+'KALKULATOR (Rabat,Narzut,Marża)'!$C2695*(1-$D$1)</f>
        <v>549.94500000000005</v>
      </c>
      <c r="F2695" s="21">
        <f t="shared" si="126"/>
        <v>676.43235000000004</v>
      </c>
      <c r="I2695" s="26">
        <f>+'KALKULATOR (Rabat,Narzut,Marża)'!$E2695*(1+$H$1)</f>
        <v>604.93950000000007</v>
      </c>
      <c r="J2695" s="27">
        <f>+'KALKULATOR (Rabat,Narzut,Marża)'!$I2695*1.23</f>
        <v>744.07558500000005</v>
      </c>
      <c r="M2695" s="4">
        <f>+'KALKULATOR (Rabat,Narzut,Marża)'!$E2695/(1-$L$1)</f>
        <v>611.05000000000007</v>
      </c>
      <c r="N2695" s="5">
        <f>+'KALKULATOR (Rabat,Narzut,Marża)'!$M2695*1.23</f>
        <v>751.59150000000011</v>
      </c>
      <c r="Q2695" s="46">
        <v>100</v>
      </c>
      <c r="R2695" s="47">
        <f t="shared" si="127"/>
        <v>649.94500000000005</v>
      </c>
      <c r="S2695" s="47">
        <f t="shared" si="128"/>
        <v>799.43235000000004</v>
      </c>
    </row>
    <row r="2696" spans="1:19" x14ac:dyDescent="0.35">
      <c r="A2696" s="10" t="s">
        <v>5218</v>
      </c>
      <c r="B2696" s="11" t="s">
        <v>5219</v>
      </c>
      <c r="C2696" s="12">
        <v>1300</v>
      </c>
      <c r="E2696" s="18">
        <f>+'KALKULATOR (Rabat,Narzut,Marża)'!$C2696*(1-$D$1)</f>
        <v>1299.8700000000001</v>
      </c>
      <c r="F2696" s="19">
        <f t="shared" si="126"/>
        <v>1598.8401000000001</v>
      </c>
      <c r="I2696" s="24">
        <f>+'KALKULATOR (Rabat,Narzut,Marża)'!$E2696*(1+$H$1)</f>
        <v>1429.8570000000002</v>
      </c>
      <c r="J2696" s="25">
        <f>+'KALKULATOR (Rabat,Narzut,Marża)'!$I2696*1.23</f>
        <v>1758.7241100000001</v>
      </c>
      <c r="M2696" s="34">
        <f>+'KALKULATOR (Rabat,Narzut,Marża)'!$E2696/(1-$L$1)</f>
        <v>1444.3000000000002</v>
      </c>
      <c r="N2696" s="35">
        <f>+'KALKULATOR (Rabat,Narzut,Marża)'!$M2696*1.23</f>
        <v>1776.4890000000003</v>
      </c>
      <c r="Q2696" s="48">
        <v>100</v>
      </c>
      <c r="R2696" s="49">
        <f t="shared" si="127"/>
        <v>1399.8700000000001</v>
      </c>
      <c r="S2696" s="49">
        <f t="shared" si="128"/>
        <v>1721.8401000000001</v>
      </c>
    </row>
    <row r="2697" spans="1:19" x14ac:dyDescent="0.35">
      <c r="A2697" s="13" t="s">
        <v>5220</v>
      </c>
      <c r="B2697" s="14" t="s">
        <v>5221</v>
      </c>
      <c r="C2697" s="15">
        <v>380</v>
      </c>
      <c r="E2697" s="20">
        <f>+'KALKULATOR (Rabat,Narzut,Marża)'!$C2697*(1-$D$1)</f>
        <v>379.96199999999999</v>
      </c>
      <c r="F2697" s="21">
        <f t="shared" si="126"/>
        <v>467.35325999999998</v>
      </c>
      <c r="I2697" s="26">
        <f>+'KALKULATOR (Rabat,Narzut,Marża)'!$E2697*(1+$H$1)</f>
        <v>417.95820000000003</v>
      </c>
      <c r="J2697" s="27">
        <f>+'KALKULATOR (Rabat,Narzut,Marża)'!$I2697*1.23</f>
        <v>514.08858600000008</v>
      </c>
      <c r="M2697" s="4">
        <f>+'KALKULATOR (Rabat,Narzut,Marża)'!$E2697/(1-$L$1)</f>
        <v>422.17999999999995</v>
      </c>
      <c r="N2697" s="5">
        <f>+'KALKULATOR (Rabat,Narzut,Marża)'!$M2697*1.23</f>
        <v>519.28139999999996</v>
      </c>
      <c r="Q2697" s="46">
        <v>100</v>
      </c>
      <c r="R2697" s="47">
        <f t="shared" si="127"/>
        <v>479.96199999999999</v>
      </c>
      <c r="S2697" s="47">
        <f t="shared" si="128"/>
        <v>590.35325999999998</v>
      </c>
    </row>
    <row r="2698" spans="1:19" x14ac:dyDescent="0.35">
      <c r="A2698" s="10" t="s">
        <v>5222</v>
      </c>
      <c r="B2698" s="11" t="s">
        <v>5223</v>
      </c>
      <c r="C2698" s="12">
        <v>310</v>
      </c>
      <c r="E2698" s="18">
        <f>+'KALKULATOR (Rabat,Narzut,Marża)'!$C2698*(1-$D$1)</f>
        <v>309.96899999999999</v>
      </c>
      <c r="F2698" s="19">
        <f t="shared" si="126"/>
        <v>381.26186999999999</v>
      </c>
      <c r="I2698" s="24">
        <f>+'KALKULATOR (Rabat,Narzut,Marża)'!$E2698*(1+$H$1)</f>
        <v>340.96590000000003</v>
      </c>
      <c r="J2698" s="25">
        <f>+'KALKULATOR (Rabat,Narzut,Marża)'!$I2698*1.23</f>
        <v>419.38805700000006</v>
      </c>
      <c r="M2698" s="34">
        <f>+'KALKULATOR (Rabat,Narzut,Marża)'!$E2698/(1-$L$1)</f>
        <v>344.40999999999997</v>
      </c>
      <c r="N2698" s="35">
        <f>+'KALKULATOR (Rabat,Narzut,Marża)'!$M2698*1.23</f>
        <v>423.62429999999995</v>
      </c>
      <c r="Q2698" s="48">
        <v>100</v>
      </c>
      <c r="R2698" s="49">
        <f t="shared" si="127"/>
        <v>409.96899999999999</v>
      </c>
      <c r="S2698" s="49">
        <f t="shared" si="128"/>
        <v>504.26186999999999</v>
      </c>
    </row>
    <row r="2699" spans="1:19" x14ac:dyDescent="0.35">
      <c r="A2699" s="13" t="s">
        <v>5224</v>
      </c>
      <c r="B2699" s="14" t="s">
        <v>5225</v>
      </c>
      <c r="C2699" s="15">
        <v>530</v>
      </c>
      <c r="E2699" s="20">
        <f>+'KALKULATOR (Rabat,Narzut,Marża)'!$C2699*(1-$D$1)</f>
        <v>529.947</v>
      </c>
      <c r="F2699" s="21">
        <f t="shared" si="126"/>
        <v>651.83480999999995</v>
      </c>
      <c r="I2699" s="26">
        <f>+'KALKULATOR (Rabat,Narzut,Marża)'!$E2699*(1+$H$1)</f>
        <v>582.94170000000008</v>
      </c>
      <c r="J2699" s="27">
        <f>+'KALKULATOR (Rabat,Narzut,Marża)'!$I2699*1.23</f>
        <v>717.01829100000009</v>
      </c>
      <c r="M2699" s="4">
        <f>+'KALKULATOR (Rabat,Narzut,Marża)'!$E2699/(1-$L$1)</f>
        <v>588.83000000000004</v>
      </c>
      <c r="N2699" s="5">
        <f>+'KALKULATOR (Rabat,Narzut,Marża)'!$M2699*1.23</f>
        <v>724.26089999999999</v>
      </c>
      <c r="Q2699" s="46">
        <v>100</v>
      </c>
      <c r="R2699" s="47">
        <f t="shared" si="127"/>
        <v>629.947</v>
      </c>
      <c r="S2699" s="47">
        <f t="shared" si="128"/>
        <v>774.83480999999995</v>
      </c>
    </row>
    <row r="2700" spans="1:19" x14ac:dyDescent="0.35">
      <c r="A2700" s="10" t="s">
        <v>5226</v>
      </c>
      <c r="B2700" s="11" t="s">
        <v>5227</v>
      </c>
      <c r="C2700" s="12">
        <v>770</v>
      </c>
      <c r="E2700" s="18">
        <f>+'KALKULATOR (Rabat,Narzut,Marża)'!$C2700*(1-$D$1)</f>
        <v>769.923</v>
      </c>
      <c r="F2700" s="19">
        <f t="shared" si="126"/>
        <v>947.00528999999995</v>
      </c>
      <c r="I2700" s="24">
        <f>+'KALKULATOR (Rabat,Narzut,Marża)'!$E2700*(1+$H$1)</f>
        <v>846.91530000000012</v>
      </c>
      <c r="J2700" s="25">
        <f>+'KALKULATOR (Rabat,Narzut,Marża)'!$I2700*1.23</f>
        <v>1041.705819</v>
      </c>
      <c r="M2700" s="34">
        <f>+'KALKULATOR (Rabat,Narzut,Marża)'!$E2700/(1-$L$1)</f>
        <v>855.47</v>
      </c>
      <c r="N2700" s="35">
        <f>+'KALKULATOR (Rabat,Narzut,Marża)'!$M2700*1.23</f>
        <v>1052.2281</v>
      </c>
      <c r="Q2700" s="48">
        <v>100</v>
      </c>
      <c r="R2700" s="49">
        <f t="shared" si="127"/>
        <v>869.923</v>
      </c>
      <c r="S2700" s="49">
        <f t="shared" si="128"/>
        <v>1070.0052900000001</v>
      </c>
    </row>
    <row r="2701" spans="1:19" x14ac:dyDescent="0.35">
      <c r="A2701" s="13" t="s">
        <v>5228</v>
      </c>
      <c r="B2701" s="14" t="s">
        <v>5229</v>
      </c>
      <c r="C2701" s="15">
        <v>250</v>
      </c>
      <c r="E2701" s="20">
        <f>+'KALKULATOR (Rabat,Narzut,Marża)'!$C2701*(1-$D$1)</f>
        <v>249.97499999999999</v>
      </c>
      <c r="F2701" s="21">
        <f t="shared" si="126"/>
        <v>307.46924999999999</v>
      </c>
      <c r="I2701" s="26">
        <f>+'KALKULATOR (Rabat,Narzut,Marża)'!$E2701*(1+$H$1)</f>
        <v>274.97250000000003</v>
      </c>
      <c r="J2701" s="27">
        <f>+'KALKULATOR (Rabat,Narzut,Marża)'!$I2701*1.23</f>
        <v>338.21617500000002</v>
      </c>
      <c r="M2701" s="4">
        <f>+'KALKULATOR (Rabat,Narzut,Marża)'!$E2701/(1-$L$1)</f>
        <v>277.75</v>
      </c>
      <c r="N2701" s="5">
        <f>+'KALKULATOR (Rabat,Narzut,Marża)'!$M2701*1.23</f>
        <v>341.63249999999999</v>
      </c>
      <c r="Q2701" s="46">
        <v>100</v>
      </c>
      <c r="R2701" s="47">
        <f t="shared" si="127"/>
        <v>349.97500000000002</v>
      </c>
      <c r="S2701" s="47">
        <f t="shared" si="128"/>
        <v>430.46925000000005</v>
      </c>
    </row>
    <row r="2702" spans="1:19" x14ac:dyDescent="0.35">
      <c r="A2702" s="10" t="s">
        <v>5230</v>
      </c>
      <c r="B2702" s="11" t="s">
        <v>5231</v>
      </c>
      <c r="C2702" s="12">
        <v>80</v>
      </c>
      <c r="E2702" s="18">
        <f>+'KALKULATOR (Rabat,Narzut,Marża)'!$C2702*(1-$D$1)</f>
        <v>79.992000000000004</v>
      </c>
      <c r="F2702" s="19">
        <f t="shared" si="126"/>
        <v>98.390160000000009</v>
      </c>
      <c r="I2702" s="24">
        <f>+'KALKULATOR (Rabat,Narzut,Marża)'!$E2702*(1+$H$1)</f>
        <v>87.991200000000006</v>
      </c>
      <c r="J2702" s="25">
        <f>+'KALKULATOR (Rabat,Narzut,Marża)'!$I2702*1.23</f>
        <v>108.22917600000001</v>
      </c>
      <c r="M2702" s="34">
        <f>+'KALKULATOR (Rabat,Narzut,Marża)'!$E2702/(1-$L$1)</f>
        <v>88.88000000000001</v>
      </c>
      <c r="N2702" s="35">
        <f>+'KALKULATOR (Rabat,Narzut,Marża)'!$M2702*1.23</f>
        <v>109.32240000000002</v>
      </c>
      <c r="Q2702" s="48">
        <v>100</v>
      </c>
      <c r="R2702" s="49">
        <f t="shared" si="127"/>
        <v>179.99200000000002</v>
      </c>
      <c r="S2702" s="49">
        <f t="shared" si="128"/>
        <v>221.39016000000001</v>
      </c>
    </row>
    <row r="2703" spans="1:19" x14ac:dyDescent="0.35">
      <c r="A2703" s="13" t="s">
        <v>5232</v>
      </c>
      <c r="B2703" s="14" t="s">
        <v>5233</v>
      </c>
      <c r="C2703" s="15">
        <v>90</v>
      </c>
      <c r="E2703" s="20">
        <f>+'KALKULATOR (Rabat,Narzut,Marża)'!$C2703*(1-$D$1)</f>
        <v>89.991</v>
      </c>
      <c r="F2703" s="21">
        <f t="shared" si="126"/>
        <v>110.68893</v>
      </c>
      <c r="I2703" s="26">
        <f>+'KALKULATOR (Rabat,Narzut,Marża)'!$E2703*(1+$H$1)</f>
        <v>98.990100000000012</v>
      </c>
      <c r="J2703" s="27">
        <f>+'KALKULATOR (Rabat,Narzut,Marża)'!$I2703*1.23</f>
        <v>121.75782300000002</v>
      </c>
      <c r="M2703" s="4">
        <f>+'KALKULATOR (Rabat,Narzut,Marża)'!$E2703/(1-$L$1)</f>
        <v>99.99</v>
      </c>
      <c r="N2703" s="5">
        <f>+'KALKULATOR (Rabat,Narzut,Marża)'!$M2703*1.23</f>
        <v>122.98769999999999</v>
      </c>
      <c r="Q2703" s="46">
        <v>100</v>
      </c>
      <c r="R2703" s="47">
        <f t="shared" si="127"/>
        <v>189.99099999999999</v>
      </c>
      <c r="S2703" s="47">
        <f t="shared" si="128"/>
        <v>233.68892999999997</v>
      </c>
    </row>
    <row r="2704" spans="1:19" x14ac:dyDescent="0.35">
      <c r="A2704" s="10" t="s">
        <v>5234</v>
      </c>
      <c r="B2704" s="11" t="s">
        <v>5235</v>
      </c>
      <c r="C2704" s="12">
        <v>240</v>
      </c>
      <c r="E2704" s="18">
        <f>+'KALKULATOR (Rabat,Narzut,Marża)'!$C2704*(1-$D$1)</f>
        <v>239.976</v>
      </c>
      <c r="F2704" s="19">
        <f t="shared" si="126"/>
        <v>295.17048</v>
      </c>
      <c r="I2704" s="24">
        <f>+'KALKULATOR (Rabat,Narzut,Marża)'!$E2704*(1+$H$1)</f>
        <v>263.97360000000003</v>
      </c>
      <c r="J2704" s="25">
        <f>+'KALKULATOR (Rabat,Narzut,Marża)'!$I2704*1.23</f>
        <v>324.68752800000004</v>
      </c>
      <c r="M2704" s="34">
        <f>+'KALKULATOR (Rabat,Narzut,Marża)'!$E2704/(1-$L$1)</f>
        <v>266.64</v>
      </c>
      <c r="N2704" s="35">
        <f>+'KALKULATOR (Rabat,Narzut,Marża)'!$M2704*1.23</f>
        <v>327.96719999999999</v>
      </c>
      <c r="Q2704" s="48">
        <v>100</v>
      </c>
      <c r="R2704" s="49">
        <f t="shared" si="127"/>
        <v>339.976</v>
      </c>
      <c r="S2704" s="49">
        <f t="shared" si="128"/>
        <v>418.17048</v>
      </c>
    </row>
    <row r="2705" spans="1:19" x14ac:dyDescent="0.35">
      <c r="A2705" s="13" t="s">
        <v>5236</v>
      </c>
      <c r="B2705" s="14" t="s">
        <v>5237</v>
      </c>
      <c r="C2705" s="15">
        <v>710</v>
      </c>
      <c r="E2705" s="20">
        <f>+'KALKULATOR (Rabat,Narzut,Marża)'!$C2705*(1-$D$1)</f>
        <v>709.92899999999997</v>
      </c>
      <c r="F2705" s="21">
        <f t="shared" si="126"/>
        <v>873.21267</v>
      </c>
      <c r="I2705" s="26">
        <f>+'KALKULATOR (Rabat,Narzut,Marża)'!$E2705*(1+$H$1)</f>
        <v>780.92190000000005</v>
      </c>
      <c r="J2705" s="27">
        <f>+'KALKULATOR (Rabat,Narzut,Marża)'!$I2705*1.23</f>
        <v>960.53393700000004</v>
      </c>
      <c r="M2705" s="4">
        <f>+'KALKULATOR (Rabat,Narzut,Marża)'!$E2705/(1-$L$1)</f>
        <v>788.81</v>
      </c>
      <c r="N2705" s="5">
        <f>+'KALKULATOR (Rabat,Narzut,Marża)'!$M2705*1.23</f>
        <v>970.23629999999991</v>
      </c>
      <c r="Q2705" s="46">
        <v>100</v>
      </c>
      <c r="R2705" s="47">
        <f t="shared" si="127"/>
        <v>809.92899999999997</v>
      </c>
      <c r="S2705" s="47">
        <f t="shared" si="128"/>
        <v>996.21267</v>
      </c>
    </row>
    <row r="2706" spans="1:19" x14ac:dyDescent="0.35">
      <c r="A2706" s="10" t="s">
        <v>5238</v>
      </c>
      <c r="B2706" s="11" t="s">
        <v>5239</v>
      </c>
      <c r="C2706" s="12">
        <v>2660</v>
      </c>
      <c r="E2706" s="18">
        <f>+'KALKULATOR (Rabat,Narzut,Marża)'!$C2706*(1-$D$1)</f>
        <v>2659.7339999999999</v>
      </c>
      <c r="F2706" s="19">
        <f t="shared" si="126"/>
        <v>3271.47282</v>
      </c>
      <c r="I2706" s="24">
        <f>+'KALKULATOR (Rabat,Narzut,Marża)'!$E2706*(1+$H$1)</f>
        <v>2925.7074000000002</v>
      </c>
      <c r="J2706" s="25">
        <f>+'KALKULATOR (Rabat,Narzut,Marża)'!$I2706*1.23</f>
        <v>3598.6201020000003</v>
      </c>
      <c r="M2706" s="34">
        <f>+'KALKULATOR (Rabat,Narzut,Marża)'!$E2706/(1-$L$1)</f>
        <v>2955.2599999999998</v>
      </c>
      <c r="N2706" s="35">
        <f>+'KALKULATOR (Rabat,Narzut,Marża)'!$M2706*1.23</f>
        <v>3634.9697999999999</v>
      </c>
      <c r="Q2706" s="48">
        <v>100</v>
      </c>
      <c r="R2706" s="49">
        <f t="shared" si="127"/>
        <v>2759.7339999999999</v>
      </c>
      <c r="S2706" s="49">
        <f t="shared" si="128"/>
        <v>3394.47282</v>
      </c>
    </row>
    <row r="2707" spans="1:19" x14ac:dyDescent="0.35">
      <c r="A2707" s="13" t="s">
        <v>5240</v>
      </c>
      <c r="B2707" s="14" t="s">
        <v>5241</v>
      </c>
      <c r="C2707" s="15">
        <v>7380</v>
      </c>
      <c r="E2707" s="20">
        <f>+'KALKULATOR (Rabat,Narzut,Marża)'!$C2707*(1-$D$1)</f>
        <v>7379.2619999999997</v>
      </c>
      <c r="F2707" s="21">
        <f t="shared" si="126"/>
        <v>9076.4922599999991</v>
      </c>
      <c r="I2707" s="26">
        <f>+'KALKULATOR (Rabat,Narzut,Marża)'!$E2707*(1+$H$1)</f>
        <v>8117.1882000000005</v>
      </c>
      <c r="J2707" s="27">
        <f>+'KALKULATOR (Rabat,Narzut,Marża)'!$I2707*1.23</f>
        <v>9984.1414860000004</v>
      </c>
      <c r="M2707" s="4">
        <f>+'KALKULATOR (Rabat,Narzut,Marża)'!$E2707/(1-$L$1)</f>
        <v>8199.18</v>
      </c>
      <c r="N2707" s="5">
        <f>+'KALKULATOR (Rabat,Narzut,Marża)'!$M2707*1.23</f>
        <v>10084.991400000001</v>
      </c>
      <c r="Q2707" s="46">
        <v>100</v>
      </c>
      <c r="R2707" s="47">
        <f t="shared" si="127"/>
        <v>7479.2619999999997</v>
      </c>
      <c r="S2707" s="47">
        <f t="shared" si="128"/>
        <v>9199.4922599999991</v>
      </c>
    </row>
    <row r="2708" spans="1:19" x14ac:dyDescent="0.35">
      <c r="A2708" s="10" t="s">
        <v>5242</v>
      </c>
      <c r="B2708" s="11" t="s">
        <v>5243</v>
      </c>
      <c r="C2708" s="12">
        <v>8950</v>
      </c>
      <c r="E2708" s="18">
        <f>+'KALKULATOR (Rabat,Narzut,Marża)'!$C2708*(1-$D$1)</f>
        <v>8949.1049999999996</v>
      </c>
      <c r="F2708" s="19">
        <f t="shared" si="126"/>
        <v>11007.399149999999</v>
      </c>
      <c r="I2708" s="24">
        <f>+'KALKULATOR (Rabat,Narzut,Marża)'!$E2708*(1+$H$1)</f>
        <v>9844.0154999999995</v>
      </c>
      <c r="J2708" s="25">
        <f>+'KALKULATOR (Rabat,Narzut,Marża)'!$I2708*1.23</f>
        <v>12108.139064999999</v>
      </c>
      <c r="M2708" s="34">
        <f>+'KALKULATOR (Rabat,Narzut,Marża)'!$E2708/(1-$L$1)</f>
        <v>9943.4499999999989</v>
      </c>
      <c r="N2708" s="35">
        <f>+'KALKULATOR (Rabat,Narzut,Marża)'!$M2708*1.23</f>
        <v>12230.443499999998</v>
      </c>
      <c r="Q2708" s="48">
        <v>100</v>
      </c>
      <c r="R2708" s="49">
        <f t="shared" si="127"/>
        <v>9049.1049999999996</v>
      </c>
      <c r="S2708" s="49">
        <f t="shared" si="128"/>
        <v>11130.399149999999</v>
      </c>
    </row>
    <row r="2709" spans="1:19" x14ac:dyDescent="0.35">
      <c r="A2709" s="13" t="s">
        <v>5244</v>
      </c>
      <c r="B2709" s="14" t="s">
        <v>5245</v>
      </c>
      <c r="C2709" s="15">
        <v>12060</v>
      </c>
      <c r="E2709" s="20">
        <f>+'KALKULATOR (Rabat,Narzut,Marża)'!$C2709*(1-$D$1)</f>
        <v>12058.794</v>
      </c>
      <c r="F2709" s="21">
        <f t="shared" si="126"/>
        <v>14832.31662</v>
      </c>
      <c r="I2709" s="26">
        <f>+'KALKULATOR (Rabat,Narzut,Marża)'!$E2709*(1+$H$1)</f>
        <v>13264.673400000001</v>
      </c>
      <c r="J2709" s="27">
        <f>+'KALKULATOR (Rabat,Narzut,Marża)'!$I2709*1.23</f>
        <v>16315.548282000002</v>
      </c>
      <c r="M2709" s="4">
        <f>+'KALKULATOR (Rabat,Narzut,Marża)'!$E2709/(1-$L$1)</f>
        <v>13398.66</v>
      </c>
      <c r="N2709" s="5">
        <f>+'KALKULATOR (Rabat,Narzut,Marża)'!$M2709*1.23</f>
        <v>16480.3518</v>
      </c>
      <c r="Q2709" s="46">
        <v>100</v>
      </c>
      <c r="R2709" s="47">
        <f t="shared" si="127"/>
        <v>12158.794</v>
      </c>
      <c r="S2709" s="47">
        <f t="shared" si="128"/>
        <v>14955.31662</v>
      </c>
    </row>
    <row r="2710" spans="1:19" x14ac:dyDescent="0.35">
      <c r="A2710" s="10" t="s">
        <v>5246</v>
      </c>
      <c r="B2710" s="11" t="s">
        <v>5246</v>
      </c>
      <c r="C2710" s="12">
        <v>130</v>
      </c>
      <c r="E2710" s="18">
        <f>+'KALKULATOR (Rabat,Narzut,Marża)'!$C2710*(1-$D$1)</f>
        <v>129.98699999999999</v>
      </c>
      <c r="F2710" s="19">
        <f t="shared" si="126"/>
        <v>159.88400999999999</v>
      </c>
      <c r="I2710" s="24">
        <f>+'KALKULATOR (Rabat,Narzut,Marża)'!$E2710*(1+$H$1)</f>
        <v>142.98570000000001</v>
      </c>
      <c r="J2710" s="25">
        <f>+'KALKULATOR (Rabat,Narzut,Marża)'!$I2710*1.23</f>
        <v>175.872411</v>
      </c>
      <c r="M2710" s="34">
        <f>+'KALKULATOR (Rabat,Narzut,Marża)'!$E2710/(1-$L$1)</f>
        <v>144.42999999999998</v>
      </c>
      <c r="N2710" s="35">
        <f>+'KALKULATOR (Rabat,Narzut,Marża)'!$M2710*1.23</f>
        <v>177.64889999999997</v>
      </c>
      <c r="Q2710" s="48">
        <v>100</v>
      </c>
      <c r="R2710" s="49">
        <f t="shared" si="127"/>
        <v>229.98699999999999</v>
      </c>
      <c r="S2710" s="49">
        <f t="shared" si="128"/>
        <v>282.88400999999999</v>
      </c>
    </row>
    <row r="2711" spans="1:19" x14ac:dyDescent="0.35">
      <c r="A2711" s="13" t="s">
        <v>5247</v>
      </c>
      <c r="B2711" s="14" t="s">
        <v>5248</v>
      </c>
      <c r="C2711" s="15">
        <v>12140</v>
      </c>
      <c r="E2711" s="20">
        <f>+'KALKULATOR (Rabat,Narzut,Marża)'!$C2711*(1-$D$1)</f>
        <v>12138.786</v>
      </c>
      <c r="F2711" s="21">
        <f t="shared" si="126"/>
        <v>14930.70678</v>
      </c>
      <c r="I2711" s="26">
        <f>+'KALKULATOR (Rabat,Narzut,Marża)'!$E2711*(1+$H$1)</f>
        <v>13352.664600000002</v>
      </c>
      <c r="J2711" s="27">
        <f>+'KALKULATOR (Rabat,Narzut,Marża)'!$I2711*1.23</f>
        <v>16423.777458</v>
      </c>
      <c r="M2711" s="4">
        <f>+'KALKULATOR (Rabat,Narzut,Marża)'!$E2711/(1-$L$1)</f>
        <v>13487.539999999999</v>
      </c>
      <c r="N2711" s="5">
        <f>+'KALKULATOR (Rabat,Narzut,Marża)'!$M2711*1.23</f>
        <v>16589.674199999998</v>
      </c>
      <c r="Q2711" s="46">
        <v>100</v>
      </c>
      <c r="R2711" s="47">
        <f t="shared" si="127"/>
        <v>12238.786</v>
      </c>
      <c r="S2711" s="47">
        <f t="shared" si="128"/>
        <v>15053.70678</v>
      </c>
    </row>
    <row r="2712" spans="1:19" x14ac:dyDescent="0.35">
      <c r="A2712" s="10" t="s">
        <v>6964</v>
      </c>
      <c r="B2712" s="11" t="s">
        <v>5249</v>
      </c>
      <c r="C2712" s="12">
        <v>12480</v>
      </c>
      <c r="E2712" s="18">
        <f>+'KALKULATOR (Rabat,Narzut,Marża)'!$C2712*(1-$D$1)</f>
        <v>12478.752</v>
      </c>
      <c r="F2712" s="19">
        <f t="shared" si="126"/>
        <v>15348.864960000001</v>
      </c>
      <c r="I2712" s="24">
        <f>+'KALKULATOR (Rabat,Narzut,Marża)'!$E2712*(1+$H$1)</f>
        <v>13726.627200000001</v>
      </c>
      <c r="J2712" s="25">
        <f>+'KALKULATOR (Rabat,Narzut,Marża)'!$I2712*1.23</f>
        <v>16883.751456000002</v>
      </c>
      <c r="M2712" s="34">
        <f>+'KALKULATOR (Rabat,Narzut,Marża)'!$E2712/(1-$L$1)</f>
        <v>13865.28</v>
      </c>
      <c r="N2712" s="35">
        <f>+'KALKULATOR (Rabat,Narzut,Marża)'!$M2712*1.23</f>
        <v>17054.294399999999</v>
      </c>
      <c r="Q2712" s="48">
        <v>100</v>
      </c>
      <c r="R2712" s="49">
        <f t="shared" si="127"/>
        <v>12578.752</v>
      </c>
      <c r="S2712" s="49">
        <f t="shared" si="128"/>
        <v>15471.864960000001</v>
      </c>
    </row>
    <row r="2713" spans="1:19" x14ac:dyDescent="0.35">
      <c r="A2713" s="13" t="s">
        <v>5250</v>
      </c>
      <c r="B2713" s="14" t="s">
        <v>5251</v>
      </c>
      <c r="C2713" s="15">
        <v>12140</v>
      </c>
      <c r="E2713" s="20">
        <f>+'KALKULATOR (Rabat,Narzut,Marża)'!$C2713*(1-$D$1)</f>
        <v>12138.786</v>
      </c>
      <c r="F2713" s="21">
        <f t="shared" si="126"/>
        <v>14930.70678</v>
      </c>
      <c r="I2713" s="26">
        <f>+'KALKULATOR (Rabat,Narzut,Marża)'!$E2713*(1+$H$1)</f>
        <v>13352.664600000002</v>
      </c>
      <c r="J2713" s="27">
        <f>+'KALKULATOR (Rabat,Narzut,Marża)'!$I2713*1.23</f>
        <v>16423.777458</v>
      </c>
      <c r="M2713" s="4">
        <f>+'KALKULATOR (Rabat,Narzut,Marża)'!$E2713/(1-$L$1)</f>
        <v>13487.539999999999</v>
      </c>
      <c r="N2713" s="5">
        <f>+'KALKULATOR (Rabat,Narzut,Marża)'!$M2713*1.23</f>
        <v>16589.674199999998</v>
      </c>
      <c r="Q2713" s="46">
        <v>100</v>
      </c>
      <c r="R2713" s="47">
        <f t="shared" si="127"/>
        <v>12238.786</v>
      </c>
      <c r="S2713" s="47">
        <f t="shared" si="128"/>
        <v>15053.70678</v>
      </c>
    </row>
    <row r="2714" spans="1:19" x14ac:dyDescent="0.35">
      <c r="A2714" s="10" t="s">
        <v>5252</v>
      </c>
      <c r="B2714" s="11" t="s">
        <v>5253</v>
      </c>
      <c r="C2714" s="12">
        <v>13520</v>
      </c>
      <c r="E2714" s="18">
        <f>+'KALKULATOR (Rabat,Narzut,Marża)'!$C2714*(1-$D$1)</f>
        <v>13518.648000000001</v>
      </c>
      <c r="F2714" s="19">
        <f t="shared" si="126"/>
        <v>16627.937040000001</v>
      </c>
      <c r="I2714" s="24">
        <f>+'KALKULATOR (Rabat,Narzut,Marża)'!$E2714*(1+$H$1)</f>
        <v>14870.512800000002</v>
      </c>
      <c r="J2714" s="25">
        <f>+'KALKULATOR (Rabat,Narzut,Marża)'!$I2714*1.23</f>
        <v>18290.730744000004</v>
      </c>
      <c r="M2714" s="34">
        <f>+'KALKULATOR (Rabat,Narzut,Marża)'!$E2714/(1-$L$1)</f>
        <v>15020.720000000001</v>
      </c>
      <c r="N2714" s="35">
        <f>+'KALKULATOR (Rabat,Narzut,Marża)'!$M2714*1.23</f>
        <v>18475.4856</v>
      </c>
      <c r="Q2714" s="48">
        <v>100</v>
      </c>
      <c r="R2714" s="49">
        <f t="shared" si="127"/>
        <v>13618.648000000001</v>
      </c>
      <c r="S2714" s="49">
        <f t="shared" si="128"/>
        <v>16750.937040000001</v>
      </c>
    </row>
    <row r="2715" spans="1:19" x14ac:dyDescent="0.35">
      <c r="A2715" s="13" t="s">
        <v>5254</v>
      </c>
      <c r="B2715" s="14" t="s">
        <v>5255</v>
      </c>
      <c r="C2715" s="15">
        <v>13360</v>
      </c>
      <c r="E2715" s="20">
        <f>+'KALKULATOR (Rabat,Narzut,Marża)'!$C2715*(1-$D$1)</f>
        <v>13358.664000000001</v>
      </c>
      <c r="F2715" s="21">
        <f t="shared" si="126"/>
        <v>16431.156719999999</v>
      </c>
      <c r="I2715" s="26">
        <f>+'KALKULATOR (Rabat,Narzut,Marża)'!$E2715*(1+$H$1)</f>
        <v>14694.530400000001</v>
      </c>
      <c r="J2715" s="27">
        <f>+'KALKULATOR (Rabat,Narzut,Marża)'!$I2715*1.23</f>
        <v>18074.272392000003</v>
      </c>
      <c r="M2715" s="4">
        <f>+'KALKULATOR (Rabat,Narzut,Marża)'!$E2715/(1-$L$1)</f>
        <v>14842.960000000001</v>
      </c>
      <c r="N2715" s="5">
        <f>+'KALKULATOR (Rabat,Narzut,Marża)'!$M2715*1.23</f>
        <v>18256.840800000002</v>
      </c>
      <c r="Q2715" s="46">
        <v>100</v>
      </c>
      <c r="R2715" s="47">
        <f t="shared" si="127"/>
        <v>13458.664000000001</v>
      </c>
      <c r="S2715" s="47">
        <f t="shared" si="128"/>
        <v>16554.156719999999</v>
      </c>
    </row>
    <row r="2716" spans="1:19" x14ac:dyDescent="0.35">
      <c r="A2716" s="10" t="s">
        <v>5256</v>
      </c>
      <c r="B2716" s="11" t="s">
        <v>5256</v>
      </c>
      <c r="C2716" s="12">
        <v>14000</v>
      </c>
      <c r="E2716" s="18">
        <f>+'KALKULATOR (Rabat,Narzut,Marża)'!$C2716*(1-$D$1)</f>
        <v>13998.6</v>
      </c>
      <c r="F2716" s="19">
        <f t="shared" si="126"/>
        <v>17218.277999999998</v>
      </c>
      <c r="I2716" s="24">
        <f>+'KALKULATOR (Rabat,Narzut,Marża)'!$E2716*(1+$H$1)</f>
        <v>15398.460000000001</v>
      </c>
      <c r="J2716" s="25">
        <f>+'KALKULATOR (Rabat,Narzut,Marża)'!$I2716*1.23</f>
        <v>18940.105800000001</v>
      </c>
      <c r="M2716" s="34">
        <f>+'KALKULATOR (Rabat,Narzut,Marża)'!$E2716/(1-$L$1)</f>
        <v>15554</v>
      </c>
      <c r="N2716" s="35">
        <f>+'KALKULATOR (Rabat,Narzut,Marża)'!$M2716*1.23</f>
        <v>19131.419999999998</v>
      </c>
      <c r="Q2716" s="48">
        <v>100</v>
      </c>
      <c r="R2716" s="49">
        <f t="shared" si="127"/>
        <v>14098.6</v>
      </c>
      <c r="S2716" s="49">
        <f t="shared" si="128"/>
        <v>17341.277999999998</v>
      </c>
    </row>
    <row r="2717" spans="1:19" x14ac:dyDescent="0.35">
      <c r="A2717" s="13" t="s">
        <v>5257</v>
      </c>
      <c r="B2717" s="14" t="s">
        <v>5258</v>
      </c>
      <c r="C2717" s="15">
        <v>13360</v>
      </c>
      <c r="E2717" s="20">
        <f>+'KALKULATOR (Rabat,Narzut,Marża)'!$C2717*(1-$D$1)</f>
        <v>13358.664000000001</v>
      </c>
      <c r="F2717" s="21">
        <f t="shared" si="126"/>
        <v>16431.156719999999</v>
      </c>
      <c r="I2717" s="26">
        <f>+'KALKULATOR (Rabat,Narzut,Marża)'!$E2717*(1+$H$1)</f>
        <v>14694.530400000001</v>
      </c>
      <c r="J2717" s="27">
        <f>+'KALKULATOR (Rabat,Narzut,Marża)'!$I2717*1.23</f>
        <v>18074.272392000003</v>
      </c>
      <c r="M2717" s="4">
        <f>+'KALKULATOR (Rabat,Narzut,Marża)'!$E2717/(1-$L$1)</f>
        <v>14842.960000000001</v>
      </c>
      <c r="N2717" s="5">
        <f>+'KALKULATOR (Rabat,Narzut,Marża)'!$M2717*1.23</f>
        <v>18256.840800000002</v>
      </c>
      <c r="Q2717" s="46">
        <v>100</v>
      </c>
      <c r="R2717" s="47">
        <f t="shared" si="127"/>
        <v>13458.664000000001</v>
      </c>
      <c r="S2717" s="47">
        <f t="shared" si="128"/>
        <v>16554.156719999999</v>
      </c>
    </row>
    <row r="2718" spans="1:19" x14ac:dyDescent="0.35">
      <c r="A2718" s="10" t="s">
        <v>5259</v>
      </c>
      <c r="B2718" s="11" t="s">
        <v>5260</v>
      </c>
      <c r="C2718" s="12">
        <v>14740</v>
      </c>
      <c r="E2718" s="18">
        <f>+'KALKULATOR (Rabat,Narzut,Marża)'!$C2718*(1-$D$1)</f>
        <v>14738.526</v>
      </c>
      <c r="F2718" s="19">
        <f t="shared" si="126"/>
        <v>18128.386979999999</v>
      </c>
      <c r="I2718" s="24">
        <f>+'KALKULATOR (Rabat,Narzut,Marża)'!$E2718*(1+$H$1)</f>
        <v>16212.378600000002</v>
      </c>
      <c r="J2718" s="25">
        <f>+'KALKULATOR (Rabat,Narzut,Marża)'!$I2718*1.23</f>
        <v>19941.225678000003</v>
      </c>
      <c r="M2718" s="34">
        <f>+'KALKULATOR (Rabat,Narzut,Marża)'!$E2718/(1-$L$1)</f>
        <v>16376.14</v>
      </c>
      <c r="N2718" s="35">
        <f>+'KALKULATOR (Rabat,Narzut,Marża)'!$M2718*1.23</f>
        <v>20142.6522</v>
      </c>
      <c r="Q2718" s="48">
        <v>100</v>
      </c>
      <c r="R2718" s="49">
        <f t="shared" si="127"/>
        <v>14838.526</v>
      </c>
      <c r="S2718" s="49">
        <f t="shared" si="128"/>
        <v>18251.386979999999</v>
      </c>
    </row>
    <row r="2719" spans="1:19" x14ac:dyDescent="0.35">
      <c r="A2719" s="13" t="s">
        <v>5261</v>
      </c>
      <c r="B2719" s="14" t="s">
        <v>5262</v>
      </c>
      <c r="C2719" s="15">
        <v>15460</v>
      </c>
      <c r="E2719" s="20">
        <f>+'KALKULATOR (Rabat,Narzut,Marża)'!$C2719*(1-$D$1)</f>
        <v>15458.454</v>
      </c>
      <c r="F2719" s="21">
        <f t="shared" si="126"/>
        <v>19013.898419999998</v>
      </c>
      <c r="I2719" s="26">
        <f>+'KALKULATOR (Rabat,Narzut,Marża)'!$E2719*(1+$H$1)</f>
        <v>17004.2994</v>
      </c>
      <c r="J2719" s="27">
        <f>+'KALKULATOR (Rabat,Narzut,Marża)'!$I2719*1.23</f>
        <v>20915.288261999998</v>
      </c>
      <c r="M2719" s="4">
        <f>+'KALKULATOR (Rabat,Narzut,Marża)'!$E2719/(1-$L$1)</f>
        <v>17176.059999999998</v>
      </c>
      <c r="N2719" s="5">
        <f>+'KALKULATOR (Rabat,Narzut,Marża)'!$M2719*1.23</f>
        <v>21126.553799999998</v>
      </c>
      <c r="Q2719" s="46">
        <v>100</v>
      </c>
      <c r="R2719" s="47">
        <f t="shared" si="127"/>
        <v>15558.454</v>
      </c>
      <c r="S2719" s="47">
        <f t="shared" si="128"/>
        <v>19136.898419999998</v>
      </c>
    </row>
    <row r="2720" spans="1:19" x14ac:dyDescent="0.35">
      <c r="A2720" s="10" t="s">
        <v>5263</v>
      </c>
      <c r="B2720" s="11" t="s">
        <v>5264</v>
      </c>
      <c r="C2720" s="12">
        <v>22080</v>
      </c>
      <c r="E2720" s="18">
        <f>+'KALKULATOR (Rabat,Narzut,Marża)'!$C2720*(1-$D$1)</f>
        <v>22077.792000000001</v>
      </c>
      <c r="F2720" s="19">
        <f t="shared" si="126"/>
        <v>27155.684160000001</v>
      </c>
      <c r="I2720" s="24">
        <f>+'KALKULATOR (Rabat,Narzut,Marża)'!$E2720*(1+$H$1)</f>
        <v>24285.571200000002</v>
      </c>
      <c r="J2720" s="25">
        <f>+'KALKULATOR (Rabat,Narzut,Marża)'!$I2720*1.23</f>
        <v>29871.252576000003</v>
      </c>
      <c r="M2720" s="34">
        <f>+'KALKULATOR (Rabat,Narzut,Marża)'!$E2720/(1-$L$1)</f>
        <v>24530.880000000001</v>
      </c>
      <c r="N2720" s="35">
        <f>+'KALKULATOR (Rabat,Narzut,Marża)'!$M2720*1.23</f>
        <v>30172.982400000001</v>
      </c>
      <c r="Q2720" s="48">
        <v>100</v>
      </c>
      <c r="R2720" s="49">
        <f t="shared" si="127"/>
        <v>22177.792000000001</v>
      </c>
      <c r="S2720" s="49">
        <f t="shared" si="128"/>
        <v>27278.684160000001</v>
      </c>
    </row>
    <row r="2721" spans="1:19" x14ac:dyDescent="0.35">
      <c r="A2721" s="13" t="s">
        <v>5265</v>
      </c>
      <c r="B2721" s="14" t="s">
        <v>5266</v>
      </c>
      <c r="C2721" s="15">
        <v>22320</v>
      </c>
      <c r="E2721" s="20">
        <f>+'KALKULATOR (Rabat,Narzut,Marża)'!$C2721*(1-$D$1)</f>
        <v>22317.768</v>
      </c>
      <c r="F2721" s="21">
        <f t="shared" si="126"/>
        <v>27450.854640000001</v>
      </c>
      <c r="I2721" s="26">
        <f>+'KALKULATOR (Rabat,Narzut,Marża)'!$E2721*(1+$H$1)</f>
        <v>24549.544800000003</v>
      </c>
      <c r="J2721" s="27">
        <f>+'KALKULATOR (Rabat,Narzut,Marża)'!$I2721*1.23</f>
        <v>30195.940104000005</v>
      </c>
      <c r="M2721" s="4">
        <f>+'KALKULATOR (Rabat,Narzut,Marża)'!$E2721/(1-$L$1)</f>
        <v>24797.52</v>
      </c>
      <c r="N2721" s="5">
        <f>+'KALKULATOR (Rabat,Narzut,Marża)'!$M2721*1.23</f>
        <v>30500.9496</v>
      </c>
      <c r="Q2721" s="46">
        <v>100</v>
      </c>
      <c r="R2721" s="47">
        <f t="shared" si="127"/>
        <v>22417.768</v>
      </c>
      <c r="S2721" s="47">
        <f t="shared" si="128"/>
        <v>27573.854640000001</v>
      </c>
    </row>
    <row r="2722" spans="1:19" x14ac:dyDescent="0.35">
      <c r="A2722" s="10" t="s">
        <v>5267</v>
      </c>
      <c r="B2722" s="11" t="s">
        <v>5268</v>
      </c>
      <c r="C2722" s="12">
        <v>23520</v>
      </c>
      <c r="E2722" s="18">
        <f>+'KALKULATOR (Rabat,Narzut,Marża)'!$C2722*(1-$D$1)</f>
        <v>23517.648000000001</v>
      </c>
      <c r="F2722" s="19">
        <f t="shared" si="126"/>
        <v>28926.707040000001</v>
      </c>
      <c r="I2722" s="24">
        <f>+'KALKULATOR (Rabat,Narzut,Marża)'!$E2722*(1+$H$1)</f>
        <v>25869.412800000002</v>
      </c>
      <c r="J2722" s="25">
        <f>+'KALKULATOR (Rabat,Narzut,Marża)'!$I2722*1.23</f>
        <v>31819.377744000001</v>
      </c>
      <c r="M2722" s="34">
        <f>+'KALKULATOR (Rabat,Narzut,Marża)'!$E2722/(1-$L$1)</f>
        <v>26130.720000000001</v>
      </c>
      <c r="N2722" s="35">
        <f>+'KALKULATOR (Rabat,Narzut,Marża)'!$M2722*1.23</f>
        <v>32140.785599999999</v>
      </c>
      <c r="Q2722" s="48">
        <v>100</v>
      </c>
      <c r="R2722" s="49">
        <f t="shared" si="127"/>
        <v>23617.648000000001</v>
      </c>
      <c r="S2722" s="49">
        <f t="shared" si="128"/>
        <v>29049.707040000001</v>
      </c>
    </row>
    <row r="2723" spans="1:19" x14ac:dyDescent="0.35">
      <c r="A2723" s="13" t="s">
        <v>5269</v>
      </c>
      <c r="B2723" s="14" t="s">
        <v>5270</v>
      </c>
      <c r="C2723" s="15">
        <v>24120</v>
      </c>
      <c r="E2723" s="20">
        <f>+'KALKULATOR (Rabat,Narzut,Marża)'!$C2723*(1-$D$1)</f>
        <v>24117.588</v>
      </c>
      <c r="F2723" s="21">
        <f t="shared" si="126"/>
        <v>29664.633239999999</v>
      </c>
      <c r="I2723" s="26">
        <f>+'KALKULATOR (Rabat,Narzut,Marża)'!$E2723*(1+$H$1)</f>
        <v>26529.346800000003</v>
      </c>
      <c r="J2723" s="27">
        <f>+'KALKULATOR (Rabat,Narzut,Marża)'!$I2723*1.23</f>
        <v>32631.096564000003</v>
      </c>
      <c r="M2723" s="4">
        <f>+'KALKULATOR (Rabat,Narzut,Marża)'!$E2723/(1-$L$1)</f>
        <v>26797.32</v>
      </c>
      <c r="N2723" s="5">
        <f>+'KALKULATOR (Rabat,Narzut,Marża)'!$M2723*1.23</f>
        <v>32960.703600000001</v>
      </c>
      <c r="Q2723" s="46">
        <v>100</v>
      </c>
      <c r="R2723" s="47">
        <f t="shared" si="127"/>
        <v>24217.588</v>
      </c>
      <c r="S2723" s="47">
        <f t="shared" si="128"/>
        <v>29787.633239999999</v>
      </c>
    </row>
    <row r="2724" spans="1:19" x14ac:dyDescent="0.35">
      <c r="A2724" s="10" t="s">
        <v>5271</v>
      </c>
      <c r="B2724" s="11" t="s">
        <v>5272</v>
      </c>
      <c r="C2724" s="12">
        <v>27600</v>
      </c>
      <c r="E2724" s="18">
        <f>+'KALKULATOR (Rabat,Narzut,Marża)'!$C2724*(1-$D$1)</f>
        <v>27597.24</v>
      </c>
      <c r="F2724" s="19">
        <f t="shared" si="126"/>
        <v>33944.605199999998</v>
      </c>
      <c r="I2724" s="24">
        <f>+'KALKULATOR (Rabat,Narzut,Marża)'!$E2724*(1+$H$1)</f>
        <v>30356.964000000004</v>
      </c>
      <c r="J2724" s="25">
        <f>+'KALKULATOR (Rabat,Narzut,Marża)'!$I2724*1.23</f>
        <v>37339.065720000006</v>
      </c>
      <c r="M2724" s="34">
        <f>+'KALKULATOR (Rabat,Narzut,Marża)'!$E2724/(1-$L$1)</f>
        <v>30663.600000000002</v>
      </c>
      <c r="N2724" s="35">
        <f>+'KALKULATOR (Rabat,Narzut,Marża)'!$M2724*1.23</f>
        <v>37716.228000000003</v>
      </c>
      <c r="Q2724" s="48">
        <v>100</v>
      </c>
      <c r="R2724" s="49">
        <f t="shared" si="127"/>
        <v>27697.24</v>
      </c>
      <c r="S2724" s="49">
        <f t="shared" si="128"/>
        <v>34067.605199999998</v>
      </c>
    </row>
    <row r="2725" spans="1:19" x14ac:dyDescent="0.35">
      <c r="A2725" s="13" t="s">
        <v>5273</v>
      </c>
      <c r="B2725" s="14" t="s">
        <v>5274</v>
      </c>
      <c r="C2725" s="15">
        <v>28320</v>
      </c>
      <c r="E2725" s="20">
        <f>+'KALKULATOR (Rabat,Narzut,Marża)'!$C2725*(1-$D$1)</f>
        <v>28317.168000000001</v>
      </c>
      <c r="F2725" s="21">
        <f t="shared" si="126"/>
        <v>34830.11664</v>
      </c>
      <c r="I2725" s="26">
        <f>+'KALKULATOR (Rabat,Narzut,Marża)'!$E2725*(1+$H$1)</f>
        <v>31148.884800000003</v>
      </c>
      <c r="J2725" s="27">
        <f>+'KALKULATOR (Rabat,Narzut,Marża)'!$I2725*1.23</f>
        <v>38313.128304000005</v>
      </c>
      <c r="M2725" s="4">
        <f>+'KALKULATOR (Rabat,Narzut,Marża)'!$E2725/(1-$L$1)</f>
        <v>31463.52</v>
      </c>
      <c r="N2725" s="5">
        <f>+'KALKULATOR (Rabat,Narzut,Marża)'!$M2725*1.23</f>
        <v>38700.1296</v>
      </c>
      <c r="Q2725" s="46">
        <v>100</v>
      </c>
      <c r="R2725" s="47">
        <f t="shared" si="127"/>
        <v>28417.168000000001</v>
      </c>
      <c r="S2725" s="47">
        <f t="shared" si="128"/>
        <v>34953.11664</v>
      </c>
    </row>
    <row r="2726" spans="1:19" x14ac:dyDescent="0.35">
      <c r="A2726" s="10" t="s">
        <v>5275</v>
      </c>
      <c r="B2726" s="11" t="s">
        <v>5276</v>
      </c>
      <c r="C2726" s="12">
        <v>28920</v>
      </c>
      <c r="E2726" s="18">
        <f>+'KALKULATOR (Rabat,Narzut,Marża)'!$C2726*(1-$D$1)</f>
        <v>28917.108</v>
      </c>
      <c r="F2726" s="19">
        <f t="shared" si="126"/>
        <v>35568.042840000002</v>
      </c>
      <c r="I2726" s="24">
        <f>+'KALKULATOR (Rabat,Narzut,Marża)'!$E2726*(1+$H$1)</f>
        <v>31808.818800000005</v>
      </c>
      <c r="J2726" s="25">
        <f>+'KALKULATOR (Rabat,Narzut,Marża)'!$I2726*1.23</f>
        <v>39124.847124000007</v>
      </c>
      <c r="M2726" s="34">
        <f>+'KALKULATOR (Rabat,Narzut,Marża)'!$E2726/(1-$L$1)</f>
        <v>32130.12</v>
      </c>
      <c r="N2726" s="35">
        <f>+'KALKULATOR (Rabat,Narzut,Marża)'!$M2726*1.23</f>
        <v>39520.047599999998</v>
      </c>
      <c r="Q2726" s="48">
        <v>100</v>
      </c>
      <c r="R2726" s="49">
        <f t="shared" si="127"/>
        <v>29017.108</v>
      </c>
      <c r="S2726" s="49">
        <f t="shared" si="128"/>
        <v>35691.042840000002</v>
      </c>
    </row>
    <row r="2727" spans="1:19" x14ac:dyDescent="0.35">
      <c r="A2727" s="13" t="s">
        <v>5277</v>
      </c>
      <c r="B2727" s="14" t="s">
        <v>5278</v>
      </c>
      <c r="C2727" s="15">
        <v>10160</v>
      </c>
      <c r="E2727" s="20">
        <f>+'KALKULATOR (Rabat,Narzut,Marża)'!$C2727*(1-$D$1)</f>
        <v>10158.984</v>
      </c>
      <c r="F2727" s="21">
        <f t="shared" si="126"/>
        <v>12495.55032</v>
      </c>
      <c r="I2727" s="26">
        <f>+'KALKULATOR (Rabat,Narzut,Marża)'!$E2727*(1+$H$1)</f>
        <v>11174.8824</v>
      </c>
      <c r="J2727" s="27">
        <f>+'KALKULATOR (Rabat,Narzut,Marża)'!$I2727*1.23</f>
        <v>13745.105352</v>
      </c>
      <c r="M2727" s="4">
        <f>+'KALKULATOR (Rabat,Narzut,Marża)'!$E2727/(1-$L$1)</f>
        <v>11287.76</v>
      </c>
      <c r="N2727" s="5">
        <f>+'KALKULATOR (Rabat,Narzut,Marża)'!$M2727*1.23</f>
        <v>13883.944799999999</v>
      </c>
      <c r="Q2727" s="46">
        <v>100</v>
      </c>
      <c r="R2727" s="47">
        <f t="shared" si="127"/>
        <v>10258.984</v>
      </c>
      <c r="S2727" s="47">
        <f t="shared" si="128"/>
        <v>12618.55032</v>
      </c>
    </row>
    <row r="2728" spans="1:19" x14ac:dyDescent="0.35">
      <c r="A2728" s="10" t="s">
        <v>5279</v>
      </c>
      <c r="B2728" s="11" t="s">
        <v>5280</v>
      </c>
      <c r="C2728" s="12">
        <v>10380</v>
      </c>
      <c r="E2728" s="18">
        <f>+'KALKULATOR (Rabat,Narzut,Marża)'!$C2728*(1-$D$1)</f>
        <v>10378.962</v>
      </c>
      <c r="F2728" s="19">
        <f t="shared" si="126"/>
        <v>12766.123259999998</v>
      </c>
      <c r="I2728" s="24">
        <f>+'KALKULATOR (Rabat,Narzut,Marża)'!$E2728*(1+$H$1)</f>
        <v>11416.858200000001</v>
      </c>
      <c r="J2728" s="25">
        <f>+'KALKULATOR (Rabat,Narzut,Marża)'!$I2728*1.23</f>
        <v>14042.735586000001</v>
      </c>
      <c r="M2728" s="34">
        <f>+'KALKULATOR (Rabat,Narzut,Marża)'!$E2728/(1-$L$1)</f>
        <v>11532.179999999998</v>
      </c>
      <c r="N2728" s="35">
        <f>+'KALKULATOR (Rabat,Narzut,Marża)'!$M2728*1.23</f>
        <v>14184.581399999997</v>
      </c>
      <c r="Q2728" s="48">
        <v>100</v>
      </c>
      <c r="R2728" s="49">
        <f t="shared" si="127"/>
        <v>10478.962</v>
      </c>
      <c r="S2728" s="49">
        <f t="shared" si="128"/>
        <v>12889.123259999998</v>
      </c>
    </row>
    <row r="2729" spans="1:19" x14ac:dyDescent="0.35">
      <c r="A2729" s="13" t="s">
        <v>5281</v>
      </c>
      <c r="B2729" s="14" t="s">
        <v>5282</v>
      </c>
      <c r="C2729" s="15">
        <v>10710</v>
      </c>
      <c r="E2729" s="20">
        <f>+'KALKULATOR (Rabat,Narzut,Marża)'!$C2729*(1-$D$1)</f>
        <v>10708.929</v>
      </c>
      <c r="F2729" s="21">
        <f t="shared" si="126"/>
        <v>13171.982669999999</v>
      </c>
      <c r="I2729" s="26">
        <f>+'KALKULATOR (Rabat,Narzut,Marża)'!$E2729*(1+$H$1)</f>
        <v>11779.821900000001</v>
      </c>
      <c r="J2729" s="27">
        <f>+'KALKULATOR (Rabat,Narzut,Marża)'!$I2729*1.23</f>
        <v>14489.180937000001</v>
      </c>
      <c r="M2729" s="4">
        <f>+'KALKULATOR (Rabat,Narzut,Marża)'!$E2729/(1-$L$1)</f>
        <v>11898.81</v>
      </c>
      <c r="N2729" s="5">
        <f>+'KALKULATOR (Rabat,Narzut,Marża)'!$M2729*1.23</f>
        <v>14635.5363</v>
      </c>
      <c r="Q2729" s="46">
        <v>100</v>
      </c>
      <c r="R2729" s="47">
        <f t="shared" si="127"/>
        <v>10808.929</v>
      </c>
      <c r="S2729" s="47">
        <f t="shared" si="128"/>
        <v>13294.982669999999</v>
      </c>
    </row>
    <row r="2730" spans="1:19" x14ac:dyDescent="0.35">
      <c r="A2730" s="10" t="s">
        <v>5283</v>
      </c>
      <c r="B2730" s="11" t="s">
        <v>5284</v>
      </c>
      <c r="C2730" s="12">
        <v>11430</v>
      </c>
      <c r="E2730" s="18">
        <f>+'KALKULATOR (Rabat,Narzut,Marża)'!$C2730*(1-$D$1)</f>
        <v>11428.857</v>
      </c>
      <c r="F2730" s="19">
        <f t="shared" si="126"/>
        <v>14057.49411</v>
      </c>
      <c r="I2730" s="24">
        <f>+'KALKULATOR (Rabat,Narzut,Marża)'!$E2730*(1+$H$1)</f>
        <v>12571.742700000001</v>
      </c>
      <c r="J2730" s="25">
        <f>+'KALKULATOR (Rabat,Narzut,Marża)'!$I2730*1.23</f>
        <v>15463.243521</v>
      </c>
      <c r="M2730" s="34">
        <f>+'KALKULATOR (Rabat,Narzut,Marża)'!$E2730/(1-$L$1)</f>
        <v>12698.73</v>
      </c>
      <c r="N2730" s="35">
        <f>+'KALKULATOR (Rabat,Narzut,Marża)'!$M2730*1.23</f>
        <v>15619.437899999999</v>
      </c>
      <c r="Q2730" s="48">
        <v>100</v>
      </c>
      <c r="R2730" s="49">
        <f t="shared" si="127"/>
        <v>11528.857</v>
      </c>
      <c r="S2730" s="49">
        <f t="shared" si="128"/>
        <v>14180.49411</v>
      </c>
    </row>
    <row r="2731" spans="1:19" x14ac:dyDescent="0.35">
      <c r="A2731" s="13" t="s">
        <v>5285</v>
      </c>
      <c r="B2731" s="14" t="s">
        <v>5286</v>
      </c>
      <c r="C2731" s="15">
        <v>11590</v>
      </c>
      <c r="E2731" s="20">
        <f>+'KALKULATOR (Rabat,Narzut,Marża)'!$C2731*(1-$D$1)</f>
        <v>11588.841</v>
      </c>
      <c r="F2731" s="21">
        <f t="shared" si="126"/>
        <v>14254.274429999999</v>
      </c>
      <c r="I2731" s="26">
        <f>+'KALKULATOR (Rabat,Narzut,Marża)'!$E2731*(1+$H$1)</f>
        <v>12747.725100000001</v>
      </c>
      <c r="J2731" s="27">
        <f>+'KALKULATOR (Rabat,Narzut,Marża)'!$I2731*1.23</f>
        <v>15679.701873000002</v>
      </c>
      <c r="M2731" s="4">
        <f>+'KALKULATOR (Rabat,Narzut,Marża)'!$E2731/(1-$L$1)</f>
        <v>12876.49</v>
      </c>
      <c r="N2731" s="5">
        <f>+'KALKULATOR (Rabat,Narzut,Marża)'!$M2731*1.23</f>
        <v>15838.082699999999</v>
      </c>
      <c r="Q2731" s="46">
        <v>100</v>
      </c>
      <c r="R2731" s="47">
        <f t="shared" si="127"/>
        <v>11688.841</v>
      </c>
      <c r="S2731" s="47">
        <f t="shared" si="128"/>
        <v>14377.274429999999</v>
      </c>
    </row>
    <row r="2732" spans="1:19" x14ac:dyDescent="0.35">
      <c r="A2732" s="10" t="s">
        <v>5287</v>
      </c>
      <c r="B2732" s="11" t="s">
        <v>5288</v>
      </c>
      <c r="C2732" s="12">
        <v>11810</v>
      </c>
      <c r="E2732" s="18">
        <f>+'KALKULATOR (Rabat,Narzut,Marża)'!$C2732*(1-$D$1)</f>
        <v>11808.819</v>
      </c>
      <c r="F2732" s="19">
        <f t="shared" si="126"/>
        <v>14524.84737</v>
      </c>
      <c r="I2732" s="24">
        <f>+'KALKULATOR (Rabat,Narzut,Marża)'!$E2732*(1+$H$1)</f>
        <v>12989.7009</v>
      </c>
      <c r="J2732" s="25">
        <f>+'KALKULATOR (Rabat,Narzut,Marża)'!$I2732*1.23</f>
        <v>15977.332107</v>
      </c>
      <c r="M2732" s="34">
        <f>+'KALKULATOR (Rabat,Narzut,Marża)'!$E2732/(1-$L$1)</f>
        <v>13120.91</v>
      </c>
      <c r="N2732" s="35">
        <f>+'KALKULATOR (Rabat,Narzut,Marża)'!$M2732*1.23</f>
        <v>16138.719299999999</v>
      </c>
      <c r="Q2732" s="48">
        <v>100</v>
      </c>
      <c r="R2732" s="49">
        <f t="shared" si="127"/>
        <v>11908.819</v>
      </c>
      <c r="S2732" s="49">
        <f t="shared" si="128"/>
        <v>14647.84737</v>
      </c>
    </row>
    <row r="2733" spans="1:19" x14ac:dyDescent="0.35">
      <c r="A2733" s="13" t="s">
        <v>5289</v>
      </c>
      <c r="B2733" s="14" t="s">
        <v>5290</v>
      </c>
      <c r="C2733" s="15">
        <v>10980</v>
      </c>
      <c r="E2733" s="20">
        <f>+'KALKULATOR (Rabat,Narzut,Marża)'!$C2733*(1-$D$1)</f>
        <v>10978.902</v>
      </c>
      <c r="F2733" s="21">
        <f t="shared" si="126"/>
        <v>13504.04946</v>
      </c>
      <c r="I2733" s="26">
        <f>+'KALKULATOR (Rabat,Narzut,Marża)'!$E2733*(1+$H$1)</f>
        <v>12076.792200000002</v>
      </c>
      <c r="J2733" s="27">
        <f>+'KALKULATOR (Rabat,Narzut,Marża)'!$I2733*1.23</f>
        <v>14854.454406000003</v>
      </c>
      <c r="M2733" s="4">
        <f>+'KALKULATOR (Rabat,Narzut,Marża)'!$E2733/(1-$L$1)</f>
        <v>12198.78</v>
      </c>
      <c r="N2733" s="5">
        <f>+'KALKULATOR (Rabat,Narzut,Marża)'!$M2733*1.23</f>
        <v>15004.499400000001</v>
      </c>
      <c r="Q2733" s="46">
        <v>100</v>
      </c>
      <c r="R2733" s="47">
        <f t="shared" si="127"/>
        <v>11078.902</v>
      </c>
      <c r="S2733" s="47">
        <f t="shared" si="128"/>
        <v>13627.04946</v>
      </c>
    </row>
    <row r="2734" spans="1:19" x14ac:dyDescent="0.35">
      <c r="A2734" s="10" t="s">
        <v>5291</v>
      </c>
      <c r="B2734" s="11" t="s">
        <v>5292</v>
      </c>
      <c r="C2734" s="12">
        <v>11430</v>
      </c>
      <c r="E2734" s="18">
        <f>+'KALKULATOR (Rabat,Narzut,Marża)'!$C2734*(1-$D$1)</f>
        <v>11428.857</v>
      </c>
      <c r="F2734" s="19">
        <f t="shared" si="126"/>
        <v>14057.49411</v>
      </c>
      <c r="I2734" s="24">
        <f>+'KALKULATOR (Rabat,Narzut,Marża)'!$E2734*(1+$H$1)</f>
        <v>12571.742700000001</v>
      </c>
      <c r="J2734" s="25">
        <f>+'KALKULATOR (Rabat,Narzut,Marża)'!$I2734*1.23</f>
        <v>15463.243521</v>
      </c>
      <c r="M2734" s="34">
        <f>+'KALKULATOR (Rabat,Narzut,Marża)'!$E2734/(1-$L$1)</f>
        <v>12698.73</v>
      </c>
      <c r="N2734" s="35">
        <f>+'KALKULATOR (Rabat,Narzut,Marża)'!$M2734*1.23</f>
        <v>15619.437899999999</v>
      </c>
      <c r="Q2734" s="48">
        <v>100</v>
      </c>
      <c r="R2734" s="49">
        <f t="shared" si="127"/>
        <v>11528.857</v>
      </c>
      <c r="S2734" s="49">
        <f t="shared" si="128"/>
        <v>14180.49411</v>
      </c>
    </row>
    <row r="2735" spans="1:19" x14ac:dyDescent="0.35">
      <c r="A2735" s="13" t="s">
        <v>5293</v>
      </c>
      <c r="B2735" s="14" t="s">
        <v>5294</v>
      </c>
      <c r="C2735" s="15">
        <v>11590</v>
      </c>
      <c r="E2735" s="20">
        <f>+'KALKULATOR (Rabat,Narzut,Marża)'!$C2735*(1-$D$1)</f>
        <v>11588.841</v>
      </c>
      <c r="F2735" s="21">
        <f t="shared" si="126"/>
        <v>14254.274429999999</v>
      </c>
      <c r="I2735" s="26">
        <f>+'KALKULATOR (Rabat,Narzut,Marża)'!$E2735*(1+$H$1)</f>
        <v>12747.725100000001</v>
      </c>
      <c r="J2735" s="27">
        <f>+'KALKULATOR (Rabat,Narzut,Marża)'!$I2735*1.23</f>
        <v>15679.701873000002</v>
      </c>
      <c r="M2735" s="4">
        <f>+'KALKULATOR (Rabat,Narzut,Marża)'!$E2735/(1-$L$1)</f>
        <v>12876.49</v>
      </c>
      <c r="N2735" s="5">
        <f>+'KALKULATOR (Rabat,Narzut,Marża)'!$M2735*1.23</f>
        <v>15838.082699999999</v>
      </c>
      <c r="Q2735" s="46">
        <v>100</v>
      </c>
      <c r="R2735" s="47">
        <f t="shared" si="127"/>
        <v>11688.841</v>
      </c>
      <c r="S2735" s="47">
        <f t="shared" si="128"/>
        <v>14377.274429999999</v>
      </c>
    </row>
    <row r="2736" spans="1:19" x14ac:dyDescent="0.35">
      <c r="A2736" s="10" t="s">
        <v>5295</v>
      </c>
      <c r="B2736" s="11" t="s">
        <v>5296</v>
      </c>
      <c r="C2736" s="12">
        <v>16780</v>
      </c>
      <c r="E2736" s="18">
        <f>+'KALKULATOR (Rabat,Narzut,Marża)'!$C2736*(1-$D$1)</f>
        <v>16778.322</v>
      </c>
      <c r="F2736" s="19">
        <f t="shared" si="126"/>
        <v>20637.336060000001</v>
      </c>
      <c r="I2736" s="24">
        <f>+'KALKULATOR (Rabat,Narzut,Marża)'!$E2736*(1+$H$1)</f>
        <v>18456.154200000001</v>
      </c>
      <c r="J2736" s="25">
        <f>+'KALKULATOR (Rabat,Narzut,Marża)'!$I2736*1.23</f>
        <v>22701.069665999999</v>
      </c>
      <c r="M2736" s="34">
        <f>+'KALKULATOR (Rabat,Narzut,Marża)'!$E2736/(1-$L$1)</f>
        <v>18642.579999999998</v>
      </c>
      <c r="N2736" s="35">
        <f>+'KALKULATOR (Rabat,Narzut,Marża)'!$M2736*1.23</f>
        <v>22930.373399999997</v>
      </c>
      <c r="Q2736" s="48">
        <v>100</v>
      </c>
      <c r="R2736" s="49">
        <f t="shared" si="127"/>
        <v>16878.322</v>
      </c>
      <c r="S2736" s="49">
        <f t="shared" si="128"/>
        <v>20760.336060000001</v>
      </c>
    </row>
    <row r="2737" spans="1:19" x14ac:dyDescent="0.35">
      <c r="A2737" s="13" t="s">
        <v>5297</v>
      </c>
      <c r="B2737" s="14" t="s">
        <v>5298</v>
      </c>
      <c r="C2737" s="15">
        <v>17060</v>
      </c>
      <c r="E2737" s="20">
        <f>+'KALKULATOR (Rabat,Narzut,Marża)'!$C2737*(1-$D$1)</f>
        <v>17058.294000000002</v>
      </c>
      <c r="F2737" s="21">
        <f t="shared" si="126"/>
        <v>20981.701620000003</v>
      </c>
      <c r="I2737" s="26">
        <f>+'KALKULATOR (Rabat,Narzut,Marża)'!$E2737*(1+$H$1)</f>
        <v>18764.123400000004</v>
      </c>
      <c r="J2737" s="27">
        <f>+'KALKULATOR (Rabat,Narzut,Marża)'!$I2737*1.23</f>
        <v>23079.871782000006</v>
      </c>
      <c r="M2737" s="4">
        <f>+'KALKULATOR (Rabat,Narzut,Marża)'!$E2737/(1-$L$1)</f>
        <v>18953.66</v>
      </c>
      <c r="N2737" s="5">
        <f>+'KALKULATOR (Rabat,Narzut,Marża)'!$M2737*1.23</f>
        <v>23313.001799999998</v>
      </c>
      <c r="Q2737" s="46">
        <v>100</v>
      </c>
      <c r="R2737" s="47">
        <f t="shared" si="127"/>
        <v>17158.294000000002</v>
      </c>
      <c r="S2737" s="47">
        <f t="shared" si="128"/>
        <v>21104.701620000003</v>
      </c>
    </row>
    <row r="2738" spans="1:19" x14ac:dyDescent="0.35">
      <c r="A2738" s="10" t="s">
        <v>5299</v>
      </c>
      <c r="B2738" s="11" t="s">
        <v>5300</v>
      </c>
      <c r="C2738" s="12">
        <v>12700</v>
      </c>
      <c r="E2738" s="18">
        <f>+'KALKULATOR (Rabat,Narzut,Marża)'!$C2738*(1-$D$1)</f>
        <v>12698.73</v>
      </c>
      <c r="F2738" s="19">
        <f t="shared" si="126"/>
        <v>15619.437899999999</v>
      </c>
      <c r="I2738" s="24">
        <f>+'KALKULATOR (Rabat,Narzut,Marża)'!$E2738*(1+$H$1)</f>
        <v>13968.603000000001</v>
      </c>
      <c r="J2738" s="25">
        <f>+'KALKULATOR (Rabat,Narzut,Marża)'!$I2738*1.23</f>
        <v>17181.381690000002</v>
      </c>
      <c r="M2738" s="34">
        <f>+'KALKULATOR (Rabat,Narzut,Marża)'!$E2738/(1-$L$1)</f>
        <v>14109.699999999999</v>
      </c>
      <c r="N2738" s="35">
        <f>+'KALKULATOR (Rabat,Narzut,Marża)'!$M2738*1.23</f>
        <v>17354.930999999997</v>
      </c>
      <c r="Q2738" s="48">
        <v>100</v>
      </c>
      <c r="R2738" s="49">
        <f t="shared" si="127"/>
        <v>12798.73</v>
      </c>
      <c r="S2738" s="49">
        <f t="shared" si="128"/>
        <v>15742.437899999999</v>
      </c>
    </row>
    <row r="2739" spans="1:19" x14ac:dyDescent="0.35">
      <c r="A2739" s="13" t="s">
        <v>5301</v>
      </c>
      <c r="B2739" s="14" t="s">
        <v>5302</v>
      </c>
      <c r="C2739" s="15">
        <v>18050</v>
      </c>
      <c r="E2739" s="20">
        <f>+'KALKULATOR (Rabat,Narzut,Marża)'!$C2739*(1-$D$1)</f>
        <v>18048.195</v>
      </c>
      <c r="F2739" s="21">
        <f t="shared" si="126"/>
        <v>22199.279849999999</v>
      </c>
      <c r="I2739" s="26">
        <f>+'KALKULATOR (Rabat,Narzut,Marża)'!$E2739*(1+$H$1)</f>
        <v>19853.014500000001</v>
      </c>
      <c r="J2739" s="27">
        <f>+'KALKULATOR (Rabat,Narzut,Marża)'!$I2739*1.23</f>
        <v>24419.207835000001</v>
      </c>
      <c r="M2739" s="4">
        <f>+'KALKULATOR (Rabat,Narzut,Marża)'!$E2739/(1-$L$1)</f>
        <v>20053.55</v>
      </c>
      <c r="N2739" s="5">
        <f>+'KALKULATOR (Rabat,Narzut,Marża)'!$M2739*1.23</f>
        <v>24665.8665</v>
      </c>
      <c r="Q2739" s="46">
        <v>100</v>
      </c>
      <c r="R2739" s="47">
        <f t="shared" si="127"/>
        <v>18148.195</v>
      </c>
      <c r="S2739" s="47">
        <f t="shared" si="128"/>
        <v>22322.279849999999</v>
      </c>
    </row>
    <row r="2740" spans="1:19" x14ac:dyDescent="0.35">
      <c r="A2740" s="10" t="s">
        <v>5303</v>
      </c>
      <c r="B2740" s="11" t="s">
        <v>5304</v>
      </c>
      <c r="C2740" s="12">
        <v>17660</v>
      </c>
      <c r="E2740" s="18">
        <f>+'KALKULATOR (Rabat,Narzut,Marża)'!$C2740*(1-$D$1)</f>
        <v>17658.234</v>
      </c>
      <c r="F2740" s="19">
        <f t="shared" si="126"/>
        <v>21719.627820000002</v>
      </c>
      <c r="I2740" s="24">
        <f>+'KALKULATOR (Rabat,Narzut,Marża)'!$E2740*(1+$H$1)</f>
        <v>19424.057400000002</v>
      </c>
      <c r="J2740" s="25">
        <f>+'KALKULATOR (Rabat,Narzut,Marża)'!$I2740*1.23</f>
        <v>23891.590602</v>
      </c>
      <c r="M2740" s="34">
        <f>+'KALKULATOR (Rabat,Narzut,Marża)'!$E2740/(1-$L$1)</f>
        <v>19620.259999999998</v>
      </c>
      <c r="N2740" s="35">
        <f>+'KALKULATOR (Rabat,Narzut,Marża)'!$M2740*1.23</f>
        <v>24132.919799999996</v>
      </c>
      <c r="Q2740" s="48">
        <v>100</v>
      </c>
      <c r="R2740" s="49">
        <f t="shared" si="127"/>
        <v>17758.234</v>
      </c>
      <c r="S2740" s="49">
        <f t="shared" si="128"/>
        <v>21842.627820000002</v>
      </c>
    </row>
    <row r="2741" spans="1:19" x14ac:dyDescent="0.35">
      <c r="A2741" s="13" t="s">
        <v>5305</v>
      </c>
      <c r="B2741" s="14" t="s">
        <v>5306</v>
      </c>
      <c r="C2741" s="15">
        <v>18440</v>
      </c>
      <c r="E2741" s="20">
        <f>+'KALKULATOR (Rabat,Narzut,Marża)'!$C2741*(1-$D$1)</f>
        <v>18438.155999999999</v>
      </c>
      <c r="F2741" s="21">
        <f t="shared" si="126"/>
        <v>22678.93188</v>
      </c>
      <c r="I2741" s="26">
        <f>+'KALKULATOR (Rabat,Narzut,Marża)'!$E2741*(1+$H$1)</f>
        <v>20281.971600000001</v>
      </c>
      <c r="J2741" s="27">
        <f>+'KALKULATOR (Rabat,Narzut,Marża)'!$I2741*1.23</f>
        <v>24946.825068000002</v>
      </c>
      <c r="M2741" s="4">
        <f>+'KALKULATOR (Rabat,Narzut,Marża)'!$E2741/(1-$L$1)</f>
        <v>20486.84</v>
      </c>
      <c r="N2741" s="5">
        <f>+'KALKULATOR (Rabat,Narzut,Marża)'!$M2741*1.23</f>
        <v>25198.813200000001</v>
      </c>
      <c r="Q2741" s="46">
        <v>100</v>
      </c>
      <c r="R2741" s="47">
        <f t="shared" si="127"/>
        <v>18538.155999999999</v>
      </c>
      <c r="S2741" s="47">
        <f t="shared" si="128"/>
        <v>22801.93188</v>
      </c>
    </row>
    <row r="2742" spans="1:19" x14ac:dyDescent="0.35">
      <c r="A2742" s="10" t="s">
        <v>5307</v>
      </c>
      <c r="B2742" s="11" t="s">
        <v>5308</v>
      </c>
      <c r="C2742" s="12">
        <v>33120</v>
      </c>
      <c r="E2742" s="18">
        <f>+'KALKULATOR (Rabat,Narzut,Marża)'!$C2742*(1-$D$1)</f>
        <v>33116.688000000002</v>
      </c>
      <c r="F2742" s="19">
        <f t="shared" si="126"/>
        <v>40733.526239999999</v>
      </c>
      <c r="I2742" s="24">
        <f>+'KALKULATOR (Rabat,Narzut,Marża)'!$E2742*(1+$H$1)</f>
        <v>36428.356800000009</v>
      </c>
      <c r="J2742" s="25">
        <f>+'KALKULATOR (Rabat,Narzut,Marża)'!$I2742*1.23</f>
        <v>44806.878864000013</v>
      </c>
      <c r="M2742" s="34">
        <f>+'KALKULATOR (Rabat,Narzut,Marża)'!$E2742/(1-$L$1)</f>
        <v>36796.32</v>
      </c>
      <c r="N2742" s="35">
        <f>+'KALKULATOR (Rabat,Narzut,Marża)'!$M2742*1.23</f>
        <v>45259.473599999998</v>
      </c>
      <c r="Q2742" s="48">
        <v>100</v>
      </c>
      <c r="R2742" s="49">
        <f t="shared" si="127"/>
        <v>33216.688000000002</v>
      </c>
      <c r="S2742" s="49">
        <f t="shared" si="128"/>
        <v>40856.526239999999</v>
      </c>
    </row>
    <row r="2743" spans="1:19" x14ac:dyDescent="0.35">
      <c r="A2743" s="13" t="s">
        <v>5309</v>
      </c>
      <c r="B2743" s="14" t="s">
        <v>5310</v>
      </c>
      <c r="C2743" s="15">
        <v>35160</v>
      </c>
      <c r="E2743" s="20">
        <f>+'KALKULATOR (Rabat,Narzut,Marża)'!$C2743*(1-$D$1)</f>
        <v>35156.484000000004</v>
      </c>
      <c r="F2743" s="21">
        <f t="shared" si="126"/>
        <v>43242.475320000005</v>
      </c>
      <c r="I2743" s="26">
        <f>+'KALKULATOR (Rabat,Narzut,Marża)'!$E2743*(1+$H$1)</f>
        <v>38672.13240000001</v>
      </c>
      <c r="J2743" s="27">
        <f>+'KALKULATOR (Rabat,Narzut,Marża)'!$I2743*1.23</f>
        <v>47566.722852000014</v>
      </c>
      <c r="M2743" s="4">
        <f>+'KALKULATOR (Rabat,Narzut,Marża)'!$E2743/(1-$L$1)</f>
        <v>39062.76</v>
      </c>
      <c r="N2743" s="5">
        <f>+'KALKULATOR (Rabat,Narzut,Marża)'!$M2743*1.23</f>
        <v>48047.194800000005</v>
      </c>
      <c r="Q2743" s="46">
        <v>100</v>
      </c>
      <c r="R2743" s="47">
        <f t="shared" si="127"/>
        <v>35256.484000000004</v>
      </c>
      <c r="S2743" s="47">
        <f t="shared" si="128"/>
        <v>43365.475320000005</v>
      </c>
    </row>
    <row r="2744" spans="1:19" x14ac:dyDescent="0.35">
      <c r="A2744" s="10" t="s">
        <v>5311</v>
      </c>
      <c r="B2744" s="11" t="s">
        <v>5312</v>
      </c>
      <c r="C2744" s="12">
        <v>13910</v>
      </c>
      <c r="E2744" s="18">
        <f>+'KALKULATOR (Rabat,Narzut,Marża)'!$C2744*(1-$D$1)</f>
        <v>13908.609</v>
      </c>
      <c r="F2744" s="19">
        <f t="shared" si="126"/>
        <v>17107.589070000002</v>
      </c>
      <c r="I2744" s="24">
        <f>+'KALKULATOR (Rabat,Narzut,Marża)'!$E2744*(1+$H$1)</f>
        <v>15299.469900000002</v>
      </c>
      <c r="J2744" s="25">
        <f>+'KALKULATOR (Rabat,Narzut,Marża)'!$I2744*1.23</f>
        <v>18818.347977000001</v>
      </c>
      <c r="M2744" s="34">
        <f>+'KALKULATOR (Rabat,Narzut,Marża)'!$E2744/(1-$L$1)</f>
        <v>15454.01</v>
      </c>
      <c r="N2744" s="35">
        <f>+'KALKULATOR (Rabat,Narzut,Marża)'!$M2744*1.23</f>
        <v>19008.4323</v>
      </c>
      <c r="Q2744" s="48">
        <v>100</v>
      </c>
      <c r="R2744" s="49">
        <f t="shared" si="127"/>
        <v>14008.609</v>
      </c>
      <c r="S2744" s="49">
        <f t="shared" si="128"/>
        <v>17230.589070000002</v>
      </c>
    </row>
    <row r="2745" spans="1:19" x14ac:dyDescent="0.35">
      <c r="A2745" s="13" t="s">
        <v>5313</v>
      </c>
      <c r="B2745" s="14" t="s">
        <v>5314</v>
      </c>
      <c r="C2745" s="15">
        <v>14350</v>
      </c>
      <c r="E2745" s="20">
        <f>+'KALKULATOR (Rabat,Narzut,Marża)'!$C2745*(1-$D$1)</f>
        <v>14348.565000000001</v>
      </c>
      <c r="F2745" s="21">
        <f t="shared" si="126"/>
        <v>17648.734950000002</v>
      </c>
      <c r="I2745" s="26">
        <f>+'KALKULATOR (Rabat,Narzut,Marża)'!$E2745*(1+$H$1)</f>
        <v>15783.421500000002</v>
      </c>
      <c r="J2745" s="27">
        <f>+'KALKULATOR (Rabat,Narzut,Marża)'!$I2745*1.23</f>
        <v>19413.608445000002</v>
      </c>
      <c r="M2745" s="4">
        <f>+'KALKULATOR (Rabat,Narzut,Marża)'!$E2745/(1-$L$1)</f>
        <v>15942.85</v>
      </c>
      <c r="N2745" s="5">
        <f>+'KALKULATOR (Rabat,Narzut,Marża)'!$M2745*1.23</f>
        <v>19609.7055</v>
      </c>
      <c r="Q2745" s="46">
        <v>100</v>
      </c>
      <c r="R2745" s="47">
        <f t="shared" si="127"/>
        <v>14448.565000000001</v>
      </c>
      <c r="S2745" s="47">
        <f t="shared" si="128"/>
        <v>17771.734950000002</v>
      </c>
    </row>
    <row r="2746" spans="1:19" x14ac:dyDescent="0.35">
      <c r="A2746" s="10" t="s">
        <v>5315</v>
      </c>
      <c r="B2746" s="11" t="s">
        <v>5316</v>
      </c>
      <c r="C2746" s="12">
        <v>14630</v>
      </c>
      <c r="E2746" s="18">
        <f>+'KALKULATOR (Rabat,Narzut,Marża)'!$C2746*(1-$D$1)</f>
        <v>14628.537</v>
      </c>
      <c r="F2746" s="19">
        <f t="shared" si="126"/>
        <v>17993.10051</v>
      </c>
      <c r="I2746" s="24">
        <f>+'KALKULATOR (Rabat,Narzut,Marża)'!$E2746*(1+$H$1)</f>
        <v>16091.390700000002</v>
      </c>
      <c r="J2746" s="25">
        <f>+'KALKULATOR (Rabat,Narzut,Marża)'!$I2746*1.23</f>
        <v>19792.410561000001</v>
      </c>
      <c r="M2746" s="34">
        <f>+'KALKULATOR (Rabat,Narzut,Marża)'!$E2746/(1-$L$1)</f>
        <v>16253.93</v>
      </c>
      <c r="N2746" s="35">
        <f>+'KALKULATOR (Rabat,Narzut,Marża)'!$M2746*1.23</f>
        <v>19992.333900000001</v>
      </c>
      <c r="Q2746" s="48">
        <v>100</v>
      </c>
      <c r="R2746" s="49">
        <f t="shared" si="127"/>
        <v>14728.537</v>
      </c>
      <c r="S2746" s="49">
        <f t="shared" si="128"/>
        <v>18116.10051</v>
      </c>
    </row>
    <row r="2747" spans="1:19" x14ac:dyDescent="0.35">
      <c r="A2747" s="13" t="s">
        <v>5317</v>
      </c>
      <c r="B2747" s="14" t="s">
        <v>5318</v>
      </c>
      <c r="C2747" s="15">
        <v>14130</v>
      </c>
      <c r="E2747" s="20">
        <f>+'KALKULATOR (Rabat,Narzut,Marża)'!$C2747*(1-$D$1)</f>
        <v>14128.587</v>
      </c>
      <c r="F2747" s="21">
        <f t="shared" ref="F2747:F2810" si="129">+E2747*1.23</f>
        <v>17378.16201</v>
      </c>
      <c r="I2747" s="26">
        <f>+'KALKULATOR (Rabat,Narzut,Marża)'!$E2747*(1+$H$1)</f>
        <v>15541.4457</v>
      </c>
      <c r="J2747" s="27">
        <f>+'KALKULATOR (Rabat,Narzut,Marża)'!$I2747*1.23</f>
        <v>19115.978211000001</v>
      </c>
      <c r="M2747" s="4">
        <f>+'KALKULATOR (Rabat,Narzut,Marża)'!$E2747/(1-$L$1)</f>
        <v>15698.429999999998</v>
      </c>
      <c r="N2747" s="5">
        <f>+'KALKULATOR (Rabat,Narzut,Marża)'!$M2747*1.23</f>
        <v>19309.068899999998</v>
      </c>
      <c r="Q2747" s="46">
        <v>100</v>
      </c>
      <c r="R2747" s="47">
        <f t="shared" ref="R2747:R2810" si="130">+E2747+Q2747</f>
        <v>14228.587</v>
      </c>
      <c r="S2747" s="47">
        <f t="shared" ref="S2747:S2810" si="131">+R2747*1.23</f>
        <v>17501.16201</v>
      </c>
    </row>
    <row r="2748" spans="1:19" x14ac:dyDescent="0.35">
      <c r="A2748" s="10" t="s">
        <v>5319</v>
      </c>
      <c r="B2748" s="11" t="s">
        <v>5320</v>
      </c>
      <c r="C2748" s="12">
        <v>14350</v>
      </c>
      <c r="E2748" s="18">
        <f>+'KALKULATOR (Rabat,Narzut,Marża)'!$C2748*(1-$D$1)</f>
        <v>14348.565000000001</v>
      </c>
      <c r="F2748" s="19">
        <f t="shared" si="129"/>
        <v>17648.734950000002</v>
      </c>
      <c r="I2748" s="24">
        <f>+'KALKULATOR (Rabat,Narzut,Marża)'!$E2748*(1+$H$1)</f>
        <v>15783.421500000002</v>
      </c>
      <c r="J2748" s="25">
        <f>+'KALKULATOR (Rabat,Narzut,Marża)'!$I2748*1.23</f>
        <v>19413.608445000002</v>
      </c>
      <c r="M2748" s="34">
        <f>+'KALKULATOR (Rabat,Narzut,Marża)'!$E2748/(1-$L$1)</f>
        <v>15942.85</v>
      </c>
      <c r="N2748" s="35">
        <f>+'KALKULATOR (Rabat,Narzut,Marża)'!$M2748*1.23</f>
        <v>19609.7055</v>
      </c>
      <c r="Q2748" s="48">
        <v>100</v>
      </c>
      <c r="R2748" s="49">
        <f t="shared" si="130"/>
        <v>14448.565000000001</v>
      </c>
      <c r="S2748" s="49">
        <f t="shared" si="131"/>
        <v>17771.734950000002</v>
      </c>
    </row>
    <row r="2749" spans="1:19" x14ac:dyDescent="0.35">
      <c r="A2749" s="13" t="s">
        <v>5321</v>
      </c>
      <c r="B2749" s="14" t="s">
        <v>5322</v>
      </c>
      <c r="C2749" s="15">
        <v>14740</v>
      </c>
      <c r="E2749" s="20">
        <f>+'KALKULATOR (Rabat,Narzut,Marża)'!$C2749*(1-$D$1)</f>
        <v>14738.526</v>
      </c>
      <c r="F2749" s="21">
        <f t="shared" si="129"/>
        <v>18128.386979999999</v>
      </c>
      <c r="I2749" s="26">
        <f>+'KALKULATOR (Rabat,Narzut,Marża)'!$E2749*(1+$H$1)</f>
        <v>16212.378600000002</v>
      </c>
      <c r="J2749" s="27">
        <f>+'KALKULATOR (Rabat,Narzut,Marża)'!$I2749*1.23</f>
        <v>19941.225678000003</v>
      </c>
      <c r="M2749" s="4">
        <f>+'KALKULATOR (Rabat,Narzut,Marża)'!$E2749/(1-$L$1)</f>
        <v>16376.14</v>
      </c>
      <c r="N2749" s="5">
        <f>+'KALKULATOR (Rabat,Narzut,Marża)'!$M2749*1.23</f>
        <v>20142.6522</v>
      </c>
      <c r="Q2749" s="46">
        <v>100</v>
      </c>
      <c r="R2749" s="47">
        <f t="shared" si="130"/>
        <v>14838.526</v>
      </c>
      <c r="S2749" s="47">
        <f t="shared" si="131"/>
        <v>18251.386979999999</v>
      </c>
    </row>
    <row r="2750" spans="1:19" x14ac:dyDescent="0.35">
      <c r="A2750" s="10" t="s">
        <v>5323</v>
      </c>
      <c r="B2750" s="11" t="s">
        <v>5324</v>
      </c>
      <c r="C2750" s="12">
        <v>15290</v>
      </c>
      <c r="E2750" s="18">
        <f>+'KALKULATOR (Rabat,Narzut,Marża)'!$C2750*(1-$D$1)</f>
        <v>15288.471</v>
      </c>
      <c r="F2750" s="19">
        <f t="shared" si="129"/>
        <v>18804.819329999998</v>
      </c>
      <c r="I2750" s="24">
        <f>+'KALKULATOR (Rabat,Narzut,Marża)'!$E2750*(1+$H$1)</f>
        <v>16817.3181</v>
      </c>
      <c r="J2750" s="25">
        <f>+'KALKULATOR (Rabat,Narzut,Marża)'!$I2750*1.23</f>
        <v>20685.301263000001</v>
      </c>
      <c r="M2750" s="34">
        <f>+'KALKULATOR (Rabat,Narzut,Marża)'!$E2750/(1-$L$1)</f>
        <v>16987.189999999999</v>
      </c>
      <c r="N2750" s="35">
        <f>+'KALKULATOR (Rabat,Narzut,Marża)'!$M2750*1.23</f>
        <v>20894.243699999999</v>
      </c>
      <c r="Q2750" s="48">
        <v>100</v>
      </c>
      <c r="R2750" s="49">
        <f t="shared" si="130"/>
        <v>15388.471</v>
      </c>
      <c r="S2750" s="49">
        <f t="shared" si="131"/>
        <v>18927.819329999998</v>
      </c>
    </row>
    <row r="2751" spans="1:19" x14ac:dyDescent="0.35">
      <c r="A2751" s="13" t="s">
        <v>5325</v>
      </c>
      <c r="B2751" s="14" t="s">
        <v>5326</v>
      </c>
      <c r="C2751" s="15">
        <v>15120</v>
      </c>
      <c r="E2751" s="20">
        <f>+'KALKULATOR (Rabat,Narzut,Marża)'!$C2751*(1-$D$1)</f>
        <v>15118.487999999999</v>
      </c>
      <c r="F2751" s="21">
        <f t="shared" si="129"/>
        <v>18595.740239999999</v>
      </c>
      <c r="I2751" s="26">
        <f>+'KALKULATOR (Rabat,Narzut,Marża)'!$E2751*(1+$H$1)</f>
        <v>16630.336800000001</v>
      </c>
      <c r="J2751" s="27">
        <f>+'KALKULATOR (Rabat,Narzut,Marża)'!$I2751*1.23</f>
        <v>20455.314264000001</v>
      </c>
      <c r="M2751" s="4">
        <f>+'KALKULATOR (Rabat,Narzut,Marża)'!$E2751/(1-$L$1)</f>
        <v>16798.32</v>
      </c>
      <c r="N2751" s="5">
        <f>+'KALKULATOR (Rabat,Narzut,Marża)'!$M2751*1.23</f>
        <v>20661.9336</v>
      </c>
      <c r="Q2751" s="46">
        <v>100</v>
      </c>
      <c r="R2751" s="47">
        <f t="shared" si="130"/>
        <v>15218.487999999999</v>
      </c>
      <c r="S2751" s="47">
        <f t="shared" si="131"/>
        <v>18718.740239999999</v>
      </c>
    </row>
    <row r="2752" spans="1:19" x14ac:dyDescent="0.35">
      <c r="A2752" s="10" t="s">
        <v>5327</v>
      </c>
      <c r="B2752" s="11" t="s">
        <v>5328</v>
      </c>
      <c r="C2752" s="12">
        <v>15460</v>
      </c>
      <c r="E2752" s="18">
        <f>+'KALKULATOR (Rabat,Narzut,Marża)'!$C2752*(1-$D$1)</f>
        <v>15458.454</v>
      </c>
      <c r="F2752" s="19">
        <f t="shared" si="129"/>
        <v>19013.898419999998</v>
      </c>
      <c r="I2752" s="24">
        <f>+'KALKULATOR (Rabat,Narzut,Marża)'!$E2752*(1+$H$1)</f>
        <v>17004.2994</v>
      </c>
      <c r="J2752" s="25">
        <f>+'KALKULATOR (Rabat,Narzut,Marża)'!$I2752*1.23</f>
        <v>20915.288261999998</v>
      </c>
      <c r="M2752" s="34">
        <f>+'KALKULATOR (Rabat,Narzut,Marża)'!$E2752/(1-$L$1)</f>
        <v>17176.059999999998</v>
      </c>
      <c r="N2752" s="35">
        <f>+'KALKULATOR (Rabat,Narzut,Marża)'!$M2752*1.23</f>
        <v>21126.553799999998</v>
      </c>
      <c r="Q2752" s="48">
        <v>100</v>
      </c>
      <c r="R2752" s="49">
        <f t="shared" si="130"/>
        <v>15558.454</v>
      </c>
      <c r="S2752" s="49">
        <f t="shared" si="131"/>
        <v>19136.898419999998</v>
      </c>
    </row>
    <row r="2753" spans="1:19" x14ac:dyDescent="0.35">
      <c r="A2753" s="13" t="s">
        <v>5329</v>
      </c>
      <c r="B2753" s="14" t="s">
        <v>5330</v>
      </c>
      <c r="C2753" s="15">
        <v>15900</v>
      </c>
      <c r="E2753" s="20">
        <f>+'KALKULATOR (Rabat,Narzut,Marża)'!$C2753*(1-$D$1)</f>
        <v>15898.41</v>
      </c>
      <c r="F2753" s="21">
        <f t="shared" si="129"/>
        <v>19555.044299999998</v>
      </c>
      <c r="I2753" s="26">
        <f>+'KALKULATOR (Rabat,Narzut,Marża)'!$E2753*(1+$H$1)</f>
        <v>17488.251</v>
      </c>
      <c r="J2753" s="27">
        <f>+'KALKULATOR (Rabat,Narzut,Marża)'!$I2753*1.23</f>
        <v>21510.548729999999</v>
      </c>
      <c r="M2753" s="4">
        <f>+'KALKULATOR (Rabat,Narzut,Marża)'!$E2753/(1-$L$1)</f>
        <v>17664.899999999998</v>
      </c>
      <c r="N2753" s="5">
        <f>+'KALKULATOR (Rabat,Narzut,Marża)'!$M2753*1.23</f>
        <v>21727.826999999997</v>
      </c>
      <c r="Q2753" s="46">
        <v>100</v>
      </c>
      <c r="R2753" s="47">
        <f t="shared" si="130"/>
        <v>15998.41</v>
      </c>
      <c r="S2753" s="47">
        <f t="shared" si="131"/>
        <v>19678.044299999998</v>
      </c>
    </row>
    <row r="2754" spans="1:19" x14ac:dyDescent="0.35">
      <c r="A2754" s="10" t="s">
        <v>5331</v>
      </c>
      <c r="B2754" s="11" t="s">
        <v>5332</v>
      </c>
      <c r="C2754" s="12">
        <v>14990</v>
      </c>
      <c r="E2754" s="18">
        <f>+'KALKULATOR (Rabat,Narzut,Marża)'!$C2754*(1-$D$1)</f>
        <v>14988.501</v>
      </c>
      <c r="F2754" s="19">
        <f t="shared" si="129"/>
        <v>18435.856230000001</v>
      </c>
      <c r="I2754" s="24">
        <f>+'KALKULATOR (Rabat,Narzut,Marża)'!$E2754*(1+$H$1)</f>
        <v>16487.3511</v>
      </c>
      <c r="J2754" s="25">
        <f>+'KALKULATOR (Rabat,Narzut,Marża)'!$I2754*1.23</f>
        <v>20279.441853</v>
      </c>
      <c r="M2754" s="34">
        <f>+'KALKULATOR (Rabat,Narzut,Marża)'!$E2754/(1-$L$1)</f>
        <v>16653.89</v>
      </c>
      <c r="N2754" s="35">
        <f>+'KALKULATOR (Rabat,Narzut,Marża)'!$M2754*1.23</f>
        <v>20484.2847</v>
      </c>
      <c r="Q2754" s="48">
        <v>100</v>
      </c>
      <c r="R2754" s="49">
        <f t="shared" si="130"/>
        <v>15088.501</v>
      </c>
      <c r="S2754" s="49">
        <f t="shared" si="131"/>
        <v>18558.856230000001</v>
      </c>
    </row>
    <row r="2755" spans="1:19" x14ac:dyDescent="0.35">
      <c r="A2755" s="13" t="s">
        <v>5333</v>
      </c>
      <c r="B2755" s="14" t="s">
        <v>5334</v>
      </c>
      <c r="C2755" s="15">
        <v>15570</v>
      </c>
      <c r="E2755" s="20">
        <f>+'KALKULATOR (Rabat,Narzut,Marża)'!$C2755*(1-$D$1)</f>
        <v>15568.442999999999</v>
      </c>
      <c r="F2755" s="21">
        <f t="shared" si="129"/>
        <v>19149.18489</v>
      </c>
      <c r="I2755" s="26">
        <f>+'KALKULATOR (Rabat,Narzut,Marża)'!$E2755*(1+$H$1)</f>
        <v>17125.2873</v>
      </c>
      <c r="J2755" s="27">
        <f>+'KALKULATOR (Rabat,Narzut,Marża)'!$I2755*1.23</f>
        <v>21064.103379</v>
      </c>
      <c r="M2755" s="4">
        <f>+'KALKULATOR (Rabat,Narzut,Marża)'!$E2755/(1-$L$1)</f>
        <v>17298.27</v>
      </c>
      <c r="N2755" s="5">
        <f>+'KALKULATOR (Rabat,Narzut,Marża)'!$M2755*1.23</f>
        <v>21276.872100000001</v>
      </c>
      <c r="Q2755" s="46">
        <v>100</v>
      </c>
      <c r="R2755" s="47">
        <f t="shared" si="130"/>
        <v>15668.442999999999</v>
      </c>
      <c r="S2755" s="47">
        <f t="shared" si="131"/>
        <v>19272.18489</v>
      </c>
    </row>
    <row r="2756" spans="1:19" x14ac:dyDescent="0.35">
      <c r="A2756" s="10" t="s">
        <v>5335</v>
      </c>
      <c r="B2756" s="11" t="s">
        <v>5336</v>
      </c>
      <c r="C2756" s="12">
        <v>15900</v>
      </c>
      <c r="E2756" s="18">
        <f>+'KALKULATOR (Rabat,Narzut,Marża)'!$C2756*(1-$D$1)</f>
        <v>15898.41</v>
      </c>
      <c r="F2756" s="19">
        <f t="shared" si="129"/>
        <v>19555.044299999998</v>
      </c>
      <c r="I2756" s="24">
        <f>+'KALKULATOR (Rabat,Narzut,Marża)'!$E2756*(1+$H$1)</f>
        <v>17488.251</v>
      </c>
      <c r="J2756" s="25">
        <f>+'KALKULATOR (Rabat,Narzut,Marża)'!$I2756*1.23</f>
        <v>21510.548729999999</v>
      </c>
      <c r="M2756" s="34">
        <f>+'KALKULATOR (Rabat,Narzut,Marża)'!$E2756/(1-$L$1)</f>
        <v>17664.899999999998</v>
      </c>
      <c r="N2756" s="35">
        <f>+'KALKULATOR (Rabat,Narzut,Marża)'!$M2756*1.23</f>
        <v>21727.826999999997</v>
      </c>
      <c r="Q2756" s="48">
        <v>100</v>
      </c>
      <c r="R2756" s="49">
        <f t="shared" si="130"/>
        <v>15998.41</v>
      </c>
      <c r="S2756" s="49">
        <f t="shared" si="131"/>
        <v>19678.044299999998</v>
      </c>
    </row>
    <row r="2757" spans="1:19" x14ac:dyDescent="0.35">
      <c r="A2757" s="13" t="s">
        <v>5337</v>
      </c>
      <c r="B2757" s="14" t="s">
        <v>5338</v>
      </c>
      <c r="C2757" s="15">
        <v>15120</v>
      </c>
      <c r="E2757" s="20">
        <f>+'KALKULATOR (Rabat,Narzut,Marża)'!$C2757*(1-$D$1)</f>
        <v>15118.487999999999</v>
      </c>
      <c r="F2757" s="21">
        <f t="shared" si="129"/>
        <v>18595.740239999999</v>
      </c>
      <c r="I2757" s="26">
        <f>+'KALKULATOR (Rabat,Narzut,Marża)'!$E2757*(1+$H$1)</f>
        <v>16630.336800000001</v>
      </c>
      <c r="J2757" s="27">
        <f>+'KALKULATOR (Rabat,Narzut,Marża)'!$I2757*1.23</f>
        <v>20455.314264000001</v>
      </c>
      <c r="M2757" s="4">
        <f>+'KALKULATOR (Rabat,Narzut,Marża)'!$E2757/(1-$L$1)</f>
        <v>16798.32</v>
      </c>
      <c r="N2757" s="5">
        <f>+'KALKULATOR (Rabat,Narzut,Marża)'!$M2757*1.23</f>
        <v>20661.9336</v>
      </c>
      <c r="Q2757" s="46">
        <v>100</v>
      </c>
      <c r="R2757" s="47">
        <f t="shared" si="130"/>
        <v>15218.487999999999</v>
      </c>
      <c r="S2757" s="47">
        <f t="shared" si="131"/>
        <v>18718.740239999999</v>
      </c>
    </row>
    <row r="2758" spans="1:19" x14ac:dyDescent="0.35">
      <c r="A2758" s="10" t="s">
        <v>5339</v>
      </c>
      <c r="B2758" s="11" t="s">
        <v>5340</v>
      </c>
      <c r="C2758" s="12">
        <v>15570</v>
      </c>
      <c r="E2758" s="18">
        <f>+'KALKULATOR (Rabat,Narzut,Marża)'!$C2758*(1-$D$1)</f>
        <v>15568.442999999999</v>
      </c>
      <c r="F2758" s="19">
        <f t="shared" si="129"/>
        <v>19149.18489</v>
      </c>
      <c r="I2758" s="24">
        <f>+'KALKULATOR (Rabat,Narzut,Marża)'!$E2758*(1+$H$1)</f>
        <v>17125.2873</v>
      </c>
      <c r="J2758" s="25">
        <f>+'KALKULATOR (Rabat,Narzut,Marża)'!$I2758*1.23</f>
        <v>21064.103379</v>
      </c>
      <c r="M2758" s="34">
        <f>+'KALKULATOR (Rabat,Narzut,Marża)'!$E2758/(1-$L$1)</f>
        <v>17298.27</v>
      </c>
      <c r="N2758" s="35">
        <f>+'KALKULATOR (Rabat,Narzut,Marża)'!$M2758*1.23</f>
        <v>21276.872100000001</v>
      </c>
      <c r="Q2758" s="48">
        <v>100</v>
      </c>
      <c r="R2758" s="49">
        <f t="shared" si="130"/>
        <v>15668.442999999999</v>
      </c>
      <c r="S2758" s="49">
        <f t="shared" si="131"/>
        <v>19272.18489</v>
      </c>
    </row>
    <row r="2759" spans="1:19" x14ac:dyDescent="0.35">
      <c r="A2759" s="13" t="s">
        <v>5341</v>
      </c>
      <c r="B2759" s="14" t="s">
        <v>5342</v>
      </c>
      <c r="C2759" s="15">
        <v>15900</v>
      </c>
      <c r="E2759" s="20">
        <f>+'KALKULATOR (Rabat,Narzut,Marża)'!$C2759*(1-$D$1)</f>
        <v>15898.41</v>
      </c>
      <c r="F2759" s="21">
        <f t="shared" si="129"/>
        <v>19555.044299999998</v>
      </c>
      <c r="I2759" s="26">
        <f>+'KALKULATOR (Rabat,Narzut,Marża)'!$E2759*(1+$H$1)</f>
        <v>17488.251</v>
      </c>
      <c r="J2759" s="27">
        <f>+'KALKULATOR (Rabat,Narzut,Marża)'!$I2759*1.23</f>
        <v>21510.548729999999</v>
      </c>
      <c r="M2759" s="4">
        <f>+'KALKULATOR (Rabat,Narzut,Marża)'!$E2759/(1-$L$1)</f>
        <v>17664.899999999998</v>
      </c>
      <c r="N2759" s="5">
        <f>+'KALKULATOR (Rabat,Narzut,Marża)'!$M2759*1.23</f>
        <v>21727.826999999997</v>
      </c>
      <c r="Q2759" s="46">
        <v>100</v>
      </c>
      <c r="R2759" s="47">
        <f t="shared" si="130"/>
        <v>15998.41</v>
      </c>
      <c r="S2759" s="47">
        <f t="shared" si="131"/>
        <v>19678.044299999998</v>
      </c>
    </row>
    <row r="2760" spans="1:19" x14ac:dyDescent="0.35">
      <c r="A2760" s="10" t="s">
        <v>5343</v>
      </c>
      <c r="B2760" s="11" t="s">
        <v>5344</v>
      </c>
      <c r="C2760" s="12">
        <v>16560</v>
      </c>
      <c r="E2760" s="18">
        <f>+'KALKULATOR (Rabat,Narzut,Marża)'!$C2760*(1-$D$1)</f>
        <v>16558.344000000001</v>
      </c>
      <c r="F2760" s="19">
        <f t="shared" si="129"/>
        <v>20366.76312</v>
      </c>
      <c r="I2760" s="24">
        <f>+'KALKULATOR (Rabat,Narzut,Marża)'!$E2760*(1+$H$1)</f>
        <v>18214.178400000004</v>
      </c>
      <c r="J2760" s="25">
        <f>+'KALKULATOR (Rabat,Narzut,Marża)'!$I2760*1.23</f>
        <v>22403.439432000006</v>
      </c>
      <c r="M2760" s="34">
        <f>+'KALKULATOR (Rabat,Narzut,Marża)'!$E2760/(1-$L$1)</f>
        <v>18398.16</v>
      </c>
      <c r="N2760" s="35">
        <f>+'KALKULATOR (Rabat,Narzut,Marża)'!$M2760*1.23</f>
        <v>22629.736799999999</v>
      </c>
      <c r="Q2760" s="48">
        <v>100</v>
      </c>
      <c r="R2760" s="49">
        <f t="shared" si="130"/>
        <v>16658.344000000001</v>
      </c>
      <c r="S2760" s="49">
        <f t="shared" si="131"/>
        <v>20489.76312</v>
      </c>
    </row>
    <row r="2761" spans="1:19" x14ac:dyDescent="0.35">
      <c r="A2761" s="13" t="s">
        <v>5345</v>
      </c>
      <c r="B2761" s="14" t="s">
        <v>5346</v>
      </c>
      <c r="C2761" s="15">
        <v>16340</v>
      </c>
      <c r="E2761" s="20">
        <f>+'KALKULATOR (Rabat,Narzut,Marża)'!$C2761*(1-$D$1)</f>
        <v>16338.366</v>
      </c>
      <c r="F2761" s="21">
        <f t="shared" si="129"/>
        <v>20096.190180000001</v>
      </c>
      <c r="I2761" s="26">
        <f>+'KALKULATOR (Rabat,Narzut,Marża)'!$E2761*(1+$H$1)</f>
        <v>17972.202600000001</v>
      </c>
      <c r="J2761" s="27">
        <f>+'KALKULATOR (Rabat,Narzut,Marża)'!$I2761*1.23</f>
        <v>22105.809197999999</v>
      </c>
      <c r="M2761" s="4">
        <f>+'KALKULATOR (Rabat,Narzut,Marża)'!$E2761/(1-$L$1)</f>
        <v>18153.739999999998</v>
      </c>
      <c r="N2761" s="5">
        <f>+'KALKULATOR (Rabat,Narzut,Marża)'!$M2761*1.23</f>
        <v>22329.100199999997</v>
      </c>
      <c r="Q2761" s="46">
        <v>100</v>
      </c>
      <c r="R2761" s="47">
        <f t="shared" si="130"/>
        <v>16438.366000000002</v>
      </c>
      <c r="S2761" s="47">
        <f t="shared" si="131"/>
        <v>20219.190180000001</v>
      </c>
    </row>
    <row r="2762" spans="1:19" x14ac:dyDescent="0.35">
      <c r="A2762" s="10" t="s">
        <v>5347</v>
      </c>
      <c r="B2762" s="11" t="s">
        <v>5348</v>
      </c>
      <c r="C2762" s="12">
        <v>16670</v>
      </c>
      <c r="E2762" s="18">
        <f>+'KALKULATOR (Rabat,Narzut,Marża)'!$C2762*(1-$D$1)</f>
        <v>16668.332999999999</v>
      </c>
      <c r="F2762" s="19">
        <f t="shared" si="129"/>
        <v>20502.049589999999</v>
      </c>
      <c r="I2762" s="24">
        <f>+'KALKULATOR (Rabat,Narzut,Marża)'!$E2762*(1+$H$1)</f>
        <v>18335.166300000001</v>
      </c>
      <c r="J2762" s="25">
        <f>+'KALKULATOR (Rabat,Narzut,Marża)'!$I2762*1.23</f>
        <v>22552.254549000001</v>
      </c>
      <c r="M2762" s="34">
        <f>+'KALKULATOR (Rabat,Narzut,Marża)'!$E2762/(1-$L$1)</f>
        <v>18520.37</v>
      </c>
      <c r="N2762" s="35">
        <f>+'KALKULATOR (Rabat,Narzut,Marża)'!$M2762*1.23</f>
        <v>22780.055099999998</v>
      </c>
      <c r="Q2762" s="48">
        <v>100</v>
      </c>
      <c r="R2762" s="49">
        <f t="shared" si="130"/>
        <v>16768.332999999999</v>
      </c>
      <c r="S2762" s="49">
        <f t="shared" si="131"/>
        <v>20625.049589999999</v>
      </c>
    </row>
    <row r="2763" spans="1:19" x14ac:dyDescent="0.35">
      <c r="A2763" s="13" t="s">
        <v>5349</v>
      </c>
      <c r="B2763" s="14" t="s">
        <v>5350</v>
      </c>
      <c r="C2763" s="15">
        <v>17170</v>
      </c>
      <c r="E2763" s="20">
        <f>+'KALKULATOR (Rabat,Narzut,Marża)'!$C2763*(1-$D$1)</f>
        <v>17168.282999999999</v>
      </c>
      <c r="F2763" s="21">
        <f t="shared" si="129"/>
        <v>21116.988089999999</v>
      </c>
      <c r="I2763" s="26">
        <f>+'KALKULATOR (Rabat,Narzut,Marża)'!$E2763*(1+$H$1)</f>
        <v>18885.1113</v>
      </c>
      <c r="J2763" s="27">
        <f>+'KALKULATOR (Rabat,Narzut,Marża)'!$I2763*1.23</f>
        <v>23228.686899</v>
      </c>
      <c r="M2763" s="4">
        <f>+'KALKULATOR (Rabat,Narzut,Marża)'!$E2763/(1-$L$1)</f>
        <v>19075.87</v>
      </c>
      <c r="N2763" s="5">
        <f>+'KALKULATOR (Rabat,Narzut,Marża)'!$M2763*1.23</f>
        <v>23463.320099999997</v>
      </c>
      <c r="Q2763" s="46">
        <v>100</v>
      </c>
      <c r="R2763" s="47">
        <f t="shared" si="130"/>
        <v>17268.282999999999</v>
      </c>
      <c r="S2763" s="47">
        <f t="shared" si="131"/>
        <v>21239.988089999999</v>
      </c>
    </row>
    <row r="2764" spans="1:19" x14ac:dyDescent="0.35">
      <c r="A2764" s="10" t="s">
        <v>5351</v>
      </c>
      <c r="B2764" s="11" t="s">
        <v>5352</v>
      </c>
      <c r="C2764" s="12">
        <v>16620</v>
      </c>
      <c r="E2764" s="18">
        <f>+'KALKULATOR (Rabat,Narzut,Marża)'!$C2764*(1-$D$1)</f>
        <v>16618.338</v>
      </c>
      <c r="F2764" s="19">
        <f t="shared" si="129"/>
        <v>20440.55574</v>
      </c>
      <c r="I2764" s="24">
        <f>+'KALKULATOR (Rabat,Narzut,Marża)'!$E2764*(1+$H$1)</f>
        <v>18280.1718</v>
      </c>
      <c r="J2764" s="25">
        <f>+'KALKULATOR (Rabat,Narzut,Marża)'!$I2764*1.23</f>
        <v>22484.611314000002</v>
      </c>
      <c r="M2764" s="34">
        <f>+'KALKULATOR (Rabat,Narzut,Marża)'!$E2764/(1-$L$1)</f>
        <v>18464.82</v>
      </c>
      <c r="N2764" s="35">
        <f>+'KALKULATOR (Rabat,Narzut,Marża)'!$M2764*1.23</f>
        <v>22711.728599999999</v>
      </c>
      <c r="Q2764" s="48">
        <v>100</v>
      </c>
      <c r="R2764" s="49">
        <f t="shared" si="130"/>
        <v>16718.338</v>
      </c>
      <c r="S2764" s="49">
        <f t="shared" si="131"/>
        <v>20563.55574</v>
      </c>
    </row>
    <row r="2765" spans="1:19" x14ac:dyDescent="0.35">
      <c r="A2765" s="13" t="s">
        <v>5353</v>
      </c>
      <c r="B2765" s="14" t="s">
        <v>5354</v>
      </c>
      <c r="C2765" s="15">
        <v>17060</v>
      </c>
      <c r="E2765" s="20">
        <f>+'KALKULATOR (Rabat,Narzut,Marża)'!$C2765*(1-$D$1)</f>
        <v>17058.294000000002</v>
      </c>
      <c r="F2765" s="21">
        <f t="shared" si="129"/>
        <v>20981.701620000003</v>
      </c>
      <c r="I2765" s="26">
        <f>+'KALKULATOR (Rabat,Narzut,Marża)'!$E2765*(1+$H$1)</f>
        <v>18764.123400000004</v>
      </c>
      <c r="J2765" s="27">
        <f>+'KALKULATOR (Rabat,Narzut,Marża)'!$I2765*1.23</f>
        <v>23079.871782000006</v>
      </c>
      <c r="M2765" s="4">
        <f>+'KALKULATOR (Rabat,Narzut,Marża)'!$E2765/(1-$L$1)</f>
        <v>18953.66</v>
      </c>
      <c r="N2765" s="5">
        <f>+'KALKULATOR (Rabat,Narzut,Marża)'!$M2765*1.23</f>
        <v>23313.001799999998</v>
      </c>
      <c r="Q2765" s="46">
        <v>100</v>
      </c>
      <c r="R2765" s="47">
        <f t="shared" si="130"/>
        <v>17158.294000000002</v>
      </c>
      <c r="S2765" s="47">
        <f t="shared" si="131"/>
        <v>21104.701620000003</v>
      </c>
    </row>
    <row r="2766" spans="1:19" x14ac:dyDescent="0.35">
      <c r="A2766" s="10" t="s">
        <v>5355</v>
      </c>
      <c r="B2766" s="11" t="s">
        <v>5356</v>
      </c>
      <c r="C2766" s="12">
        <v>17660</v>
      </c>
      <c r="E2766" s="18">
        <f>+'KALKULATOR (Rabat,Narzut,Marża)'!$C2766*(1-$D$1)</f>
        <v>17658.234</v>
      </c>
      <c r="F2766" s="19">
        <f t="shared" si="129"/>
        <v>21719.627820000002</v>
      </c>
      <c r="I2766" s="24">
        <f>+'KALKULATOR (Rabat,Narzut,Marża)'!$E2766*(1+$H$1)</f>
        <v>19424.057400000002</v>
      </c>
      <c r="J2766" s="25">
        <f>+'KALKULATOR (Rabat,Narzut,Marża)'!$I2766*1.23</f>
        <v>23891.590602</v>
      </c>
      <c r="M2766" s="34">
        <f>+'KALKULATOR (Rabat,Narzut,Marża)'!$E2766/(1-$L$1)</f>
        <v>19620.259999999998</v>
      </c>
      <c r="N2766" s="35">
        <f>+'KALKULATOR (Rabat,Narzut,Marża)'!$M2766*1.23</f>
        <v>24132.919799999996</v>
      </c>
      <c r="Q2766" s="48">
        <v>100</v>
      </c>
      <c r="R2766" s="49">
        <f t="shared" si="130"/>
        <v>17758.234</v>
      </c>
      <c r="S2766" s="49">
        <f t="shared" si="131"/>
        <v>21842.627820000002</v>
      </c>
    </row>
    <row r="2767" spans="1:19" x14ac:dyDescent="0.35">
      <c r="A2767" s="13" t="s">
        <v>5354</v>
      </c>
      <c r="B2767" s="14" t="s">
        <v>5357</v>
      </c>
      <c r="C2767" s="15">
        <v>18330</v>
      </c>
      <c r="E2767" s="20">
        <f>+'KALKULATOR (Rabat,Narzut,Marża)'!$C2767*(1-$D$1)</f>
        <v>18328.167000000001</v>
      </c>
      <c r="F2767" s="21">
        <f t="shared" si="129"/>
        <v>22543.645410000001</v>
      </c>
      <c r="I2767" s="26">
        <f>+'KALKULATOR (Rabat,Narzut,Marża)'!$E2767*(1+$H$1)</f>
        <v>20160.983700000004</v>
      </c>
      <c r="J2767" s="27">
        <f>+'KALKULATOR (Rabat,Narzut,Marża)'!$I2767*1.23</f>
        <v>24798.009951000004</v>
      </c>
      <c r="M2767" s="4">
        <f>+'KALKULATOR (Rabat,Narzut,Marża)'!$E2767/(1-$L$1)</f>
        <v>20364.63</v>
      </c>
      <c r="N2767" s="5">
        <f>+'KALKULATOR (Rabat,Narzut,Marża)'!$M2767*1.23</f>
        <v>25048.494900000002</v>
      </c>
      <c r="Q2767" s="46">
        <v>100</v>
      </c>
      <c r="R2767" s="47">
        <f t="shared" si="130"/>
        <v>18428.167000000001</v>
      </c>
      <c r="S2767" s="47">
        <f t="shared" si="131"/>
        <v>22666.645410000001</v>
      </c>
    </row>
    <row r="2768" spans="1:19" x14ac:dyDescent="0.35">
      <c r="A2768" s="10" t="s">
        <v>5358</v>
      </c>
      <c r="B2768" s="11" t="s">
        <v>5359</v>
      </c>
      <c r="C2768" s="12">
        <v>17060</v>
      </c>
      <c r="E2768" s="18">
        <f>+'KALKULATOR (Rabat,Narzut,Marża)'!$C2768*(1-$D$1)</f>
        <v>17058.294000000002</v>
      </c>
      <c r="F2768" s="19">
        <f t="shared" si="129"/>
        <v>20981.701620000003</v>
      </c>
      <c r="I2768" s="24">
        <f>+'KALKULATOR (Rabat,Narzut,Marża)'!$E2768*(1+$H$1)</f>
        <v>18764.123400000004</v>
      </c>
      <c r="J2768" s="25">
        <f>+'KALKULATOR (Rabat,Narzut,Marża)'!$I2768*1.23</f>
        <v>23079.871782000006</v>
      </c>
      <c r="M2768" s="34">
        <f>+'KALKULATOR (Rabat,Narzut,Marża)'!$E2768/(1-$L$1)</f>
        <v>18953.66</v>
      </c>
      <c r="N2768" s="35">
        <f>+'KALKULATOR (Rabat,Narzut,Marża)'!$M2768*1.23</f>
        <v>23313.001799999998</v>
      </c>
      <c r="Q2768" s="48">
        <v>100</v>
      </c>
      <c r="R2768" s="49">
        <f t="shared" si="130"/>
        <v>17158.294000000002</v>
      </c>
      <c r="S2768" s="49">
        <f t="shared" si="131"/>
        <v>21104.701620000003</v>
      </c>
    </row>
    <row r="2769" spans="1:19" x14ac:dyDescent="0.35">
      <c r="A2769" s="13" t="s">
        <v>5360</v>
      </c>
      <c r="B2769" s="14" t="s">
        <v>5361</v>
      </c>
      <c r="C2769" s="15">
        <v>17170</v>
      </c>
      <c r="E2769" s="20">
        <f>+'KALKULATOR (Rabat,Narzut,Marża)'!$C2769*(1-$D$1)</f>
        <v>17168.282999999999</v>
      </c>
      <c r="F2769" s="21">
        <f t="shared" si="129"/>
        <v>21116.988089999999</v>
      </c>
      <c r="I2769" s="26">
        <f>+'KALKULATOR (Rabat,Narzut,Marża)'!$E2769*(1+$H$1)</f>
        <v>18885.1113</v>
      </c>
      <c r="J2769" s="27">
        <f>+'KALKULATOR (Rabat,Narzut,Marża)'!$I2769*1.23</f>
        <v>23228.686899</v>
      </c>
      <c r="M2769" s="4">
        <f>+'KALKULATOR (Rabat,Narzut,Marża)'!$E2769/(1-$L$1)</f>
        <v>19075.87</v>
      </c>
      <c r="N2769" s="5">
        <f>+'KALKULATOR (Rabat,Narzut,Marża)'!$M2769*1.23</f>
        <v>23463.320099999997</v>
      </c>
      <c r="Q2769" s="46">
        <v>100</v>
      </c>
      <c r="R2769" s="47">
        <f t="shared" si="130"/>
        <v>17268.282999999999</v>
      </c>
      <c r="S2769" s="47">
        <f t="shared" si="131"/>
        <v>21239.988089999999</v>
      </c>
    </row>
    <row r="2770" spans="1:19" x14ac:dyDescent="0.35">
      <c r="A2770" s="10" t="s">
        <v>5362</v>
      </c>
      <c r="B2770" s="11" t="s">
        <v>5363</v>
      </c>
      <c r="C2770" s="12">
        <v>17660</v>
      </c>
      <c r="E2770" s="18">
        <f>+'KALKULATOR (Rabat,Narzut,Marża)'!$C2770*(1-$D$1)</f>
        <v>17658.234</v>
      </c>
      <c r="F2770" s="19">
        <f t="shared" si="129"/>
        <v>21719.627820000002</v>
      </c>
      <c r="I2770" s="24">
        <f>+'KALKULATOR (Rabat,Narzut,Marża)'!$E2770*(1+$H$1)</f>
        <v>19424.057400000002</v>
      </c>
      <c r="J2770" s="25">
        <f>+'KALKULATOR (Rabat,Narzut,Marża)'!$I2770*1.23</f>
        <v>23891.590602</v>
      </c>
      <c r="M2770" s="34">
        <f>+'KALKULATOR (Rabat,Narzut,Marża)'!$E2770/(1-$L$1)</f>
        <v>19620.259999999998</v>
      </c>
      <c r="N2770" s="35">
        <f>+'KALKULATOR (Rabat,Narzut,Marża)'!$M2770*1.23</f>
        <v>24132.919799999996</v>
      </c>
      <c r="Q2770" s="48">
        <v>100</v>
      </c>
      <c r="R2770" s="49">
        <f t="shared" si="130"/>
        <v>17758.234</v>
      </c>
      <c r="S2770" s="49">
        <f t="shared" si="131"/>
        <v>21842.627820000002</v>
      </c>
    </row>
    <row r="2771" spans="1:19" x14ac:dyDescent="0.35">
      <c r="A2771" s="13" t="s">
        <v>5364</v>
      </c>
      <c r="B2771" s="14" t="s">
        <v>5364</v>
      </c>
      <c r="C2771" s="15">
        <v>18330</v>
      </c>
      <c r="E2771" s="20">
        <f>+'KALKULATOR (Rabat,Narzut,Marża)'!$C2771*(1-$D$1)</f>
        <v>18328.167000000001</v>
      </c>
      <c r="F2771" s="21">
        <f t="shared" si="129"/>
        <v>22543.645410000001</v>
      </c>
      <c r="I2771" s="26">
        <f>+'KALKULATOR (Rabat,Narzut,Marża)'!$E2771*(1+$H$1)</f>
        <v>20160.983700000004</v>
      </c>
      <c r="J2771" s="27">
        <f>+'KALKULATOR (Rabat,Narzut,Marża)'!$I2771*1.23</f>
        <v>24798.009951000004</v>
      </c>
      <c r="M2771" s="4">
        <f>+'KALKULATOR (Rabat,Narzut,Marża)'!$E2771/(1-$L$1)</f>
        <v>20364.63</v>
      </c>
      <c r="N2771" s="5">
        <f>+'KALKULATOR (Rabat,Narzut,Marża)'!$M2771*1.23</f>
        <v>25048.494900000002</v>
      </c>
      <c r="Q2771" s="46">
        <v>100</v>
      </c>
      <c r="R2771" s="47">
        <f t="shared" si="130"/>
        <v>18428.167000000001</v>
      </c>
      <c r="S2771" s="47">
        <f t="shared" si="131"/>
        <v>22666.645410000001</v>
      </c>
    </row>
    <row r="2772" spans="1:19" x14ac:dyDescent="0.35">
      <c r="A2772" s="10" t="s">
        <v>5365</v>
      </c>
      <c r="B2772" s="11" t="s">
        <v>5365</v>
      </c>
      <c r="C2772" s="12">
        <v>18770</v>
      </c>
      <c r="E2772" s="18">
        <f>+'KALKULATOR (Rabat,Narzut,Marża)'!$C2772*(1-$D$1)</f>
        <v>18768.123</v>
      </c>
      <c r="F2772" s="19">
        <f t="shared" si="129"/>
        <v>23084.791289999997</v>
      </c>
      <c r="I2772" s="24">
        <f>+'KALKULATOR (Rabat,Narzut,Marża)'!$E2772*(1+$H$1)</f>
        <v>20644.935300000001</v>
      </c>
      <c r="J2772" s="25">
        <f>+'KALKULATOR (Rabat,Narzut,Marża)'!$I2772*1.23</f>
        <v>25393.270419</v>
      </c>
      <c r="M2772" s="34">
        <f>+'KALKULATOR (Rabat,Narzut,Marża)'!$E2772/(1-$L$1)</f>
        <v>20853.469999999998</v>
      </c>
      <c r="N2772" s="35">
        <f>+'KALKULATOR (Rabat,Narzut,Marża)'!$M2772*1.23</f>
        <v>25649.768099999998</v>
      </c>
      <c r="Q2772" s="48">
        <v>100</v>
      </c>
      <c r="R2772" s="49">
        <f t="shared" si="130"/>
        <v>18868.123</v>
      </c>
      <c r="S2772" s="49">
        <f t="shared" si="131"/>
        <v>23207.791289999997</v>
      </c>
    </row>
    <row r="2773" spans="1:19" x14ac:dyDescent="0.35">
      <c r="A2773" s="13" t="s">
        <v>5366</v>
      </c>
      <c r="B2773" s="14" t="s">
        <v>5367</v>
      </c>
      <c r="C2773" s="15">
        <v>18990</v>
      </c>
      <c r="E2773" s="20">
        <f>+'KALKULATOR (Rabat,Narzut,Marża)'!$C2773*(1-$D$1)</f>
        <v>18988.100999999999</v>
      </c>
      <c r="F2773" s="21">
        <f t="shared" si="129"/>
        <v>23355.364229999999</v>
      </c>
      <c r="I2773" s="26">
        <f>+'KALKULATOR (Rabat,Narzut,Marża)'!$E2773*(1+$H$1)</f>
        <v>20886.911100000001</v>
      </c>
      <c r="J2773" s="27">
        <f>+'KALKULATOR (Rabat,Narzut,Marża)'!$I2773*1.23</f>
        <v>25690.900653000001</v>
      </c>
      <c r="M2773" s="4">
        <f>+'KALKULATOR (Rabat,Narzut,Marża)'!$E2773/(1-$L$1)</f>
        <v>21097.89</v>
      </c>
      <c r="N2773" s="5">
        <f>+'KALKULATOR (Rabat,Narzut,Marża)'!$M2773*1.23</f>
        <v>25950.404699999999</v>
      </c>
      <c r="Q2773" s="46">
        <v>100</v>
      </c>
      <c r="R2773" s="47">
        <f t="shared" si="130"/>
        <v>19088.100999999999</v>
      </c>
      <c r="S2773" s="47">
        <f t="shared" si="131"/>
        <v>23478.364229999999</v>
      </c>
    </row>
    <row r="2774" spans="1:19" x14ac:dyDescent="0.35">
      <c r="A2774" s="10" t="s">
        <v>5368</v>
      </c>
      <c r="B2774" s="11" t="s">
        <v>5369</v>
      </c>
      <c r="C2774" s="12">
        <v>19490</v>
      </c>
      <c r="E2774" s="18">
        <f>+'KALKULATOR (Rabat,Narzut,Marża)'!$C2774*(1-$D$1)</f>
        <v>19488.050999999999</v>
      </c>
      <c r="F2774" s="19">
        <f t="shared" si="129"/>
        <v>23970.302729999999</v>
      </c>
      <c r="I2774" s="24">
        <f>+'KALKULATOR (Rabat,Narzut,Marża)'!$E2774*(1+$H$1)</f>
        <v>21436.856100000001</v>
      </c>
      <c r="J2774" s="25">
        <f>+'KALKULATOR (Rabat,Narzut,Marża)'!$I2774*1.23</f>
        <v>26367.333003</v>
      </c>
      <c r="M2774" s="34">
        <f>+'KALKULATOR (Rabat,Narzut,Marża)'!$E2774/(1-$L$1)</f>
        <v>21653.39</v>
      </c>
      <c r="N2774" s="35">
        <f>+'KALKULATOR (Rabat,Narzut,Marża)'!$M2774*1.23</f>
        <v>26633.669699999999</v>
      </c>
      <c r="Q2774" s="48">
        <v>100</v>
      </c>
      <c r="R2774" s="49">
        <f t="shared" si="130"/>
        <v>19588.050999999999</v>
      </c>
      <c r="S2774" s="49">
        <f t="shared" si="131"/>
        <v>24093.302729999999</v>
      </c>
    </row>
    <row r="2775" spans="1:19" x14ac:dyDescent="0.35">
      <c r="A2775" s="13" t="s">
        <v>5370</v>
      </c>
      <c r="B2775" s="14" t="s">
        <v>5370</v>
      </c>
      <c r="C2775" s="15">
        <v>20200</v>
      </c>
      <c r="E2775" s="20">
        <f>+'KALKULATOR (Rabat,Narzut,Marża)'!$C2775*(1-$D$1)</f>
        <v>20197.98</v>
      </c>
      <c r="F2775" s="21">
        <f t="shared" si="129"/>
        <v>24843.5154</v>
      </c>
      <c r="I2775" s="26">
        <f>+'KALKULATOR (Rabat,Narzut,Marża)'!$E2775*(1+$H$1)</f>
        <v>22217.778000000002</v>
      </c>
      <c r="J2775" s="27">
        <f>+'KALKULATOR (Rabat,Narzut,Marża)'!$I2775*1.23</f>
        <v>27327.866940000004</v>
      </c>
      <c r="M2775" s="4">
        <f>+'KALKULATOR (Rabat,Narzut,Marża)'!$E2775/(1-$L$1)</f>
        <v>22442.2</v>
      </c>
      <c r="N2775" s="5">
        <f>+'KALKULATOR (Rabat,Narzut,Marża)'!$M2775*1.23</f>
        <v>27603.905999999999</v>
      </c>
      <c r="Q2775" s="46">
        <v>100</v>
      </c>
      <c r="R2775" s="47">
        <f t="shared" si="130"/>
        <v>20297.98</v>
      </c>
      <c r="S2775" s="47">
        <f t="shared" si="131"/>
        <v>24966.5154</v>
      </c>
    </row>
    <row r="2776" spans="1:19" x14ac:dyDescent="0.35">
      <c r="A2776" s="10" t="s">
        <v>5371</v>
      </c>
      <c r="B2776" s="11" t="s">
        <v>5371</v>
      </c>
      <c r="C2776" s="12">
        <v>20700</v>
      </c>
      <c r="E2776" s="18">
        <f>+'KALKULATOR (Rabat,Narzut,Marża)'!$C2776*(1-$D$1)</f>
        <v>20697.93</v>
      </c>
      <c r="F2776" s="19">
        <f t="shared" si="129"/>
        <v>25458.4539</v>
      </c>
      <c r="I2776" s="24">
        <f>+'KALKULATOR (Rabat,Narzut,Marża)'!$E2776*(1+$H$1)</f>
        <v>22767.723000000002</v>
      </c>
      <c r="J2776" s="25">
        <f>+'KALKULATOR (Rabat,Narzut,Marża)'!$I2776*1.23</f>
        <v>28004.299290000003</v>
      </c>
      <c r="M2776" s="34">
        <f>+'KALKULATOR (Rabat,Narzut,Marża)'!$E2776/(1-$L$1)</f>
        <v>22997.7</v>
      </c>
      <c r="N2776" s="35">
        <f>+'KALKULATOR (Rabat,Narzut,Marża)'!$M2776*1.23</f>
        <v>28287.171000000002</v>
      </c>
      <c r="Q2776" s="48">
        <v>100</v>
      </c>
      <c r="R2776" s="49">
        <f t="shared" si="130"/>
        <v>20797.93</v>
      </c>
      <c r="S2776" s="49">
        <f t="shared" si="131"/>
        <v>25581.4539</v>
      </c>
    </row>
    <row r="2777" spans="1:19" x14ac:dyDescent="0.35">
      <c r="A2777" s="13" t="s">
        <v>5372</v>
      </c>
      <c r="B2777" s="14" t="s">
        <v>5373</v>
      </c>
      <c r="C2777" s="15">
        <v>19100</v>
      </c>
      <c r="E2777" s="20">
        <f>+'KALKULATOR (Rabat,Narzut,Marża)'!$C2777*(1-$D$1)</f>
        <v>19098.09</v>
      </c>
      <c r="F2777" s="21">
        <f t="shared" si="129"/>
        <v>23490.650699999998</v>
      </c>
      <c r="I2777" s="26">
        <f>+'KALKULATOR (Rabat,Narzut,Marża)'!$E2777*(1+$H$1)</f>
        <v>21007.899000000001</v>
      </c>
      <c r="J2777" s="27">
        <f>+'KALKULATOR (Rabat,Narzut,Marża)'!$I2777*1.23</f>
        <v>25839.715770000003</v>
      </c>
      <c r="M2777" s="4">
        <f>+'KALKULATOR (Rabat,Narzut,Marża)'!$E2777/(1-$L$1)</f>
        <v>21220.1</v>
      </c>
      <c r="N2777" s="5">
        <f>+'KALKULATOR (Rabat,Narzut,Marża)'!$M2777*1.23</f>
        <v>26100.722999999998</v>
      </c>
      <c r="Q2777" s="46">
        <v>100</v>
      </c>
      <c r="R2777" s="47">
        <f t="shared" si="130"/>
        <v>19198.09</v>
      </c>
      <c r="S2777" s="47">
        <f t="shared" si="131"/>
        <v>23613.650699999998</v>
      </c>
    </row>
    <row r="2778" spans="1:19" x14ac:dyDescent="0.35">
      <c r="A2778" s="10" t="s">
        <v>5374</v>
      </c>
      <c r="B2778" s="11" t="s">
        <v>5375</v>
      </c>
      <c r="C2778" s="12">
        <v>19820</v>
      </c>
      <c r="E2778" s="18">
        <f>+'KALKULATOR (Rabat,Narzut,Marża)'!$C2778*(1-$D$1)</f>
        <v>19818.018</v>
      </c>
      <c r="F2778" s="19">
        <f t="shared" si="129"/>
        <v>24376.16214</v>
      </c>
      <c r="I2778" s="24">
        <f>+'KALKULATOR (Rabat,Narzut,Marża)'!$E2778*(1+$H$1)</f>
        <v>21799.819800000001</v>
      </c>
      <c r="J2778" s="25">
        <f>+'KALKULATOR (Rabat,Narzut,Marża)'!$I2778*1.23</f>
        <v>26813.778354000002</v>
      </c>
      <c r="M2778" s="34">
        <f>+'KALKULATOR (Rabat,Narzut,Marża)'!$E2778/(1-$L$1)</f>
        <v>22020.02</v>
      </c>
      <c r="N2778" s="35">
        <f>+'KALKULATOR (Rabat,Narzut,Marża)'!$M2778*1.23</f>
        <v>27084.624599999999</v>
      </c>
      <c r="Q2778" s="48">
        <v>100</v>
      </c>
      <c r="R2778" s="49">
        <f t="shared" si="130"/>
        <v>19918.018</v>
      </c>
      <c r="S2778" s="49">
        <f t="shared" si="131"/>
        <v>24499.16214</v>
      </c>
    </row>
    <row r="2779" spans="1:19" x14ac:dyDescent="0.35">
      <c r="A2779" s="13" t="s">
        <v>5373</v>
      </c>
      <c r="B2779" s="14" t="s">
        <v>5376</v>
      </c>
      <c r="C2779" s="15">
        <v>20200</v>
      </c>
      <c r="E2779" s="20">
        <f>+'KALKULATOR (Rabat,Narzut,Marża)'!$C2779*(1-$D$1)</f>
        <v>20197.98</v>
      </c>
      <c r="F2779" s="21">
        <f t="shared" si="129"/>
        <v>24843.5154</v>
      </c>
      <c r="I2779" s="26">
        <f>+'KALKULATOR (Rabat,Narzut,Marża)'!$E2779*(1+$H$1)</f>
        <v>22217.778000000002</v>
      </c>
      <c r="J2779" s="27">
        <f>+'KALKULATOR (Rabat,Narzut,Marża)'!$I2779*1.23</f>
        <v>27327.866940000004</v>
      </c>
      <c r="M2779" s="4">
        <f>+'KALKULATOR (Rabat,Narzut,Marża)'!$E2779/(1-$L$1)</f>
        <v>22442.2</v>
      </c>
      <c r="N2779" s="5">
        <f>+'KALKULATOR (Rabat,Narzut,Marża)'!$M2779*1.23</f>
        <v>27603.905999999999</v>
      </c>
      <c r="Q2779" s="46">
        <v>100</v>
      </c>
      <c r="R2779" s="47">
        <f t="shared" si="130"/>
        <v>20297.98</v>
      </c>
      <c r="S2779" s="47">
        <f t="shared" si="131"/>
        <v>24966.5154</v>
      </c>
    </row>
    <row r="2780" spans="1:19" x14ac:dyDescent="0.35">
      <c r="A2780" s="10" t="s">
        <v>5377</v>
      </c>
      <c r="B2780" s="11" t="s">
        <v>5378</v>
      </c>
      <c r="C2780" s="12">
        <v>17720</v>
      </c>
      <c r="E2780" s="18">
        <f>+'KALKULATOR (Rabat,Narzut,Marża)'!$C2780*(1-$D$1)</f>
        <v>17718.227999999999</v>
      </c>
      <c r="F2780" s="19">
        <f t="shared" si="129"/>
        <v>21793.420439999998</v>
      </c>
      <c r="I2780" s="24">
        <f>+'KALKULATOR (Rabat,Narzut,Marża)'!$E2780*(1+$H$1)</f>
        <v>19490.050800000001</v>
      </c>
      <c r="J2780" s="25">
        <f>+'KALKULATOR (Rabat,Narzut,Marża)'!$I2780*1.23</f>
        <v>23972.762483999999</v>
      </c>
      <c r="M2780" s="34">
        <f>+'KALKULATOR (Rabat,Narzut,Marża)'!$E2780/(1-$L$1)</f>
        <v>19686.919999999998</v>
      </c>
      <c r="N2780" s="35">
        <f>+'KALKULATOR (Rabat,Narzut,Marża)'!$M2780*1.23</f>
        <v>24214.911599999996</v>
      </c>
      <c r="Q2780" s="48">
        <v>100</v>
      </c>
      <c r="R2780" s="49">
        <f t="shared" si="130"/>
        <v>17818.227999999999</v>
      </c>
      <c r="S2780" s="49">
        <f t="shared" si="131"/>
        <v>21916.420439999998</v>
      </c>
    </row>
    <row r="2781" spans="1:19" x14ac:dyDescent="0.35">
      <c r="A2781" s="13" t="s">
        <v>5379</v>
      </c>
      <c r="B2781" s="14" t="s">
        <v>5380</v>
      </c>
      <c r="C2781" s="15">
        <v>18130</v>
      </c>
      <c r="E2781" s="20">
        <f>+'KALKULATOR (Rabat,Narzut,Marża)'!$C2781*(1-$D$1)</f>
        <v>18128.187000000002</v>
      </c>
      <c r="F2781" s="21">
        <f t="shared" si="129"/>
        <v>22297.670010000002</v>
      </c>
      <c r="I2781" s="26">
        <f>+'KALKULATOR (Rabat,Narzut,Marża)'!$E2781*(1+$H$1)</f>
        <v>19941.005700000005</v>
      </c>
      <c r="J2781" s="27">
        <f>+'KALKULATOR (Rabat,Narzut,Marża)'!$I2781*1.23</f>
        <v>24527.437011000005</v>
      </c>
      <c r="M2781" s="4">
        <f>+'KALKULATOR (Rabat,Narzut,Marża)'!$E2781/(1-$L$1)</f>
        <v>20142.43</v>
      </c>
      <c r="N2781" s="5">
        <f>+'KALKULATOR (Rabat,Narzut,Marża)'!$M2781*1.23</f>
        <v>24775.188900000001</v>
      </c>
      <c r="Q2781" s="46">
        <v>100</v>
      </c>
      <c r="R2781" s="47">
        <f t="shared" si="130"/>
        <v>18228.187000000002</v>
      </c>
      <c r="S2781" s="47">
        <f t="shared" si="131"/>
        <v>22420.670010000002</v>
      </c>
    </row>
    <row r="2782" spans="1:19" x14ac:dyDescent="0.35">
      <c r="A2782" s="10" t="s">
        <v>5381</v>
      </c>
      <c r="B2782" s="11" t="s">
        <v>5382</v>
      </c>
      <c r="C2782" s="12">
        <v>18730</v>
      </c>
      <c r="E2782" s="18">
        <f>+'KALKULATOR (Rabat,Narzut,Marża)'!$C2782*(1-$D$1)</f>
        <v>18728.127</v>
      </c>
      <c r="F2782" s="19">
        <f t="shared" si="129"/>
        <v>23035.59621</v>
      </c>
      <c r="I2782" s="24">
        <f>+'KALKULATOR (Rabat,Narzut,Marża)'!$E2782*(1+$H$1)</f>
        <v>20600.939700000003</v>
      </c>
      <c r="J2782" s="25">
        <f>+'KALKULATOR (Rabat,Narzut,Marża)'!$I2782*1.23</f>
        <v>25339.155831000004</v>
      </c>
      <c r="M2782" s="34">
        <f>+'KALKULATOR (Rabat,Narzut,Marża)'!$E2782/(1-$L$1)</f>
        <v>20809.03</v>
      </c>
      <c r="N2782" s="35">
        <f>+'KALKULATOR (Rabat,Narzut,Marża)'!$M2782*1.23</f>
        <v>25595.106899999999</v>
      </c>
      <c r="Q2782" s="48">
        <v>100</v>
      </c>
      <c r="R2782" s="49">
        <f t="shared" si="130"/>
        <v>18828.127</v>
      </c>
      <c r="S2782" s="49">
        <f t="shared" si="131"/>
        <v>23158.59621</v>
      </c>
    </row>
    <row r="2783" spans="1:19" x14ac:dyDescent="0.35">
      <c r="A2783" s="13" t="s">
        <v>5383</v>
      </c>
      <c r="B2783" s="14" t="s">
        <v>5384</v>
      </c>
      <c r="C2783" s="15">
        <v>19490</v>
      </c>
      <c r="E2783" s="20">
        <f>+'KALKULATOR (Rabat,Narzut,Marża)'!$C2783*(1-$D$1)</f>
        <v>19488.050999999999</v>
      </c>
      <c r="F2783" s="21">
        <f t="shared" si="129"/>
        <v>23970.302729999999</v>
      </c>
      <c r="I2783" s="26">
        <f>+'KALKULATOR (Rabat,Narzut,Marża)'!$E2783*(1+$H$1)</f>
        <v>21436.856100000001</v>
      </c>
      <c r="J2783" s="27">
        <f>+'KALKULATOR (Rabat,Narzut,Marża)'!$I2783*1.23</f>
        <v>26367.333003</v>
      </c>
      <c r="M2783" s="4">
        <f>+'KALKULATOR (Rabat,Narzut,Marża)'!$E2783/(1-$L$1)</f>
        <v>21653.39</v>
      </c>
      <c r="N2783" s="5">
        <f>+'KALKULATOR (Rabat,Narzut,Marża)'!$M2783*1.23</f>
        <v>26633.669699999999</v>
      </c>
      <c r="Q2783" s="46">
        <v>100</v>
      </c>
      <c r="R2783" s="47">
        <f t="shared" si="130"/>
        <v>19588.050999999999</v>
      </c>
      <c r="S2783" s="47">
        <f t="shared" si="131"/>
        <v>24093.302729999999</v>
      </c>
    </row>
    <row r="2784" spans="1:19" x14ac:dyDescent="0.35">
      <c r="A2784" s="10" t="s">
        <v>5385</v>
      </c>
      <c r="B2784" s="11" t="s">
        <v>5386</v>
      </c>
      <c r="C2784" s="12">
        <v>18050</v>
      </c>
      <c r="E2784" s="18">
        <f>+'KALKULATOR (Rabat,Narzut,Marża)'!$C2784*(1-$D$1)</f>
        <v>18048.195</v>
      </c>
      <c r="F2784" s="19">
        <f t="shared" si="129"/>
        <v>22199.279849999999</v>
      </c>
      <c r="I2784" s="24">
        <f>+'KALKULATOR (Rabat,Narzut,Marża)'!$E2784*(1+$H$1)</f>
        <v>19853.014500000001</v>
      </c>
      <c r="J2784" s="25">
        <f>+'KALKULATOR (Rabat,Narzut,Marża)'!$I2784*1.23</f>
        <v>24419.207835000001</v>
      </c>
      <c r="M2784" s="34">
        <f>+'KALKULATOR (Rabat,Narzut,Marża)'!$E2784/(1-$L$1)</f>
        <v>20053.55</v>
      </c>
      <c r="N2784" s="35">
        <f>+'KALKULATOR (Rabat,Narzut,Marża)'!$M2784*1.23</f>
        <v>24665.8665</v>
      </c>
      <c r="Q2784" s="48">
        <v>100</v>
      </c>
      <c r="R2784" s="49">
        <f t="shared" si="130"/>
        <v>18148.195</v>
      </c>
      <c r="S2784" s="49">
        <f t="shared" si="131"/>
        <v>22322.279849999999</v>
      </c>
    </row>
    <row r="2785" spans="1:19" x14ac:dyDescent="0.35">
      <c r="A2785" s="13" t="s">
        <v>5387</v>
      </c>
      <c r="B2785" s="14" t="s">
        <v>5388</v>
      </c>
      <c r="C2785" s="15">
        <v>18130</v>
      </c>
      <c r="E2785" s="20">
        <f>+'KALKULATOR (Rabat,Narzut,Marża)'!$C2785*(1-$D$1)</f>
        <v>18128.187000000002</v>
      </c>
      <c r="F2785" s="21">
        <f t="shared" si="129"/>
        <v>22297.670010000002</v>
      </c>
      <c r="I2785" s="26">
        <f>+'KALKULATOR (Rabat,Narzut,Marża)'!$E2785*(1+$H$1)</f>
        <v>19941.005700000005</v>
      </c>
      <c r="J2785" s="27">
        <f>+'KALKULATOR (Rabat,Narzut,Marża)'!$I2785*1.23</f>
        <v>24527.437011000005</v>
      </c>
      <c r="M2785" s="4">
        <f>+'KALKULATOR (Rabat,Narzut,Marża)'!$E2785/(1-$L$1)</f>
        <v>20142.43</v>
      </c>
      <c r="N2785" s="5">
        <f>+'KALKULATOR (Rabat,Narzut,Marża)'!$M2785*1.23</f>
        <v>24775.188900000001</v>
      </c>
      <c r="Q2785" s="46">
        <v>100</v>
      </c>
      <c r="R2785" s="47">
        <f t="shared" si="130"/>
        <v>18228.187000000002</v>
      </c>
      <c r="S2785" s="47">
        <f t="shared" si="131"/>
        <v>22420.670010000002</v>
      </c>
    </row>
    <row r="2786" spans="1:19" x14ac:dyDescent="0.35">
      <c r="A2786" s="10" t="s">
        <v>5389</v>
      </c>
      <c r="B2786" s="11" t="s">
        <v>5390</v>
      </c>
      <c r="C2786" s="12">
        <v>18770</v>
      </c>
      <c r="E2786" s="18">
        <f>+'KALKULATOR (Rabat,Narzut,Marża)'!$C2786*(1-$D$1)</f>
        <v>18768.123</v>
      </c>
      <c r="F2786" s="19">
        <f t="shared" si="129"/>
        <v>23084.791289999997</v>
      </c>
      <c r="I2786" s="24">
        <f>+'KALKULATOR (Rabat,Narzut,Marża)'!$E2786*(1+$H$1)</f>
        <v>20644.935300000001</v>
      </c>
      <c r="J2786" s="25">
        <f>+'KALKULATOR (Rabat,Narzut,Marża)'!$I2786*1.23</f>
        <v>25393.270419</v>
      </c>
      <c r="M2786" s="34">
        <f>+'KALKULATOR (Rabat,Narzut,Marża)'!$E2786/(1-$L$1)</f>
        <v>20853.469999999998</v>
      </c>
      <c r="N2786" s="35">
        <f>+'KALKULATOR (Rabat,Narzut,Marża)'!$M2786*1.23</f>
        <v>25649.768099999998</v>
      </c>
      <c r="Q2786" s="48">
        <v>100</v>
      </c>
      <c r="R2786" s="49">
        <f t="shared" si="130"/>
        <v>18868.123</v>
      </c>
      <c r="S2786" s="49">
        <f t="shared" si="131"/>
        <v>23207.791289999997</v>
      </c>
    </row>
    <row r="2787" spans="1:19" x14ac:dyDescent="0.35">
      <c r="A2787" s="13" t="s">
        <v>5391</v>
      </c>
      <c r="B2787" s="14" t="s">
        <v>5392</v>
      </c>
      <c r="C2787" s="15">
        <v>19320</v>
      </c>
      <c r="E2787" s="20">
        <f>+'KALKULATOR (Rabat,Narzut,Marża)'!$C2787*(1-$D$1)</f>
        <v>19318.067999999999</v>
      </c>
      <c r="F2787" s="21">
        <f t="shared" si="129"/>
        <v>23761.22364</v>
      </c>
      <c r="I2787" s="26">
        <f>+'KALKULATOR (Rabat,Narzut,Marża)'!$E2787*(1+$H$1)</f>
        <v>21249.874800000001</v>
      </c>
      <c r="J2787" s="27">
        <f>+'KALKULATOR (Rabat,Narzut,Marża)'!$I2787*1.23</f>
        <v>26137.346004000003</v>
      </c>
      <c r="M2787" s="4">
        <f>+'KALKULATOR (Rabat,Narzut,Marża)'!$E2787/(1-$L$1)</f>
        <v>21464.52</v>
      </c>
      <c r="N2787" s="5">
        <f>+'KALKULATOR (Rabat,Narzut,Marża)'!$M2787*1.23</f>
        <v>26401.3596</v>
      </c>
      <c r="Q2787" s="46">
        <v>100</v>
      </c>
      <c r="R2787" s="47">
        <f t="shared" si="130"/>
        <v>19418.067999999999</v>
      </c>
      <c r="S2787" s="47">
        <f t="shared" si="131"/>
        <v>23884.22364</v>
      </c>
    </row>
    <row r="2788" spans="1:19" x14ac:dyDescent="0.35">
      <c r="A2788" s="10" t="s">
        <v>5393</v>
      </c>
      <c r="B2788" s="11" t="s">
        <v>5394</v>
      </c>
      <c r="C2788" s="12">
        <v>19980</v>
      </c>
      <c r="E2788" s="18">
        <f>+'KALKULATOR (Rabat,Narzut,Marża)'!$C2788*(1-$D$1)</f>
        <v>19978.002</v>
      </c>
      <c r="F2788" s="19">
        <f t="shared" si="129"/>
        <v>24572.942459999998</v>
      </c>
      <c r="I2788" s="24">
        <f>+'KALKULATOR (Rabat,Narzut,Marża)'!$E2788*(1+$H$1)</f>
        <v>21975.802200000002</v>
      </c>
      <c r="J2788" s="25">
        <f>+'KALKULATOR (Rabat,Narzut,Marża)'!$I2788*1.23</f>
        <v>27030.236706000003</v>
      </c>
      <c r="M2788" s="34">
        <f>+'KALKULATOR (Rabat,Narzut,Marża)'!$E2788/(1-$L$1)</f>
        <v>22197.78</v>
      </c>
      <c r="N2788" s="35">
        <f>+'KALKULATOR (Rabat,Narzut,Marża)'!$M2788*1.23</f>
        <v>27303.269399999997</v>
      </c>
      <c r="Q2788" s="48">
        <v>100</v>
      </c>
      <c r="R2788" s="49">
        <f t="shared" si="130"/>
        <v>20078.002</v>
      </c>
      <c r="S2788" s="49">
        <f t="shared" si="131"/>
        <v>24695.942459999998</v>
      </c>
    </row>
    <row r="2789" spans="1:19" x14ac:dyDescent="0.35">
      <c r="A2789" s="13" t="s">
        <v>5395</v>
      </c>
      <c r="B2789" s="14" t="s">
        <v>5396</v>
      </c>
      <c r="C2789" s="15">
        <v>20090</v>
      </c>
      <c r="E2789" s="20">
        <f>+'KALKULATOR (Rabat,Narzut,Marża)'!$C2789*(1-$D$1)</f>
        <v>20087.991000000002</v>
      </c>
      <c r="F2789" s="21">
        <f t="shared" si="129"/>
        <v>24708.228930000001</v>
      </c>
      <c r="I2789" s="26">
        <f>+'KALKULATOR (Rabat,Narzut,Marża)'!$E2789*(1+$H$1)</f>
        <v>22096.790100000002</v>
      </c>
      <c r="J2789" s="27">
        <f>+'KALKULATOR (Rabat,Narzut,Marża)'!$I2789*1.23</f>
        <v>27179.051823000002</v>
      </c>
      <c r="M2789" s="4">
        <f>+'KALKULATOR (Rabat,Narzut,Marża)'!$E2789/(1-$L$1)</f>
        <v>22319.99</v>
      </c>
      <c r="N2789" s="5">
        <f>+'KALKULATOR (Rabat,Narzut,Marża)'!$M2789*1.23</f>
        <v>27453.5877</v>
      </c>
      <c r="Q2789" s="46">
        <v>100</v>
      </c>
      <c r="R2789" s="47">
        <f t="shared" si="130"/>
        <v>20187.991000000002</v>
      </c>
      <c r="S2789" s="47">
        <f t="shared" si="131"/>
        <v>24831.228930000001</v>
      </c>
    </row>
    <row r="2790" spans="1:19" x14ac:dyDescent="0.35">
      <c r="A2790" s="10" t="s">
        <v>5397</v>
      </c>
      <c r="B2790" s="11" t="s">
        <v>5398</v>
      </c>
      <c r="C2790" s="12">
        <v>20700</v>
      </c>
      <c r="E2790" s="18">
        <f>+'KALKULATOR (Rabat,Narzut,Marża)'!$C2790*(1-$D$1)</f>
        <v>20697.93</v>
      </c>
      <c r="F2790" s="19">
        <f t="shared" si="129"/>
        <v>25458.4539</v>
      </c>
      <c r="I2790" s="24">
        <f>+'KALKULATOR (Rabat,Narzut,Marża)'!$E2790*(1+$H$1)</f>
        <v>22767.723000000002</v>
      </c>
      <c r="J2790" s="25">
        <f>+'KALKULATOR (Rabat,Narzut,Marża)'!$I2790*1.23</f>
        <v>28004.299290000003</v>
      </c>
      <c r="M2790" s="34">
        <f>+'KALKULATOR (Rabat,Narzut,Marża)'!$E2790/(1-$L$1)</f>
        <v>22997.7</v>
      </c>
      <c r="N2790" s="35">
        <f>+'KALKULATOR (Rabat,Narzut,Marża)'!$M2790*1.23</f>
        <v>28287.171000000002</v>
      </c>
      <c r="Q2790" s="48">
        <v>100</v>
      </c>
      <c r="R2790" s="49">
        <f t="shared" si="130"/>
        <v>20797.93</v>
      </c>
      <c r="S2790" s="49">
        <f t="shared" si="131"/>
        <v>25581.4539</v>
      </c>
    </row>
    <row r="2791" spans="1:19" x14ac:dyDescent="0.35">
      <c r="A2791" s="13" t="s">
        <v>5399</v>
      </c>
      <c r="B2791" s="14" t="s">
        <v>5400</v>
      </c>
      <c r="C2791" s="15">
        <v>21440</v>
      </c>
      <c r="E2791" s="20">
        <f>+'KALKULATOR (Rabat,Narzut,Marża)'!$C2791*(1-$D$1)</f>
        <v>21437.856</v>
      </c>
      <c r="F2791" s="21">
        <f t="shared" si="129"/>
        <v>26368.562879999998</v>
      </c>
      <c r="I2791" s="26">
        <f>+'KALKULATOR (Rabat,Narzut,Marża)'!$E2791*(1+$H$1)</f>
        <v>23581.641600000003</v>
      </c>
      <c r="J2791" s="27">
        <f>+'KALKULATOR (Rabat,Narzut,Marża)'!$I2791*1.23</f>
        <v>29005.419168000004</v>
      </c>
      <c r="M2791" s="4">
        <f>+'KALKULATOR (Rabat,Narzut,Marża)'!$E2791/(1-$L$1)</f>
        <v>23819.84</v>
      </c>
      <c r="N2791" s="5">
        <f>+'KALKULATOR (Rabat,Narzut,Marża)'!$M2791*1.23</f>
        <v>29298.403200000001</v>
      </c>
      <c r="Q2791" s="46">
        <v>100</v>
      </c>
      <c r="R2791" s="47">
        <f t="shared" si="130"/>
        <v>21537.856</v>
      </c>
      <c r="S2791" s="47">
        <f t="shared" si="131"/>
        <v>26491.562879999998</v>
      </c>
    </row>
    <row r="2792" spans="1:19" x14ac:dyDescent="0.35">
      <c r="A2792" s="10" t="s">
        <v>5401</v>
      </c>
      <c r="B2792" s="11" t="s">
        <v>5402</v>
      </c>
      <c r="C2792" s="12">
        <v>21910</v>
      </c>
      <c r="E2792" s="18">
        <f>+'KALKULATOR (Rabat,Narzut,Marża)'!$C2792*(1-$D$1)</f>
        <v>21907.809000000001</v>
      </c>
      <c r="F2792" s="19">
        <f t="shared" si="129"/>
        <v>26946.605070000001</v>
      </c>
      <c r="I2792" s="24">
        <f>+'KALKULATOR (Rabat,Narzut,Marża)'!$E2792*(1+$H$1)</f>
        <v>24098.589900000003</v>
      </c>
      <c r="J2792" s="25">
        <f>+'KALKULATOR (Rabat,Narzut,Marża)'!$I2792*1.23</f>
        <v>29641.265577000002</v>
      </c>
      <c r="M2792" s="34">
        <f>+'KALKULATOR (Rabat,Narzut,Marża)'!$E2792/(1-$L$1)</f>
        <v>24342.010000000002</v>
      </c>
      <c r="N2792" s="35">
        <f>+'KALKULATOR (Rabat,Narzut,Marża)'!$M2792*1.23</f>
        <v>29940.672300000002</v>
      </c>
      <c r="Q2792" s="48">
        <v>100</v>
      </c>
      <c r="R2792" s="49">
        <f t="shared" si="130"/>
        <v>22007.809000000001</v>
      </c>
      <c r="S2792" s="49">
        <f t="shared" si="131"/>
        <v>27069.605070000001</v>
      </c>
    </row>
    <row r="2793" spans="1:19" x14ac:dyDescent="0.35">
      <c r="A2793" s="13" t="s">
        <v>5403</v>
      </c>
      <c r="B2793" s="14" t="s">
        <v>5404</v>
      </c>
      <c r="C2793" s="15">
        <v>27050</v>
      </c>
      <c r="E2793" s="20">
        <f>+'KALKULATOR (Rabat,Narzut,Marża)'!$C2793*(1-$D$1)</f>
        <v>27047.295000000002</v>
      </c>
      <c r="F2793" s="21">
        <f t="shared" si="129"/>
        <v>33268.172850000003</v>
      </c>
      <c r="I2793" s="26">
        <f>+'KALKULATOR (Rabat,Narzut,Marża)'!$E2793*(1+$H$1)</f>
        <v>29752.024500000003</v>
      </c>
      <c r="J2793" s="27">
        <f>+'KALKULATOR (Rabat,Narzut,Marża)'!$I2793*1.23</f>
        <v>36594.990135</v>
      </c>
      <c r="M2793" s="4">
        <f>+'KALKULATOR (Rabat,Narzut,Marża)'!$E2793/(1-$L$1)</f>
        <v>30052.550000000003</v>
      </c>
      <c r="N2793" s="5">
        <f>+'KALKULATOR (Rabat,Narzut,Marża)'!$M2793*1.23</f>
        <v>36964.636500000001</v>
      </c>
      <c r="Q2793" s="46">
        <v>100</v>
      </c>
      <c r="R2793" s="47">
        <f t="shared" si="130"/>
        <v>27147.295000000002</v>
      </c>
      <c r="S2793" s="47">
        <f t="shared" si="131"/>
        <v>33391.172850000003</v>
      </c>
    </row>
    <row r="2794" spans="1:19" x14ac:dyDescent="0.35">
      <c r="A2794" s="10" t="s">
        <v>5405</v>
      </c>
      <c r="B2794" s="11" t="s">
        <v>5406</v>
      </c>
      <c r="C2794" s="12">
        <v>20150</v>
      </c>
      <c r="E2794" s="18">
        <f>+'KALKULATOR (Rabat,Narzut,Marża)'!$C2794*(1-$D$1)</f>
        <v>20147.985000000001</v>
      </c>
      <c r="F2794" s="19">
        <f t="shared" si="129"/>
        <v>24782.021550000001</v>
      </c>
      <c r="I2794" s="24">
        <f>+'KALKULATOR (Rabat,Narzut,Marża)'!$E2794*(1+$H$1)</f>
        <v>22162.783500000001</v>
      </c>
      <c r="J2794" s="25">
        <f>+'KALKULATOR (Rabat,Narzut,Marża)'!$I2794*1.23</f>
        <v>27260.223705</v>
      </c>
      <c r="M2794" s="34">
        <f>+'KALKULATOR (Rabat,Narzut,Marża)'!$E2794/(1-$L$1)</f>
        <v>22386.65</v>
      </c>
      <c r="N2794" s="35">
        <f>+'KALKULATOR (Rabat,Narzut,Marża)'!$M2794*1.23</f>
        <v>27535.5795</v>
      </c>
      <c r="Q2794" s="48">
        <v>100</v>
      </c>
      <c r="R2794" s="49">
        <f t="shared" si="130"/>
        <v>20247.985000000001</v>
      </c>
      <c r="S2794" s="49">
        <f t="shared" si="131"/>
        <v>24905.021550000001</v>
      </c>
    </row>
    <row r="2795" spans="1:19" x14ac:dyDescent="0.35">
      <c r="A2795" s="13" t="s">
        <v>5407</v>
      </c>
      <c r="B2795" s="14" t="s">
        <v>5408</v>
      </c>
      <c r="C2795" s="15">
        <v>20980</v>
      </c>
      <c r="E2795" s="20">
        <f>+'KALKULATOR (Rabat,Narzut,Marża)'!$C2795*(1-$D$1)</f>
        <v>20977.902000000002</v>
      </c>
      <c r="F2795" s="21">
        <f t="shared" si="129"/>
        <v>25802.819460000002</v>
      </c>
      <c r="I2795" s="26">
        <f>+'KALKULATOR (Rabat,Narzut,Marża)'!$E2795*(1+$H$1)</f>
        <v>23075.692200000005</v>
      </c>
      <c r="J2795" s="27">
        <f>+'KALKULATOR (Rabat,Narzut,Marża)'!$I2795*1.23</f>
        <v>28383.101406000005</v>
      </c>
      <c r="M2795" s="4">
        <f>+'KALKULATOR (Rabat,Narzut,Marża)'!$E2795/(1-$L$1)</f>
        <v>23308.780000000002</v>
      </c>
      <c r="N2795" s="5">
        <f>+'KALKULATOR (Rabat,Narzut,Marża)'!$M2795*1.23</f>
        <v>28669.799400000004</v>
      </c>
      <c r="Q2795" s="46">
        <v>100</v>
      </c>
      <c r="R2795" s="47">
        <f t="shared" si="130"/>
        <v>21077.902000000002</v>
      </c>
      <c r="S2795" s="47">
        <f t="shared" si="131"/>
        <v>25925.819460000002</v>
      </c>
    </row>
    <row r="2796" spans="1:19" x14ac:dyDescent="0.35">
      <c r="A2796" s="10" t="s">
        <v>5409</v>
      </c>
      <c r="B2796" s="11" t="s">
        <v>5410</v>
      </c>
      <c r="C2796" s="12">
        <v>21440</v>
      </c>
      <c r="E2796" s="18">
        <f>+'KALKULATOR (Rabat,Narzut,Marża)'!$C2796*(1-$D$1)</f>
        <v>21437.856</v>
      </c>
      <c r="F2796" s="19">
        <f t="shared" si="129"/>
        <v>26368.562879999998</v>
      </c>
      <c r="I2796" s="24">
        <f>+'KALKULATOR (Rabat,Narzut,Marża)'!$E2796*(1+$H$1)</f>
        <v>23581.641600000003</v>
      </c>
      <c r="J2796" s="25">
        <f>+'KALKULATOR (Rabat,Narzut,Marża)'!$I2796*1.23</f>
        <v>29005.419168000004</v>
      </c>
      <c r="M2796" s="34">
        <f>+'KALKULATOR (Rabat,Narzut,Marża)'!$E2796/(1-$L$1)</f>
        <v>23819.84</v>
      </c>
      <c r="N2796" s="35">
        <f>+'KALKULATOR (Rabat,Narzut,Marża)'!$M2796*1.23</f>
        <v>29298.403200000001</v>
      </c>
      <c r="Q2796" s="48">
        <v>100</v>
      </c>
      <c r="R2796" s="49">
        <f t="shared" si="130"/>
        <v>21537.856</v>
      </c>
      <c r="S2796" s="49">
        <f t="shared" si="131"/>
        <v>26491.562879999998</v>
      </c>
    </row>
    <row r="2797" spans="1:19" x14ac:dyDescent="0.35">
      <c r="A2797" s="13" t="s">
        <v>5411</v>
      </c>
      <c r="B2797" s="14" t="s">
        <v>5412</v>
      </c>
      <c r="C2797" s="15">
        <v>26550</v>
      </c>
      <c r="E2797" s="20">
        <f>+'KALKULATOR (Rabat,Narzut,Marża)'!$C2797*(1-$D$1)</f>
        <v>26547.345000000001</v>
      </c>
      <c r="F2797" s="21">
        <f t="shared" si="129"/>
        <v>32653.234350000002</v>
      </c>
      <c r="I2797" s="26">
        <f>+'KALKULATOR (Rabat,Narzut,Marża)'!$E2797*(1+$H$1)</f>
        <v>29202.079500000003</v>
      </c>
      <c r="J2797" s="27">
        <f>+'KALKULATOR (Rabat,Narzut,Marża)'!$I2797*1.23</f>
        <v>35918.557785000005</v>
      </c>
      <c r="M2797" s="4">
        <f>+'KALKULATOR (Rabat,Narzut,Marża)'!$E2797/(1-$L$1)</f>
        <v>29497.05</v>
      </c>
      <c r="N2797" s="5">
        <f>+'KALKULATOR (Rabat,Narzut,Marża)'!$M2797*1.23</f>
        <v>36281.371500000001</v>
      </c>
      <c r="Q2797" s="46">
        <v>100</v>
      </c>
      <c r="R2797" s="47">
        <f t="shared" si="130"/>
        <v>26647.345000000001</v>
      </c>
      <c r="S2797" s="47">
        <f t="shared" si="131"/>
        <v>32776.234349999999</v>
      </c>
    </row>
    <row r="2798" spans="1:19" x14ac:dyDescent="0.35">
      <c r="A2798" s="10" t="s">
        <v>5413</v>
      </c>
      <c r="B2798" s="11" t="s">
        <v>5414</v>
      </c>
      <c r="C2798" s="12">
        <v>27050</v>
      </c>
      <c r="E2798" s="18">
        <f>+'KALKULATOR (Rabat,Narzut,Marża)'!$C2798*(1-$D$1)</f>
        <v>27047.295000000002</v>
      </c>
      <c r="F2798" s="19">
        <f t="shared" si="129"/>
        <v>33268.172850000003</v>
      </c>
      <c r="I2798" s="24">
        <f>+'KALKULATOR (Rabat,Narzut,Marża)'!$E2798*(1+$H$1)</f>
        <v>29752.024500000003</v>
      </c>
      <c r="J2798" s="25">
        <f>+'KALKULATOR (Rabat,Narzut,Marża)'!$I2798*1.23</f>
        <v>36594.990135</v>
      </c>
      <c r="M2798" s="34">
        <f>+'KALKULATOR (Rabat,Narzut,Marża)'!$E2798/(1-$L$1)</f>
        <v>30052.550000000003</v>
      </c>
      <c r="N2798" s="35">
        <f>+'KALKULATOR (Rabat,Narzut,Marża)'!$M2798*1.23</f>
        <v>36964.636500000001</v>
      </c>
      <c r="Q2798" s="48">
        <v>100</v>
      </c>
      <c r="R2798" s="49">
        <f t="shared" si="130"/>
        <v>27147.295000000002</v>
      </c>
      <c r="S2798" s="49">
        <f t="shared" si="131"/>
        <v>33391.172850000003</v>
      </c>
    </row>
    <row r="2799" spans="1:19" x14ac:dyDescent="0.35">
      <c r="A2799" s="13" t="s">
        <v>5415</v>
      </c>
      <c r="B2799" s="14" t="s">
        <v>5415</v>
      </c>
      <c r="C2799" s="15">
        <v>29860</v>
      </c>
      <c r="E2799" s="20">
        <f>+'KALKULATOR (Rabat,Narzut,Marża)'!$C2799*(1-$D$1)</f>
        <v>29857.013999999999</v>
      </c>
      <c r="F2799" s="21">
        <f t="shared" si="129"/>
        <v>36724.127220000002</v>
      </c>
      <c r="I2799" s="26">
        <f>+'KALKULATOR (Rabat,Narzut,Marża)'!$E2799*(1+$H$1)</f>
        <v>32842.715400000001</v>
      </c>
      <c r="J2799" s="27">
        <f>+'KALKULATOR (Rabat,Narzut,Marża)'!$I2799*1.23</f>
        <v>40396.539942000003</v>
      </c>
      <c r="M2799" s="4">
        <f>+'KALKULATOR (Rabat,Narzut,Marża)'!$E2799/(1-$L$1)</f>
        <v>33174.46</v>
      </c>
      <c r="N2799" s="5">
        <f>+'KALKULATOR (Rabat,Narzut,Marża)'!$M2799*1.23</f>
        <v>40804.585800000001</v>
      </c>
      <c r="Q2799" s="46">
        <v>100</v>
      </c>
      <c r="R2799" s="47">
        <f t="shared" si="130"/>
        <v>29957.013999999999</v>
      </c>
      <c r="S2799" s="47">
        <f t="shared" si="131"/>
        <v>36847.127220000002</v>
      </c>
    </row>
    <row r="2800" spans="1:19" x14ac:dyDescent="0.35">
      <c r="A2800" s="10" t="s">
        <v>5416</v>
      </c>
      <c r="B2800" s="11" t="s">
        <v>5416</v>
      </c>
      <c r="C2800" s="12">
        <v>30910</v>
      </c>
      <c r="E2800" s="18">
        <f>+'KALKULATOR (Rabat,Narzut,Marża)'!$C2800*(1-$D$1)</f>
        <v>30906.909</v>
      </c>
      <c r="F2800" s="19">
        <f t="shared" si="129"/>
        <v>38015.498070000001</v>
      </c>
      <c r="I2800" s="24">
        <f>+'KALKULATOR (Rabat,Narzut,Marża)'!$E2800*(1+$H$1)</f>
        <v>33997.599900000001</v>
      </c>
      <c r="J2800" s="25">
        <f>+'KALKULATOR (Rabat,Narzut,Marża)'!$I2800*1.23</f>
        <v>41817.047876999997</v>
      </c>
      <c r="M2800" s="34">
        <f>+'KALKULATOR (Rabat,Narzut,Marża)'!$E2800/(1-$L$1)</f>
        <v>34341.01</v>
      </c>
      <c r="N2800" s="35">
        <f>+'KALKULATOR (Rabat,Narzut,Marża)'!$M2800*1.23</f>
        <v>42239.442300000002</v>
      </c>
      <c r="Q2800" s="48">
        <v>100</v>
      </c>
      <c r="R2800" s="49">
        <f t="shared" si="130"/>
        <v>31006.909</v>
      </c>
      <c r="S2800" s="49">
        <f t="shared" si="131"/>
        <v>38138.498070000001</v>
      </c>
    </row>
    <row r="2801" spans="1:19" x14ac:dyDescent="0.35">
      <c r="A2801" s="13" t="s">
        <v>5417</v>
      </c>
      <c r="B2801" s="14" t="s">
        <v>5418</v>
      </c>
      <c r="C2801" s="15">
        <v>31350</v>
      </c>
      <c r="E2801" s="20">
        <f>+'KALKULATOR (Rabat,Narzut,Marża)'!$C2801*(1-$D$1)</f>
        <v>31346.865000000002</v>
      </c>
      <c r="F2801" s="21">
        <f t="shared" si="129"/>
        <v>38556.643949999998</v>
      </c>
      <c r="I2801" s="26">
        <f>+'KALKULATOR (Rabat,Narzut,Marża)'!$E2801*(1+$H$1)</f>
        <v>34481.551500000001</v>
      </c>
      <c r="J2801" s="27">
        <f>+'KALKULATOR (Rabat,Narzut,Marża)'!$I2801*1.23</f>
        <v>42412.308344999998</v>
      </c>
      <c r="M2801" s="4">
        <f>+'KALKULATOR (Rabat,Narzut,Marża)'!$E2801/(1-$L$1)</f>
        <v>34829.85</v>
      </c>
      <c r="N2801" s="5">
        <f>+'KALKULATOR (Rabat,Narzut,Marża)'!$M2801*1.23</f>
        <v>42840.715499999998</v>
      </c>
      <c r="Q2801" s="46">
        <v>100</v>
      </c>
      <c r="R2801" s="47">
        <f t="shared" si="130"/>
        <v>31446.865000000002</v>
      </c>
      <c r="S2801" s="47">
        <f t="shared" si="131"/>
        <v>38679.643949999998</v>
      </c>
    </row>
    <row r="2802" spans="1:19" x14ac:dyDescent="0.35">
      <c r="A2802" s="10" t="s">
        <v>5419</v>
      </c>
      <c r="B2802" s="11" t="s">
        <v>5420</v>
      </c>
      <c r="C2802" s="12">
        <v>32680</v>
      </c>
      <c r="E2802" s="18">
        <f>+'KALKULATOR (Rabat,Narzut,Marża)'!$C2802*(1-$D$1)</f>
        <v>32676.732</v>
      </c>
      <c r="F2802" s="19">
        <f t="shared" si="129"/>
        <v>40192.380360000003</v>
      </c>
      <c r="I2802" s="24">
        <f>+'KALKULATOR (Rabat,Narzut,Marża)'!$E2802*(1+$H$1)</f>
        <v>35944.405200000001</v>
      </c>
      <c r="J2802" s="25">
        <f>+'KALKULATOR (Rabat,Narzut,Marża)'!$I2802*1.23</f>
        <v>44211.618395999998</v>
      </c>
      <c r="M2802" s="34">
        <f>+'KALKULATOR (Rabat,Narzut,Marża)'!$E2802/(1-$L$1)</f>
        <v>36307.479999999996</v>
      </c>
      <c r="N2802" s="35">
        <f>+'KALKULATOR (Rabat,Narzut,Marża)'!$M2802*1.23</f>
        <v>44658.200399999994</v>
      </c>
      <c r="Q2802" s="48">
        <v>100</v>
      </c>
      <c r="R2802" s="49">
        <f t="shared" si="130"/>
        <v>32776.732000000004</v>
      </c>
      <c r="S2802" s="49">
        <f t="shared" si="131"/>
        <v>40315.380360000003</v>
      </c>
    </row>
    <row r="2803" spans="1:19" x14ac:dyDescent="0.35">
      <c r="A2803" s="13" t="s">
        <v>5421</v>
      </c>
      <c r="B2803" s="14" t="s">
        <v>5421</v>
      </c>
      <c r="C2803" s="15">
        <v>56640</v>
      </c>
      <c r="E2803" s="20">
        <f>+'KALKULATOR (Rabat,Narzut,Marża)'!$C2803*(1-$D$1)</f>
        <v>56634.336000000003</v>
      </c>
      <c r="F2803" s="21">
        <f t="shared" si="129"/>
        <v>69660.23328</v>
      </c>
      <c r="I2803" s="26">
        <f>+'KALKULATOR (Rabat,Narzut,Marża)'!$E2803*(1+$H$1)</f>
        <v>62297.769600000007</v>
      </c>
      <c r="J2803" s="27">
        <f>+'KALKULATOR (Rabat,Narzut,Marża)'!$I2803*1.23</f>
        <v>76626.256608000011</v>
      </c>
      <c r="M2803" s="4">
        <f>+'KALKULATOR (Rabat,Narzut,Marża)'!$E2803/(1-$L$1)</f>
        <v>62927.040000000001</v>
      </c>
      <c r="N2803" s="5">
        <f>+'KALKULATOR (Rabat,Narzut,Marża)'!$M2803*1.23</f>
        <v>77400.2592</v>
      </c>
      <c r="Q2803" s="46">
        <v>100</v>
      </c>
      <c r="R2803" s="47">
        <f t="shared" si="130"/>
        <v>56734.336000000003</v>
      </c>
      <c r="S2803" s="47">
        <f t="shared" si="131"/>
        <v>69783.23328</v>
      </c>
    </row>
    <row r="2804" spans="1:19" x14ac:dyDescent="0.35">
      <c r="A2804" s="10" t="s">
        <v>5422</v>
      </c>
      <c r="B2804" s="11" t="s">
        <v>5422</v>
      </c>
      <c r="C2804" s="12">
        <v>57900</v>
      </c>
      <c r="E2804" s="18">
        <f>+'KALKULATOR (Rabat,Narzut,Marża)'!$C2804*(1-$D$1)</f>
        <v>57894.21</v>
      </c>
      <c r="F2804" s="19">
        <f t="shared" si="129"/>
        <v>71209.878299999997</v>
      </c>
      <c r="I2804" s="24">
        <f>+'KALKULATOR (Rabat,Narzut,Marża)'!$E2804*(1+$H$1)</f>
        <v>63683.631000000001</v>
      </c>
      <c r="J2804" s="25">
        <f>+'KALKULATOR (Rabat,Narzut,Marża)'!$I2804*1.23</f>
        <v>78330.866129999995</v>
      </c>
      <c r="M2804" s="34">
        <f>+'KALKULATOR (Rabat,Narzut,Marża)'!$E2804/(1-$L$1)</f>
        <v>64326.899999999994</v>
      </c>
      <c r="N2804" s="35">
        <f>+'KALKULATOR (Rabat,Narzut,Marża)'!$M2804*1.23</f>
        <v>79122.086999999985</v>
      </c>
      <c r="Q2804" s="48">
        <v>100</v>
      </c>
      <c r="R2804" s="49">
        <f t="shared" si="130"/>
        <v>57994.21</v>
      </c>
      <c r="S2804" s="49">
        <f t="shared" si="131"/>
        <v>71332.878299999997</v>
      </c>
    </row>
    <row r="2805" spans="1:19" x14ac:dyDescent="0.35">
      <c r="A2805" s="13" t="s">
        <v>5423</v>
      </c>
      <c r="B2805" s="14" t="s">
        <v>5423</v>
      </c>
      <c r="C2805" s="15">
        <v>59560</v>
      </c>
      <c r="E2805" s="20">
        <f>+'KALKULATOR (Rabat,Narzut,Marża)'!$C2805*(1-$D$1)</f>
        <v>59554.044000000002</v>
      </c>
      <c r="F2805" s="21">
        <f t="shared" si="129"/>
        <v>73251.474119999999</v>
      </c>
      <c r="I2805" s="26">
        <f>+'KALKULATOR (Rabat,Narzut,Marża)'!$E2805*(1+$H$1)</f>
        <v>65509.448400000008</v>
      </c>
      <c r="J2805" s="27">
        <f>+'KALKULATOR (Rabat,Narzut,Marża)'!$I2805*1.23</f>
        <v>80576.621532000005</v>
      </c>
      <c r="M2805" s="4">
        <f>+'KALKULATOR (Rabat,Narzut,Marża)'!$E2805/(1-$L$1)</f>
        <v>66171.16</v>
      </c>
      <c r="N2805" s="5">
        <f>+'KALKULATOR (Rabat,Narzut,Marża)'!$M2805*1.23</f>
        <v>81390.526800000007</v>
      </c>
      <c r="Q2805" s="46">
        <v>100</v>
      </c>
      <c r="R2805" s="47">
        <f t="shared" si="130"/>
        <v>59654.044000000002</v>
      </c>
      <c r="S2805" s="47">
        <f t="shared" si="131"/>
        <v>73374.474119999999</v>
      </c>
    </row>
    <row r="2806" spans="1:19" x14ac:dyDescent="0.35">
      <c r="A2806" s="10" t="s">
        <v>5424</v>
      </c>
      <c r="B2806" s="11" t="s">
        <v>5424</v>
      </c>
      <c r="C2806" s="12">
        <v>61220</v>
      </c>
      <c r="E2806" s="18">
        <f>+'KALKULATOR (Rabat,Narzut,Marża)'!$C2806*(1-$D$1)</f>
        <v>61213.878000000004</v>
      </c>
      <c r="F2806" s="19">
        <f t="shared" si="129"/>
        <v>75293.069940000001</v>
      </c>
      <c r="I2806" s="24">
        <f>+'KALKULATOR (Rabat,Narzut,Marża)'!$E2806*(1+$H$1)</f>
        <v>67335.265800000008</v>
      </c>
      <c r="J2806" s="25">
        <f>+'KALKULATOR (Rabat,Narzut,Marża)'!$I2806*1.23</f>
        <v>82822.376934000014</v>
      </c>
      <c r="M2806" s="34">
        <f>+'KALKULATOR (Rabat,Narzut,Marża)'!$E2806/(1-$L$1)</f>
        <v>68015.42</v>
      </c>
      <c r="N2806" s="35">
        <f>+'KALKULATOR (Rabat,Narzut,Marża)'!$M2806*1.23</f>
        <v>83658.9666</v>
      </c>
      <c r="Q2806" s="48">
        <v>100</v>
      </c>
      <c r="R2806" s="49">
        <f t="shared" si="130"/>
        <v>61313.878000000004</v>
      </c>
      <c r="S2806" s="49">
        <f t="shared" si="131"/>
        <v>75416.069940000001</v>
      </c>
    </row>
    <row r="2807" spans="1:19" x14ac:dyDescent="0.35">
      <c r="A2807" s="13" t="s">
        <v>5425</v>
      </c>
      <c r="B2807" s="14" t="s">
        <v>5425</v>
      </c>
      <c r="C2807" s="15">
        <v>56970</v>
      </c>
      <c r="E2807" s="20">
        <f>+'KALKULATOR (Rabat,Narzut,Marża)'!$C2807*(1-$D$1)</f>
        <v>56964.303</v>
      </c>
      <c r="F2807" s="21">
        <f t="shared" si="129"/>
        <v>70066.092690000005</v>
      </c>
      <c r="I2807" s="26">
        <f>+'KALKULATOR (Rabat,Narzut,Marża)'!$E2807*(1+$H$1)</f>
        <v>62660.733300000007</v>
      </c>
      <c r="J2807" s="27">
        <f>+'KALKULATOR (Rabat,Narzut,Marża)'!$I2807*1.23</f>
        <v>77072.701959000013</v>
      </c>
      <c r="M2807" s="4">
        <f>+'KALKULATOR (Rabat,Narzut,Marża)'!$E2807/(1-$L$1)</f>
        <v>63293.67</v>
      </c>
      <c r="N2807" s="5">
        <f>+'KALKULATOR (Rabat,Narzut,Marża)'!$M2807*1.23</f>
        <v>77851.214099999997</v>
      </c>
      <c r="Q2807" s="46">
        <v>100</v>
      </c>
      <c r="R2807" s="47">
        <f t="shared" si="130"/>
        <v>57064.303</v>
      </c>
      <c r="S2807" s="47">
        <f t="shared" si="131"/>
        <v>70189.092690000005</v>
      </c>
    </row>
    <row r="2808" spans="1:19" x14ac:dyDescent="0.35">
      <c r="A2808" s="10" t="s">
        <v>5426</v>
      </c>
      <c r="B2808" s="11" t="s">
        <v>5426</v>
      </c>
      <c r="C2808" s="12">
        <v>57240</v>
      </c>
      <c r="E2808" s="18">
        <f>+'KALKULATOR (Rabat,Narzut,Marża)'!$C2808*(1-$D$1)</f>
        <v>57234.275999999998</v>
      </c>
      <c r="F2808" s="19">
        <f t="shared" si="129"/>
        <v>70398.159480000002</v>
      </c>
      <c r="I2808" s="24">
        <f>+'KALKULATOR (Rabat,Narzut,Marża)'!$E2808*(1+$H$1)</f>
        <v>62957.703600000001</v>
      </c>
      <c r="J2808" s="25">
        <f>+'KALKULATOR (Rabat,Narzut,Marża)'!$I2808*1.23</f>
        <v>77437.975428000005</v>
      </c>
      <c r="M2808" s="34">
        <f>+'KALKULATOR (Rabat,Narzut,Marża)'!$E2808/(1-$L$1)</f>
        <v>63593.64</v>
      </c>
      <c r="N2808" s="35">
        <f>+'KALKULATOR (Rabat,Narzut,Marża)'!$M2808*1.23</f>
        <v>78220.177199999991</v>
      </c>
      <c r="Q2808" s="48">
        <v>100</v>
      </c>
      <c r="R2808" s="49">
        <f t="shared" si="130"/>
        <v>57334.275999999998</v>
      </c>
      <c r="S2808" s="49">
        <f t="shared" si="131"/>
        <v>70521.159480000002</v>
      </c>
    </row>
    <row r="2809" spans="1:19" x14ac:dyDescent="0.35">
      <c r="A2809" s="13" t="s">
        <v>5427</v>
      </c>
      <c r="B2809" s="14" t="s">
        <v>5427</v>
      </c>
      <c r="C2809" s="15">
        <v>58730</v>
      </c>
      <c r="E2809" s="20">
        <f>+'KALKULATOR (Rabat,Narzut,Marża)'!$C2809*(1-$D$1)</f>
        <v>58724.127</v>
      </c>
      <c r="F2809" s="21">
        <f t="shared" si="129"/>
        <v>72230.676210000005</v>
      </c>
      <c r="I2809" s="26">
        <f>+'KALKULATOR (Rabat,Narzut,Marża)'!$E2809*(1+$H$1)</f>
        <v>64596.539700000008</v>
      </c>
      <c r="J2809" s="27">
        <f>+'KALKULATOR (Rabat,Narzut,Marża)'!$I2809*1.23</f>
        <v>79453.743831000014</v>
      </c>
      <c r="M2809" s="4">
        <f>+'KALKULATOR (Rabat,Narzut,Marża)'!$E2809/(1-$L$1)</f>
        <v>65249.03</v>
      </c>
      <c r="N2809" s="5">
        <f>+'KALKULATOR (Rabat,Narzut,Marża)'!$M2809*1.23</f>
        <v>80256.306899999996</v>
      </c>
      <c r="Q2809" s="46">
        <v>100</v>
      </c>
      <c r="R2809" s="47">
        <f t="shared" si="130"/>
        <v>58824.127</v>
      </c>
      <c r="S2809" s="47">
        <f t="shared" si="131"/>
        <v>72353.676210000005</v>
      </c>
    </row>
    <row r="2810" spans="1:19" x14ac:dyDescent="0.35">
      <c r="A2810" s="10" t="s">
        <v>5428</v>
      </c>
      <c r="B2810" s="11" t="s">
        <v>5428</v>
      </c>
      <c r="C2810" s="12">
        <v>60500</v>
      </c>
      <c r="E2810" s="18">
        <f>+'KALKULATOR (Rabat,Narzut,Marża)'!$C2810*(1-$D$1)</f>
        <v>60493.95</v>
      </c>
      <c r="F2810" s="19">
        <f t="shared" si="129"/>
        <v>74407.558499999999</v>
      </c>
      <c r="I2810" s="24">
        <f>+'KALKULATOR (Rabat,Narzut,Marża)'!$E2810*(1+$H$1)</f>
        <v>66543.345000000001</v>
      </c>
      <c r="J2810" s="25">
        <f>+'KALKULATOR (Rabat,Narzut,Marża)'!$I2810*1.23</f>
        <v>81848.314350000001</v>
      </c>
      <c r="M2810" s="34">
        <f>+'KALKULATOR (Rabat,Narzut,Marża)'!$E2810/(1-$L$1)</f>
        <v>67215.5</v>
      </c>
      <c r="N2810" s="35">
        <f>+'KALKULATOR (Rabat,Narzut,Marża)'!$M2810*1.23</f>
        <v>82675.065000000002</v>
      </c>
      <c r="Q2810" s="48">
        <v>100</v>
      </c>
      <c r="R2810" s="49">
        <f t="shared" si="130"/>
        <v>60593.95</v>
      </c>
      <c r="S2810" s="49">
        <f t="shared" si="131"/>
        <v>74530.558499999999</v>
      </c>
    </row>
    <row r="2811" spans="1:19" x14ac:dyDescent="0.35">
      <c r="A2811" s="13" t="s">
        <v>5429</v>
      </c>
      <c r="B2811" s="14" t="s">
        <v>5430</v>
      </c>
      <c r="C2811" s="15">
        <v>11870</v>
      </c>
      <c r="E2811" s="20">
        <f>+'KALKULATOR (Rabat,Narzut,Marża)'!$C2811*(1-$D$1)</f>
        <v>11868.813</v>
      </c>
      <c r="F2811" s="21">
        <f t="shared" ref="F2811:F2874" si="132">+E2811*1.23</f>
        <v>14598.63999</v>
      </c>
      <c r="I2811" s="26">
        <f>+'KALKULATOR (Rabat,Narzut,Marża)'!$E2811*(1+$H$1)</f>
        <v>13055.694300000001</v>
      </c>
      <c r="J2811" s="27">
        <f>+'KALKULATOR (Rabat,Narzut,Marża)'!$I2811*1.23</f>
        <v>16058.503989000001</v>
      </c>
      <c r="M2811" s="4">
        <f>+'KALKULATOR (Rabat,Narzut,Marża)'!$E2811/(1-$L$1)</f>
        <v>13187.57</v>
      </c>
      <c r="N2811" s="5">
        <f>+'KALKULATOR (Rabat,Narzut,Marża)'!$M2811*1.23</f>
        <v>16220.711099999999</v>
      </c>
      <c r="Q2811" s="46">
        <v>100</v>
      </c>
      <c r="R2811" s="47">
        <f t="shared" ref="R2811:R2874" si="133">+E2811+Q2811</f>
        <v>11968.813</v>
      </c>
      <c r="S2811" s="47">
        <f t="shared" ref="S2811:S2874" si="134">+R2811*1.23</f>
        <v>14721.63999</v>
      </c>
    </row>
    <row r="2812" spans="1:19" x14ac:dyDescent="0.35">
      <c r="A2812" s="10" t="s">
        <v>5431</v>
      </c>
      <c r="B2812" s="11" t="s">
        <v>5432</v>
      </c>
      <c r="C2812" s="12">
        <v>12140</v>
      </c>
      <c r="E2812" s="18">
        <f>+'KALKULATOR (Rabat,Narzut,Marża)'!$C2812*(1-$D$1)</f>
        <v>12138.786</v>
      </c>
      <c r="F2812" s="19">
        <f t="shared" si="132"/>
        <v>14930.70678</v>
      </c>
      <c r="I2812" s="24">
        <f>+'KALKULATOR (Rabat,Narzut,Marża)'!$E2812*(1+$H$1)</f>
        <v>13352.664600000002</v>
      </c>
      <c r="J2812" s="25">
        <f>+'KALKULATOR (Rabat,Narzut,Marża)'!$I2812*1.23</f>
        <v>16423.777458</v>
      </c>
      <c r="M2812" s="34">
        <f>+'KALKULATOR (Rabat,Narzut,Marża)'!$E2812/(1-$L$1)</f>
        <v>13487.539999999999</v>
      </c>
      <c r="N2812" s="35">
        <f>+'KALKULATOR (Rabat,Narzut,Marża)'!$M2812*1.23</f>
        <v>16589.674199999998</v>
      </c>
      <c r="Q2812" s="48">
        <v>100</v>
      </c>
      <c r="R2812" s="49">
        <f t="shared" si="133"/>
        <v>12238.786</v>
      </c>
      <c r="S2812" s="49">
        <f t="shared" si="134"/>
        <v>15053.70678</v>
      </c>
    </row>
    <row r="2813" spans="1:19" x14ac:dyDescent="0.35">
      <c r="A2813" s="13" t="s">
        <v>5433</v>
      </c>
      <c r="B2813" s="14" t="s">
        <v>5434</v>
      </c>
      <c r="C2813" s="15">
        <v>13080</v>
      </c>
      <c r="E2813" s="20">
        <f>+'KALKULATOR (Rabat,Narzut,Marża)'!$C2813*(1-$D$1)</f>
        <v>13078.692000000001</v>
      </c>
      <c r="F2813" s="21">
        <f t="shared" si="132"/>
        <v>16086.791160000001</v>
      </c>
      <c r="I2813" s="26">
        <f>+'KALKULATOR (Rabat,Narzut,Marża)'!$E2813*(1+$H$1)</f>
        <v>14386.561200000002</v>
      </c>
      <c r="J2813" s="27">
        <f>+'KALKULATOR (Rabat,Narzut,Marża)'!$I2813*1.23</f>
        <v>17695.470276000004</v>
      </c>
      <c r="M2813" s="4">
        <f>+'KALKULATOR (Rabat,Narzut,Marża)'!$E2813/(1-$L$1)</f>
        <v>14531.880000000001</v>
      </c>
      <c r="N2813" s="5">
        <f>+'KALKULATOR (Rabat,Narzut,Marża)'!$M2813*1.23</f>
        <v>17874.2124</v>
      </c>
      <c r="Q2813" s="46">
        <v>100</v>
      </c>
      <c r="R2813" s="47">
        <f t="shared" si="133"/>
        <v>13178.692000000001</v>
      </c>
      <c r="S2813" s="47">
        <f t="shared" si="134"/>
        <v>16209.791160000001</v>
      </c>
    </row>
    <row r="2814" spans="1:19" x14ac:dyDescent="0.35">
      <c r="A2814" s="10" t="s">
        <v>5435</v>
      </c>
      <c r="B2814" s="11" t="s">
        <v>5436</v>
      </c>
      <c r="C2814" s="12">
        <v>13360</v>
      </c>
      <c r="E2814" s="18">
        <f>+'KALKULATOR (Rabat,Narzut,Marża)'!$C2814*(1-$D$1)</f>
        <v>13358.664000000001</v>
      </c>
      <c r="F2814" s="19">
        <f t="shared" si="132"/>
        <v>16431.156719999999</v>
      </c>
      <c r="I2814" s="24">
        <f>+'KALKULATOR (Rabat,Narzut,Marża)'!$E2814*(1+$H$1)</f>
        <v>14694.530400000001</v>
      </c>
      <c r="J2814" s="25">
        <f>+'KALKULATOR (Rabat,Narzut,Marża)'!$I2814*1.23</f>
        <v>18074.272392000003</v>
      </c>
      <c r="M2814" s="34">
        <f>+'KALKULATOR (Rabat,Narzut,Marża)'!$E2814/(1-$L$1)</f>
        <v>14842.960000000001</v>
      </c>
      <c r="N2814" s="35">
        <f>+'KALKULATOR (Rabat,Narzut,Marża)'!$M2814*1.23</f>
        <v>18256.840800000002</v>
      </c>
      <c r="Q2814" s="48">
        <v>100</v>
      </c>
      <c r="R2814" s="49">
        <f t="shared" si="133"/>
        <v>13458.664000000001</v>
      </c>
      <c r="S2814" s="49">
        <f t="shared" si="134"/>
        <v>16554.156719999999</v>
      </c>
    </row>
    <row r="2815" spans="1:19" x14ac:dyDescent="0.35">
      <c r="A2815" s="13" t="s">
        <v>5437</v>
      </c>
      <c r="B2815" s="14" t="s">
        <v>5437</v>
      </c>
      <c r="C2815" s="15">
        <v>29750</v>
      </c>
      <c r="E2815" s="20">
        <f>+'KALKULATOR (Rabat,Narzut,Marża)'!$C2815*(1-$D$1)</f>
        <v>29747.025000000001</v>
      </c>
      <c r="F2815" s="21">
        <f t="shared" si="132"/>
        <v>36588.840750000003</v>
      </c>
      <c r="I2815" s="26">
        <f>+'KALKULATOR (Rabat,Narzut,Marża)'!$E2815*(1+$H$1)</f>
        <v>32721.727500000005</v>
      </c>
      <c r="J2815" s="27">
        <f>+'KALKULATOR (Rabat,Narzut,Marża)'!$I2815*1.23</f>
        <v>40247.724825000005</v>
      </c>
      <c r="M2815" s="4">
        <f>+'KALKULATOR (Rabat,Narzut,Marża)'!$E2815/(1-$L$1)</f>
        <v>33052.25</v>
      </c>
      <c r="N2815" s="5">
        <f>+'KALKULATOR (Rabat,Narzut,Marża)'!$M2815*1.23</f>
        <v>40654.267500000002</v>
      </c>
      <c r="Q2815" s="46">
        <v>100</v>
      </c>
      <c r="R2815" s="47">
        <f t="shared" si="133"/>
        <v>29847.025000000001</v>
      </c>
      <c r="S2815" s="47">
        <f t="shared" si="134"/>
        <v>36711.840750000003</v>
      </c>
    </row>
    <row r="2816" spans="1:19" x14ac:dyDescent="0.35">
      <c r="A2816" s="10" t="s">
        <v>5438</v>
      </c>
      <c r="B2816" s="11" t="s">
        <v>5439</v>
      </c>
      <c r="C2816" s="12">
        <v>13970</v>
      </c>
      <c r="E2816" s="18">
        <f>+'KALKULATOR (Rabat,Narzut,Marża)'!$C2816*(1-$D$1)</f>
        <v>13968.603000000001</v>
      </c>
      <c r="F2816" s="19">
        <f t="shared" si="132"/>
        <v>17181.381690000002</v>
      </c>
      <c r="I2816" s="24">
        <f>+'KALKULATOR (Rabat,Narzut,Marża)'!$E2816*(1+$H$1)</f>
        <v>15365.463300000003</v>
      </c>
      <c r="J2816" s="25">
        <f>+'KALKULATOR (Rabat,Narzut,Marża)'!$I2816*1.23</f>
        <v>18899.519859000004</v>
      </c>
      <c r="M2816" s="34">
        <f>+'KALKULATOR (Rabat,Narzut,Marża)'!$E2816/(1-$L$1)</f>
        <v>15520.67</v>
      </c>
      <c r="N2816" s="35">
        <f>+'KALKULATOR (Rabat,Narzut,Marża)'!$M2816*1.23</f>
        <v>19090.4241</v>
      </c>
      <c r="Q2816" s="48">
        <v>100</v>
      </c>
      <c r="R2816" s="49">
        <f t="shared" si="133"/>
        <v>14068.603000000001</v>
      </c>
      <c r="S2816" s="49">
        <f t="shared" si="134"/>
        <v>17304.381690000002</v>
      </c>
    </row>
    <row r="2817" spans="1:19" x14ac:dyDescent="0.35">
      <c r="A2817" s="13" t="s">
        <v>5440</v>
      </c>
      <c r="B2817" s="14" t="s">
        <v>5441</v>
      </c>
      <c r="C2817" s="15">
        <v>11150</v>
      </c>
      <c r="E2817" s="20">
        <f>+'KALKULATOR (Rabat,Narzut,Marża)'!$C2817*(1-$D$1)</f>
        <v>11148.885</v>
      </c>
      <c r="F2817" s="21">
        <f t="shared" si="132"/>
        <v>13713.128549999999</v>
      </c>
      <c r="I2817" s="26">
        <f>+'KALKULATOR (Rabat,Narzut,Marża)'!$E2817*(1+$H$1)</f>
        <v>12263.773500000001</v>
      </c>
      <c r="J2817" s="27">
        <f>+'KALKULATOR (Rabat,Narzut,Marża)'!$I2817*1.23</f>
        <v>15084.441405000001</v>
      </c>
      <c r="M2817" s="4">
        <f>+'KALKULATOR (Rabat,Narzut,Marża)'!$E2817/(1-$L$1)</f>
        <v>12387.65</v>
      </c>
      <c r="N2817" s="5">
        <f>+'KALKULATOR (Rabat,Narzut,Marża)'!$M2817*1.23</f>
        <v>15236.809499999999</v>
      </c>
      <c r="Q2817" s="46">
        <v>100</v>
      </c>
      <c r="R2817" s="47">
        <f t="shared" si="133"/>
        <v>11248.885</v>
      </c>
      <c r="S2817" s="47">
        <f t="shared" si="134"/>
        <v>13836.128549999999</v>
      </c>
    </row>
    <row r="2818" spans="1:19" x14ac:dyDescent="0.35">
      <c r="A2818" s="10" t="s">
        <v>5442</v>
      </c>
      <c r="B2818" s="11" t="s">
        <v>5443</v>
      </c>
      <c r="C2818" s="12">
        <v>14100</v>
      </c>
      <c r="E2818" s="18">
        <f>+'KALKULATOR (Rabat,Narzut,Marża)'!$C2818*(1-$D$1)</f>
        <v>14098.59</v>
      </c>
      <c r="F2818" s="19">
        <f t="shared" si="132"/>
        <v>17341.2657</v>
      </c>
      <c r="I2818" s="24">
        <f>+'KALKULATOR (Rabat,Narzut,Marża)'!$E2818*(1+$H$1)</f>
        <v>15508.449000000001</v>
      </c>
      <c r="J2818" s="25">
        <f>+'KALKULATOR (Rabat,Narzut,Marża)'!$I2818*1.23</f>
        <v>19075.39227</v>
      </c>
      <c r="M2818" s="34">
        <f>+'KALKULATOR (Rabat,Narzut,Marża)'!$E2818/(1-$L$1)</f>
        <v>15665.1</v>
      </c>
      <c r="N2818" s="35">
        <f>+'KALKULATOR (Rabat,Narzut,Marża)'!$M2818*1.23</f>
        <v>19268.073</v>
      </c>
      <c r="Q2818" s="48">
        <v>100</v>
      </c>
      <c r="R2818" s="49">
        <f t="shared" si="133"/>
        <v>14198.59</v>
      </c>
      <c r="S2818" s="49">
        <f t="shared" si="134"/>
        <v>17464.2657</v>
      </c>
    </row>
    <row r="2819" spans="1:19" x14ac:dyDescent="0.35">
      <c r="A2819" s="13" t="s">
        <v>5444</v>
      </c>
      <c r="B2819" s="14" t="s">
        <v>5445</v>
      </c>
      <c r="C2819" s="15">
        <v>19490</v>
      </c>
      <c r="E2819" s="20">
        <f>+'KALKULATOR (Rabat,Narzut,Marża)'!$C2819*(1-$D$1)</f>
        <v>19488.050999999999</v>
      </c>
      <c r="F2819" s="21">
        <f t="shared" si="132"/>
        <v>23970.302729999999</v>
      </c>
      <c r="I2819" s="26">
        <f>+'KALKULATOR (Rabat,Narzut,Marża)'!$E2819*(1+$H$1)</f>
        <v>21436.856100000001</v>
      </c>
      <c r="J2819" s="27">
        <f>+'KALKULATOR (Rabat,Narzut,Marża)'!$I2819*1.23</f>
        <v>26367.333003</v>
      </c>
      <c r="M2819" s="4">
        <f>+'KALKULATOR (Rabat,Narzut,Marża)'!$E2819/(1-$L$1)</f>
        <v>21653.39</v>
      </c>
      <c r="N2819" s="5">
        <f>+'KALKULATOR (Rabat,Narzut,Marża)'!$M2819*1.23</f>
        <v>26633.669699999999</v>
      </c>
      <c r="Q2819" s="46">
        <v>100</v>
      </c>
      <c r="R2819" s="47">
        <f t="shared" si="133"/>
        <v>19588.050999999999</v>
      </c>
      <c r="S2819" s="47">
        <f t="shared" si="134"/>
        <v>24093.302729999999</v>
      </c>
    </row>
    <row r="2820" spans="1:19" x14ac:dyDescent="0.35">
      <c r="A2820" s="10" t="s">
        <v>5446</v>
      </c>
      <c r="B2820" s="11" t="s">
        <v>5446</v>
      </c>
      <c r="C2820" s="12">
        <v>19980</v>
      </c>
      <c r="E2820" s="18">
        <f>+'KALKULATOR (Rabat,Narzut,Marża)'!$C2820*(1-$D$1)</f>
        <v>19978.002</v>
      </c>
      <c r="F2820" s="19">
        <f t="shared" si="132"/>
        <v>24572.942459999998</v>
      </c>
      <c r="I2820" s="24">
        <f>+'KALKULATOR (Rabat,Narzut,Marża)'!$E2820*(1+$H$1)</f>
        <v>21975.802200000002</v>
      </c>
      <c r="J2820" s="25">
        <f>+'KALKULATOR (Rabat,Narzut,Marża)'!$I2820*1.23</f>
        <v>27030.236706000003</v>
      </c>
      <c r="M2820" s="34">
        <f>+'KALKULATOR (Rabat,Narzut,Marża)'!$E2820/(1-$L$1)</f>
        <v>22197.78</v>
      </c>
      <c r="N2820" s="35">
        <f>+'KALKULATOR (Rabat,Narzut,Marża)'!$M2820*1.23</f>
        <v>27303.269399999997</v>
      </c>
      <c r="Q2820" s="48">
        <v>100</v>
      </c>
      <c r="R2820" s="49">
        <f t="shared" si="133"/>
        <v>20078.002</v>
      </c>
      <c r="S2820" s="49">
        <f t="shared" si="134"/>
        <v>24695.942459999998</v>
      </c>
    </row>
    <row r="2821" spans="1:19" x14ac:dyDescent="0.35">
      <c r="A2821" s="13" t="s">
        <v>6965</v>
      </c>
      <c r="B2821" s="14" t="s">
        <v>5447</v>
      </c>
      <c r="C2821" s="15">
        <v>32290</v>
      </c>
      <c r="E2821" s="20">
        <f>+'KALKULATOR (Rabat,Narzut,Marża)'!$C2821*(1-$D$1)</f>
        <v>32286.771000000001</v>
      </c>
      <c r="F2821" s="21">
        <f t="shared" si="132"/>
        <v>39712.728329999998</v>
      </c>
      <c r="I2821" s="26">
        <f>+'KALKULATOR (Rabat,Narzut,Marża)'!$E2821*(1+$H$1)</f>
        <v>35515.448100000001</v>
      </c>
      <c r="J2821" s="27">
        <f>+'KALKULATOR (Rabat,Narzut,Marża)'!$I2821*1.23</f>
        <v>43684.001163000001</v>
      </c>
      <c r="M2821" s="4">
        <f>+'KALKULATOR (Rabat,Narzut,Marża)'!$E2821/(1-$L$1)</f>
        <v>35874.19</v>
      </c>
      <c r="N2821" s="5">
        <f>+'KALKULATOR (Rabat,Narzut,Marża)'!$M2821*1.23</f>
        <v>44125.253700000001</v>
      </c>
      <c r="Q2821" s="46">
        <v>100</v>
      </c>
      <c r="R2821" s="47">
        <f t="shared" si="133"/>
        <v>32386.771000000001</v>
      </c>
      <c r="S2821" s="47">
        <f t="shared" si="134"/>
        <v>39835.728329999998</v>
      </c>
    </row>
    <row r="2822" spans="1:19" x14ac:dyDescent="0.35">
      <c r="A2822" s="10" t="s">
        <v>5448</v>
      </c>
      <c r="B2822" s="11" t="s">
        <v>5448</v>
      </c>
      <c r="C2822" s="12">
        <v>32400</v>
      </c>
      <c r="E2822" s="18">
        <f>+'KALKULATOR (Rabat,Narzut,Marża)'!$C2822*(1-$D$1)</f>
        <v>32396.760000000002</v>
      </c>
      <c r="F2822" s="19">
        <f t="shared" si="132"/>
        <v>39848.014800000004</v>
      </c>
      <c r="I2822" s="24">
        <f>+'KALKULATOR (Rabat,Narzut,Marża)'!$E2822*(1+$H$1)</f>
        <v>35636.436000000002</v>
      </c>
      <c r="J2822" s="25">
        <f>+'KALKULATOR (Rabat,Narzut,Marża)'!$I2822*1.23</f>
        <v>43832.816279999999</v>
      </c>
      <c r="M2822" s="34">
        <f>+'KALKULATOR (Rabat,Narzut,Marża)'!$E2822/(1-$L$1)</f>
        <v>35996.400000000001</v>
      </c>
      <c r="N2822" s="35">
        <f>+'KALKULATOR (Rabat,Narzut,Marża)'!$M2822*1.23</f>
        <v>44275.572</v>
      </c>
      <c r="Q2822" s="48">
        <v>100</v>
      </c>
      <c r="R2822" s="49">
        <f t="shared" si="133"/>
        <v>32496.760000000002</v>
      </c>
      <c r="S2822" s="49">
        <f t="shared" si="134"/>
        <v>39971.014800000004</v>
      </c>
    </row>
    <row r="2823" spans="1:19" x14ac:dyDescent="0.35">
      <c r="A2823" s="13" t="s">
        <v>5449</v>
      </c>
      <c r="B2823" s="14" t="s">
        <v>5450</v>
      </c>
      <c r="C2823" s="15">
        <v>33780</v>
      </c>
      <c r="E2823" s="20">
        <f>+'KALKULATOR (Rabat,Narzut,Marża)'!$C2823*(1-$D$1)</f>
        <v>33776.622000000003</v>
      </c>
      <c r="F2823" s="21">
        <f t="shared" si="132"/>
        <v>41545.245060000001</v>
      </c>
      <c r="I2823" s="26">
        <f>+'KALKULATOR (Rabat,Narzut,Marża)'!$E2823*(1+$H$1)</f>
        <v>37154.284200000009</v>
      </c>
      <c r="J2823" s="27">
        <f>+'KALKULATOR (Rabat,Narzut,Marża)'!$I2823*1.23</f>
        <v>45699.76956600001</v>
      </c>
      <c r="M2823" s="4">
        <f>+'KALKULATOR (Rabat,Narzut,Marża)'!$E2823/(1-$L$1)</f>
        <v>37529.58</v>
      </c>
      <c r="N2823" s="5">
        <f>+'KALKULATOR (Rabat,Narzut,Marża)'!$M2823*1.23</f>
        <v>46161.383399999999</v>
      </c>
      <c r="Q2823" s="46">
        <v>100</v>
      </c>
      <c r="R2823" s="47">
        <f t="shared" si="133"/>
        <v>33876.622000000003</v>
      </c>
      <c r="S2823" s="47">
        <f t="shared" si="134"/>
        <v>41668.245060000001</v>
      </c>
    </row>
    <row r="2824" spans="1:19" x14ac:dyDescent="0.35">
      <c r="A2824" s="10" t="s">
        <v>5451</v>
      </c>
      <c r="B2824" s="11" t="s">
        <v>5451</v>
      </c>
      <c r="C2824" s="12">
        <v>50180</v>
      </c>
      <c r="E2824" s="18">
        <f>+'KALKULATOR (Rabat,Narzut,Marża)'!$C2824*(1-$D$1)</f>
        <v>50174.982000000004</v>
      </c>
      <c r="F2824" s="19">
        <f t="shared" si="132"/>
        <v>61715.227860000006</v>
      </c>
      <c r="I2824" s="24">
        <f>+'KALKULATOR (Rabat,Narzut,Marża)'!$E2824*(1+$H$1)</f>
        <v>55192.480200000005</v>
      </c>
      <c r="J2824" s="25">
        <f>+'KALKULATOR (Rabat,Narzut,Marża)'!$I2824*1.23</f>
        <v>67886.750646</v>
      </c>
      <c r="M2824" s="34">
        <f>+'KALKULATOR (Rabat,Narzut,Marża)'!$E2824/(1-$L$1)</f>
        <v>55749.98</v>
      </c>
      <c r="N2824" s="35">
        <f>+'KALKULATOR (Rabat,Narzut,Marża)'!$M2824*1.23</f>
        <v>68572.475399999996</v>
      </c>
      <c r="Q2824" s="48">
        <v>100</v>
      </c>
      <c r="R2824" s="49">
        <f t="shared" si="133"/>
        <v>50274.982000000004</v>
      </c>
      <c r="S2824" s="49">
        <f t="shared" si="134"/>
        <v>61838.227860000006</v>
      </c>
    </row>
    <row r="2825" spans="1:19" x14ac:dyDescent="0.35">
      <c r="A2825" s="13" t="s">
        <v>5452</v>
      </c>
      <c r="B2825" s="14" t="s">
        <v>5453</v>
      </c>
      <c r="C2825" s="15">
        <v>30910</v>
      </c>
      <c r="E2825" s="20">
        <f>+'KALKULATOR (Rabat,Narzut,Marża)'!$C2825*(1-$D$1)</f>
        <v>30906.909</v>
      </c>
      <c r="F2825" s="21">
        <f t="shared" si="132"/>
        <v>38015.498070000001</v>
      </c>
      <c r="I2825" s="26">
        <f>+'KALKULATOR (Rabat,Narzut,Marża)'!$E2825*(1+$H$1)</f>
        <v>33997.599900000001</v>
      </c>
      <c r="J2825" s="27">
        <f>+'KALKULATOR (Rabat,Narzut,Marża)'!$I2825*1.23</f>
        <v>41817.047876999997</v>
      </c>
      <c r="M2825" s="4">
        <f>+'KALKULATOR (Rabat,Narzut,Marża)'!$E2825/(1-$L$1)</f>
        <v>34341.01</v>
      </c>
      <c r="N2825" s="5">
        <f>+'KALKULATOR (Rabat,Narzut,Marża)'!$M2825*1.23</f>
        <v>42239.442300000002</v>
      </c>
      <c r="Q2825" s="46">
        <v>100</v>
      </c>
      <c r="R2825" s="47">
        <f t="shared" si="133"/>
        <v>31006.909</v>
      </c>
      <c r="S2825" s="47">
        <f t="shared" si="134"/>
        <v>38138.498070000001</v>
      </c>
    </row>
    <row r="2826" spans="1:19" x14ac:dyDescent="0.35">
      <c r="A2826" s="10" t="s">
        <v>5454</v>
      </c>
      <c r="B2826" s="11" t="s">
        <v>5455</v>
      </c>
      <c r="C2826" s="12">
        <v>32290</v>
      </c>
      <c r="E2826" s="18">
        <f>+'KALKULATOR (Rabat,Narzut,Marża)'!$C2826*(1-$D$1)</f>
        <v>32286.771000000001</v>
      </c>
      <c r="F2826" s="19">
        <f t="shared" si="132"/>
        <v>39712.728329999998</v>
      </c>
      <c r="I2826" s="24">
        <f>+'KALKULATOR (Rabat,Narzut,Marża)'!$E2826*(1+$H$1)</f>
        <v>35515.448100000001</v>
      </c>
      <c r="J2826" s="25">
        <f>+'KALKULATOR (Rabat,Narzut,Marża)'!$I2826*1.23</f>
        <v>43684.001163000001</v>
      </c>
      <c r="M2826" s="34">
        <f>+'KALKULATOR (Rabat,Narzut,Marża)'!$E2826/(1-$L$1)</f>
        <v>35874.19</v>
      </c>
      <c r="N2826" s="35">
        <f>+'KALKULATOR (Rabat,Narzut,Marża)'!$M2826*1.23</f>
        <v>44125.253700000001</v>
      </c>
      <c r="Q2826" s="48">
        <v>100</v>
      </c>
      <c r="R2826" s="49">
        <f t="shared" si="133"/>
        <v>32386.771000000001</v>
      </c>
      <c r="S2826" s="49">
        <f t="shared" si="134"/>
        <v>39835.728329999998</v>
      </c>
    </row>
    <row r="2827" spans="1:19" x14ac:dyDescent="0.35">
      <c r="A2827" s="13" t="s">
        <v>5456</v>
      </c>
      <c r="B2827" s="14" t="s">
        <v>5457</v>
      </c>
      <c r="C2827" s="15">
        <v>32900</v>
      </c>
      <c r="E2827" s="20">
        <f>+'KALKULATOR (Rabat,Narzut,Marża)'!$C2827*(1-$D$1)</f>
        <v>32896.71</v>
      </c>
      <c r="F2827" s="21">
        <f t="shared" si="132"/>
        <v>40462.953300000001</v>
      </c>
      <c r="I2827" s="26">
        <f>+'KALKULATOR (Rabat,Narzut,Marża)'!$E2827*(1+$H$1)</f>
        <v>36186.381000000001</v>
      </c>
      <c r="J2827" s="27">
        <f>+'KALKULATOR (Rabat,Narzut,Marża)'!$I2827*1.23</f>
        <v>44509.248630000002</v>
      </c>
      <c r="M2827" s="4">
        <f>+'KALKULATOR (Rabat,Narzut,Marża)'!$E2827/(1-$L$1)</f>
        <v>36551.9</v>
      </c>
      <c r="N2827" s="5">
        <f>+'KALKULATOR (Rabat,Narzut,Marża)'!$M2827*1.23</f>
        <v>44958.837</v>
      </c>
      <c r="Q2827" s="46">
        <v>100</v>
      </c>
      <c r="R2827" s="47">
        <f t="shared" si="133"/>
        <v>32996.71</v>
      </c>
      <c r="S2827" s="47">
        <f t="shared" si="134"/>
        <v>40585.953300000001</v>
      </c>
    </row>
    <row r="2828" spans="1:19" x14ac:dyDescent="0.35">
      <c r="A2828" s="10" t="s">
        <v>5458</v>
      </c>
      <c r="B2828" s="11" t="s">
        <v>5458</v>
      </c>
      <c r="C2828" s="12">
        <v>50780</v>
      </c>
      <c r="E2828" s="18">
        <f>+'KALKULATOR (Rabat,Narzut,Marża)'!$C2828*(1-$D$1)</f>
        <v>50774.921999999999</v>
      </c>
      <c r="F2828" s="19">
        <f t="shared" si="132"/>
        <v>62453.154060000001</v>
      </c>
      <c r="I2828" s="24">
        <f>+'KALKULATOR (Rabat,Narzut,Marża)'!$E2828*(1+$H$1)</f>
        <v>55852.414200000007</v>
      </c>
      <c r="J2828" s="25">
        <f>+'KALKULATOR (Rabat,Narzut,Marża)'!$I2828*1.23</f>
        <v>68698.46946600001</v>
      </c>
      <c r="M2828" s="34">
        <f>+'KALKULATOR (Rabat,Narzut,Marża)'!$E2828/(1-$L$1)</f>
        <v>56416.579999999994</v>
      </c>
      <c r="N2828" s="35">
        <f>+'KALKULATOR (Rabat,Narzut,Marża)'!$M2828*1.23</f>
        <v>69392.393399999986</v>
      </c>
      <c r="Q2828" s="48">
        <v>100</v>
      </c>
      <c r="R2828" s="49">
        <f t="shared" si="133"/>
        <v>50874.921999999999</v>
      </c>
      <c r="S2828" s="49">
        <f t="shared" si="134"/>
        <v>62576.154060000001</v>
      </c>
    </row>
    <row r="2829" spans="1:19" x14ac:dyDescent="0.35">
      <c r="A2829" s="13" t="s">
        <v>5459</v>
      </c>
      <c r="B2829" s="14" t="s">
        <v>5459</v>
      </c>
      <c r="C2829" s="15">
        <v>57020</v>
      </c>
      <c r="E2829" s="20">
        <f>+'KALKULATOR (Rabat,Narzut,Marża)'!$C2829*(1-$D$1)</f>
        <v>57014.298000000003</v>
      </c>
      <c r="F2829" s="21">
        <f t="shared" si="132"/>
        <v>70127.586540000004</v>
      </c>
      <c r="I2829" s="26">
        <f>+'KALKULATOR (Rabat,Narzut,Marża)'!$E2829*(1+$H$1)</f>
        <v>62715.727800000008</v>
      </c>
      <c r="J2829" s="27">
        <f>+'KALKULATOR (Rabat,Narzut,Marża)'!$I2829*1.23</f>
        <v>77140.345194000009</v>
      </c>
      <c r="M2829" s="4">
        <f>+'KALKULATOR (Rabat,Narzut,Marża)'!$E2829/(1-$L$1)</f>
        <v>63349.22</v>
      </c>
      <c r="N2829" s="5">
        <f>+'KALKULATOR (Rabat,Narzut,Marża)'!$M2829*1.23</f>
        <v>77919.540600000008</v>
      </c>
      <c r="Q2829" s="46">
        <v>100</v>
      </c>
      <c r="R2829" s="47">
        <f t="shared" si="133"/>
        <v>57114.298000000003</v>
      </c>
      <c r="S2829" s="47">
        <f t="shared" si="134"/>
        <v>70250.586540000004</v>
      </c>
    </row>
    <row r="2830" spans="1:19" x14ac:dyDescent="0.35">
      <c r="A2830" s="10" t="s">
        <v>5460</v>
      </c>
      <c r="B2830" s="11" t="s">
        <v>5461</v>
      </c>
      <c r="C2830" s="12">
        <v>6290</v>
      </c>
      <c r="E2830" s="18">
        <f>+'KALKULATOR (Rabat,Narzut,Marża)'!$C2830*(1-$D$1)</f>
        <v>6289.3710000000001</v>
      </c>
      <c r="F2830" s="19">
        <f t="shared" si="132"/>
        <v>7735.9263300000002</v>
      </c>
      <c r="I2830" s="24">
        <f>+'KALKULATOR (Rabat,Narzut,Marża)'!$E2830*(1+$H$1)</f>
        <v>6918.3081000000011</v>
      </c>
      <c r="J2830" s="25">
        <f>+'KALKULATOR (Rabat,Narzut,Marża)'!$I2830*1.23</f>
        <v>8509.5189630000004</v>
      </c>
      <c r="M2830" s="34">
        <f>+'KALKULATOR (Rabat,Narzut,Marża)'!$E2830/(1-$L$1)</f>
        <v>6988.19</v>
      </c>
      <c r="N2830" s="35">
        <f>+'KALKULATOR (Rabat,Narzut,Marża)'!$M2830*1.23</f>
        <v>8595.4736999999986</v>
      </c>
      <c r="Q2830" s="48">
        <v>100</v>
      </c>
      <c r="R2830" s="49">
        <f t="shared" si="133"/>
        <v>6389.3710000000001</v>
      </c>
      <c r="S2830" s="49">
        <f t="shared" si="134"/>
        <v>7858.9263300000002</v>
      </c>
    </row>
    <row r="2831" spans="1:19" x14ac:dyDescent="0.35">
      <c r="A2831" s="13" t="s">
        <v>5462</v>
      </c>
      <c r="B2831" s="14" t="s">
        <v>5463</v>
      </c>
      <c r="C2831" s="15">
        <v>4470</v>
      </c>
      <c r="E2831" s="20">
        <f>+'KALKULATOR (Rabat,Narzut,Marża)'!$C2831*(1-$D$1)</f>
        <v>4469.5529999999999</v>
      </c>
      <c r="F2831" s="21">
        <f t="shared" si="132"/>
        <v>5497.5501899999999</v>
      </c>
      <c r="I2831" s="26">
        <f>+'KALKULATOR (Rabat,Narzut,Marża)'!$E2831*(1+$H$1)</f>
        <v>4916.5083000000004</v>
      </c>
      <c r="J2831" s="27">
        <f>+'KALKULATOR (Rabat,Narzut,Marża)'!$I2831*1.23</f>
        <v>6047.3052090000001</v>
      </c>
      <c r="M2831" s="4">
        <f>+'KALKULATOR (Rabat,Narzut,Marża)'!$E2831/(1-$L$1)</f>
        <v>4966.17</v>
      </c>
      <c r="N2831" s="5">
        <f>+'KALKULATOR (Rabat,Narzut,Marża)'!$M2831*1.23</f>
        <v>6108.3891000000003</v>
      </c>
      <c r="Q2831" s="46">
        <v>100</v>
      </c>
      <c r="R2831" s="47">
        <f t="shared" si="133"/>
        <v>4569.5529999999999</v>
      </c>
      <c r="S2831" s="47">
        <f t="shared" si="134"/>
        <v>5620.5501899999999</v>
      </c>
    </row>
    <row r="2832" spans="1:19" x14ac:dyDescent="0.35">
      <c r="A2832" s="10" t="s">
        <v>5464</v>
      </c>
      <c r="B2832" s="11" t="s">
        <v>5465</v>
      </c>
      <c r="C2832" s="12">
        <v>7340</v>
      </c>
      <c r="E2832" s="18">
        <f>+'KALKULATOR (Rabat,Narzut,Marża)'!$C2832*(1-$D$1)</f>
        <v>7339.2660000000005</v>
      </c>
      <c r="F2832" s="19">
        <f t="shared" si="132"/>
        <v>9027.2971800000014</v>
      </c>
      <c r="I2832" s="24">
        <f>+'KALKULATOR (Rabat,Narzut,Marża)'!$E2832*(1+$H$1)</f>
        <v>8073.1926000000012</v>
      </c>
      <c r="J2832" s="25">
        <f>+'KALKULATOR (Rabat,Narzut,Marża)'!$I2832*1.23</f>
        <v>9930.0268980000019</v>
      </c>
      <c r="M2832" s="34">
        <f>+'KALKULATOR (Rabat,Narzut,Marża)'!$E2832/(1-$L$1)</f>
        <v>8154.7400000000007</v>
      </c>
      <c r="N2832" s="35">
        <f>+'KALKULATOR (Rabat,Narzut,Marża)'!$M2832*1.23</f>
        <v>10030.3302</v>
      </c>
      <c r="Q2832" s="48">
        <v>100</v>
      </c>
      <c r="R2832" s="49">
        <f t="shared" si="133"/>
        <v>7439.2660000000005</v>
      </c>
      <c r="S2832" s="49">
        <f t="shared" si="134"/>
        <v>9150.2971800000014</v>
      </c>
    </row>
    <row r="2833" spans="1:19" x14ac:dyDescent="0.35">
      <c r="A2833" s="13" t="s">
        <v>5466</v>
      </c>
      <c r="B2833" s="14" t="s">
        <v>5467</v>
      </c>
      <c r="C2833" s="15">
        <v>4580</v>
      </c>
      <c r="E2833" s="20">
        <f>+'KALKULATOR (Rabat,Narzut,Marża)'!$C2833*(1-$D$1)</f>
        <v>4579.5420000000004</v>
      </c>
      <c r="F2833" s="21">
        <f t="shared" si="132"/>
        <v>5632.8366599999999</v>
      </c>
      <c r="I2833" s="26">
        <f>+'KALKULATOR (Rabat,Narzut,Marża)'!$E2833*(1+$H$1)</f>
        <v>5037.4962000000005</v>
      </c>
      <c r="J2833" s="27">
        <f>+'KALKULATOR (Rabat,Narzut,Marża)'!$I2833*1.23</f>
        <v>6196.1203260000002</v>
      </c>
      <c r="M2833" s="4">
        <f>+'KALKULATOR (Rabat,Narzut,Marża)'!$E2833/(1-$L$1)</f>
        <v>5088.38</v>
      </c>
      <c r="N2833" s="5">
        <f>+'KALKULATOR (Rabat,Narzut,Marża)'!$M2833*1.23</f>
        <v>6258.7074000000002</v>
      </c>
      <c r="Q2833" s="46">
        <v>100</v>
      </c>
      <c r="R2833" s="47">
        <f t="shared" si="133"/>
        <v>4679.5420000000004</v>
      </c>
      <c r="S2833" s="47">
        <f t="shared" si="134"/>
        <v>5755.8366599999999</v>
      </c>
    </row>
    <row r="2834" spans="1:19" x14ac:dyDescent="0.35">
      <c r="A2834" s="10" t="s">
        <v>5468</v>
      </c>
      <c r="B2834" s="11" t="s">
        <v>5469</v>
      </c>
      <c r="C2834" s="12">
        <v>7340</v>
      </c>
      <c r="E2834" s="18">
        <f>+'KALKULATOR (Rabat,Narzut,Marża)'!$C2834*(1-$D$1)</f>
        <v>7339.2660000000005</v>
      </c>
      <c r="F2834" s="19">
        <f t="shared" si="132"/>
        <v>9027.2971800000014</v>
      </c>
      <c r="I2834" s="24">
        <f>+'KALKULATOR (Rabat,Narzut,Marża)'!$E2834*(1+$H$1)</f>
        <v>8073.1926000000012</v>
      </c>
      <c r="J2834" s="25">
        <f>+'KALKULATOR (Rabat,Narzut,Marża)'!$I2834*1.23</f>
        <v>9930.0268980000019</v>
      </c>
      <c r="M2834" s="34">
        <f>+'KALKULATOR (Rabat,Narzut,Marża)'!$E2834/(1-$L$1)</f>
        <v>8154.7400000000007</v>
      </c>
      <c r="N2834" s="35">
        <f>+'KALKULATOR (Rabat,Narzut,Marża)'!$M2834*1.23</f>
        <v>10030.3302</v>
      </c>
      <c r="Q2834" s="48">
        <v>100</v>
      </c>
      <c r="R2834" s="49">
        <f t="shared" si="133"/>
        <v>7439.2660000000005</v>
      </c>
      <c r="S2834" s="49">
        <f t="shared" si="134"/>
        <v>9150.2971800000014</v>
      </c>
    </row>
    <row r="2835" spans="1:19" x14ac:dyDescent="0.35">
      <c r="A2835" s="13" t="s">
        <v>5470</v>
      </c>
      <c r="B2835" s="14" t="s">
        <v>5471</v>
      </c>
      <c r="C2835" s="15">
        <v>10820</v>
      </c>
      <c r="E2835" s="20">
        <f>+'KALKULATOR (Rabat,Narzut,Marża)'!$C2835*(1-$D$1)</f>
        <v>10818.918</v>
      </c>
      <c r="F2835" s="21">
        <f t="shared" si="132"/>
        <v>13307.269139999999</v>
      </c>
      <c r="I2835" s="26">
        <f>+'KALKULATOR (Rabat,Narzut,Marża)'!$E2835*(1+$H$1)</f>
        <v>11900.809800000001</v>
      </c>
      <c r="J2835" s="27">
        <f>+'KALKULATOR (Rabat,Narzut,Marża)'!$I2835*1.23</f>
        <v>14637.996054000001</v>
      </c>
      <c r="M2835" s="4">
        <f>+'KALKULATOR (Rabat,Narzut,Marża)'!$E2835/(1-$L$1)</f>
        <v>12021.019999999999</v>
      </c>
      <c r="N2835" s="5">
        <f>+'KALKULATOR (Rabat,Narzut,Marża)'!$M2835*1.23</f>
        <v>14785.854599999999</v>
      </c>
      <c r="Q2835" s="46">
        <v>100</v>
      </c>
      <c r="R2835" s="47">
        <f t="shared" si="133"/>
        <v>10918.918</v>
      </c>
      <c r="S2835" s="47">
        <f t="shared" si="134"/>
        <v>13430.269139999999</v>
      </c>
    </row>
    <row r="2836" spans="1:19" x14ac:dyDescent="0.35">
      <c r="A2836" s="10" t="s">
        <v>5472</v>
      </c>
      <c r="B2836" s="11" t="s">
        <v>5473</v>
      </c>
      <c r="C2836" s="12">
        <v>7840</v>
      </c>
      <c r="E2836" s="18">
        <f>+'KALKULATOR (Rabat,Narzut,Marża)'!$C2836*(1-$D$1)</f>
        <v>7839.2160000000003</v>
      </c>
      <c r="F2836" s="19">
        <f t="shared" si="132"/>
        <v>9642.2356799999998</v>
      </c>
      <c r="I2836" s="24">
        <f>+'KALKULATOR (Rabat,Narzut,Marża)'!$E2836*(1+$H$1)</f>
        <v>8623.1376000000018</v>
      </c>
      <c r="J2836" s="25">
        <f>+'KALKULATOR (Rabat,Narzut,Marża)'!$I2836*1.23</f>
        <v>10606.459248000003</v>
      </c>
      <c r="M2836" s="34">
        <f>+'KALKULATOR (Rabat,Narzut,Marża)'!$E2836/(1-$L$1)</f>
        <v>8710.24</v>
      </c>
      <c r="N2836" s="35">
        <f>+'KALKULATOR (Rabat,Narzut,Marża)'!$M2836*1.23</f>
        <v>10713.5952</v>
      </c>
      <c r="Q2836" s="48">
        <v>100</v>
      </c>
      <c r="R2836" s="49">
        <f t="shared" si="133"/>
        <v>7939.2160000000003</v>
      </c>
      <c r="S2836" s="49">
        <f t="shared" si="134"/>
        <v>9765.2356799999998</v>
      </c>
    </row>
    <row r="2837" spans="1:19" x14ac:dyDescent="0.35">
      <c r="A2837" s="13" t="s">
        <v>5474</v>
      </c>
      <c r="B2837" s="14" t="s">
        <v>5475</v>
      </c>
      <c r="C2837" s="15">
        <v>15010</v>
      </c>
      <c r="E2837" s="20">
        <f>+'KALKULATOR (Rabat,Narzut,Marża)'!$C2837*(1-$D$1)</f>
        <v>15008.499</v>
      </c>
      <c r="F2837" s="21">
        <f t="shared" si="132"/>
        <v>18460.45377</v>
      </c>
      <c r="I2837" s="26">
        <f>+'KALKULATOR (Rabat,Narzut,Marża)'!$E2837*(1+$H$1)</f>
        <v>16509.348900000001</v>
      </c>
      <c r="J2837" s="27">
        <f>+'KALKULATOR (Rabat,Narzut,Marża)'!$I2837*1.23</f>
        <v>20306.499147000002</v>
      </c>
      <c r="M2837" s="4">
        <f>+'KALKULATOR (Rabat,Narzut,Marża)'!$E2837/(1-$L$1)</f>
        <v>16676.11</v>
      </c>
      <c r="N2837" s="5">
        <f>+'KALKULATOR (Rabat,Narzut,Marża)'!$M2837*1.23</f>
        <v>20511.615300000001</v>
      </c>
      <c r="Q2837" s="46">
        <v>100</v>
      </c>
      <c r="R2837" s="47">
        <f t="shared" si="133"/>
        <v>15108.499</v>
      </c>
      <c r="S2837" s="47">
        <f t="shared" si="134"/>
        <v>18583.45377</v>
      </c>
    </row>
    <row r="2838" spans="1:19" x14ac:dyDescent="0.35">
      <c r="A2838" s="10" t="s">
        <v>5476</v>
      </c>
      <c r="B2838" s="11" t="s">
        <v>5477</v>
      </c>
      <c r="C2838" s="12">
        <v>12030</v>
      </c>
      <c r="E2838" s="18">
        <f>+'KALKULATOR (Rabat,Narzut,Marża)'!$C2838*(1-$D$1)</f>
        <v>12028.797</v>
      </c>
      <c r="F2838" s="19">
        <f t="shared" si="132"/>
        <v>14795.42031</v>
      </c>
      <c r="I2838" s="24">
        <f>+'KALKULATOR (Rabat,Narzut,Marża)'!$E2838*(1+$H$1)</f>
        <v>13231.676700000002</v>
      </c>
      <c r="J2838" s="25">
        <f>+'KALKULATOR (Rabat,Narzut,Marża)'!$I2838*1.23</f>
        <v>16274.962341000002</v>
      </c>
      <c r="M2838" s="34">
        <f>+'KALKULATOR (Rabat,Narzut,Marża)'!$E2838/(1-$L$1)</f>
        <v>13365.33</v>
      </c>
      <c r="N2838" s="35">
        <f>+'KALKULATOR (Rabat,Narzut,Marża)'!$M2838*1.23</f>
        <v>16439.355899999999</v>
      </c>
      <c r="Q2838" s="48">
        <v>100</v>
      </c>
      <c r="R2838" s="49">
        <f t="shared" si="133"/>
        <v>12128.797</v>
      </c>
      <c r="S2838" s="49">
        <f t="shared" si="134"/>
        <v>14918.42031</v>
      </c>
    </row>
    <row r="2839" spans="1:19" x14ac:dyDescent="0.35">
      <c r="A2839" s="13" t="s">
        <v>5478</v>
      </c>
      <c r="B2839" s="14" t="s">
        <v>5479</v>
      </c>
      <c r="C2839" s="15">
        <v>17060</v>
      </c>
      <c r="E2839" s="20">
        <f>+'KALKULATOR (Rabat,Narzut,Marża)'!$C2839*(1-$D$1)</f>
        <v>17058.294000000002</v>
      </c>
      <c r="F2839" s="21">
        <f t="shared" si="132"/>
        <v>20981.701620000003</v>
      </c>
      <c r="I2839" s="26">
        <f>+'KALKULATOR (Rabat,Narzut,Marża)'!$E2839*(1+$H$1)</f>
        <v>18764.123400000004</v>
      </c>
      <c r="J2839" s="27">
        <f>+'KALKULATOR (Rabat,Narzut,Marża)'!$I2839*1.23</f>
        <v>23079.871782000006</v>
      </c>
      <c r="M2839" s="4">
        <f>+'KALKULATOR (Rabat,Narzut,Marża)'!$E2839/(1-$L$1)</f>
        <v>18953.66</v>
      </c>
      <c r="N2839" s="5">
        <f>+'KALKULATOR (Rabat,Narzut,Marża)'!$M2839*1.23</f>
        <v>23313.001799999998</v>
      </c>
      <c r="Q2839" s="46">
        <v>100</v>
      </c>
      <c r="R2839" s="47">
        <f t="shared" si="133"/>
        <v>17158.294000000002</v>
      </c>
      <c r="S2839" s="47">
        <f t="shared" si="134"/>
        <v>21104.701620000003</v>
      </c>
    </row>
    <row r="2840" spans="1:19" x14ac:dyDescent="0.35">
      <c r="A2840" s="10" t="s">
        <v>5480</v>
      </c>
      <c r="B2840" s="11" t="s">
        <v>5481</v>
      </c>
      <c r="C2840" s="12">
        <v>9000</v>
      </c>
      <c r="E2840" s="18">
        <f>+'KALKULATOR (Rabat,Narzut,Marża)'!$C2840*(1-$D$1)</f>
        <v>8999.1</v>
      </c>
      <c r="F2840" s="19">
        <f t="shared" si="132"/>
        <v>11068.893</v>
      </c>
      <c r="I2840" s="24">
        <f>+'KALKULATOR (Rabat,Narzut,Marża)'!$E2840*(1+$H$1)</f>
        <v>9899.010000000002</v>
      </c>
      <c r="J2840" s="25">
        <f>+'KALKULATOR (Rabat,Narzut,Marża)'!$I2840*1.23</f>
        <v>12175.782300000003</v>
      </c>
      <c r="M2840" s="34">
        <f>+'KALKULATOR (Rabat,Narzut,Marża)'!$E2840/(1-$L$1)</f>
        <v>9999</v>
      </c>
      <c r="N2840" s="35">
        <f>+'KALKULATOR (Rabat,Narzut,Marża)'!$M2840*1.23</f>
        <v>12298.77</v>
      </c>
      <c r="Q2840" s="48">
        <v>100</v>
      </c>
      <c r="R2840" s="49">
        <f t="shared" si="133"/>
        <v>9099.1</v>
      </c>
      <c r="S2840" s="49">
        <f t="shared" si="134"/>
        <v>11191.893</v>
      </c>
    </row>
    <row r="2841" spans="1:19" x14ac:dyDescent="0.35">
      <c r="A2841" s="13" t="s">
        <v>5482</v>
      </c>
      <c r="B2841" s="14" t="s">
        <v>5482</v>
      </c>
      <c r="C2841" s="15">
        <v>5630</v>
      </c>
      <c r="E2841" s="20">
        <f>+'KALKULATOR (Rabat,Narzut,Marża)'!$C2841*(1-$D$1)</f>
        <v>5629.4369999999999</v>
      </c>
      <c r="F2841" s="21">
        <f t="shared" si="132"/>
        <v>6924.2075100000002</v>
      </c>
      <c r="I2841" s="26">
        <f>+'KALKULATOR (Rabat,Narzut,Marża)'!$E2841*(1+$H$1)</f>
        <v>6192.3807000000006</v>
      </c>
      <c r="J2841" s="27">
        <f>+'KALKULATOR (Rabat,Narzut,Marża)'!$I2841*1.23</f>
        <v>7616.6282610000007</v>
      </c>
      <c r="M2841" s="4">
        <f>+'KALKULATOR (Rabat,Narzut,Marża)'!$E2841/(1-$L$1)</f>
        <v>6254.9299999999994</v>
      </c>
      <c r="N2841" s="5">
        <f>+'KALKULATOR (Rabat,Narzut,Marża)'!$M2841*1.23</f>
        <v>7693.5638999999992</v>
      </c>
      <c r="Q2841" s="46">
        <v>100</v>
      </c>
      <c r="R2841" s="47">
        <f t="shared" si="133"/>
        <v>5729.4369999999999</v>
      </c>
      <c r="S2841" s="47">
        <f t="shared" si="134"/>
        <v>7047.2075100000002</v>
      </c>
    </row>
    <row r="2842" spans="1:19" x14ac:dyDescent="0.35">
      <c r="A2842" s="10" t="s">
        <v>5483</v>
      </c>
      <c r="B2842" s="11" t="s">
        <v>5483</v>
      </c>
      <c r="C2842" s="12">
        <v>5690</v>
      </c>
      <c r="E2842" s="18">
        <f>+'KALKULATOR (Rabat,Narzut,Marża)'!$C2842*(1-$D$1)</f>
        <v>5689.4310000000005</v>
      </c>
      <c r="F2842" s="19">
        <f t="shared" si="132"/>
        <v>6998.0001300000004</v>
      </c>
      <c r="I2842" s="24">
        <f>+'KALKULATOR (Rabat,Narzut,Marża)'!$E2842*(1+$H$1)</f>
        <v>6258.3741000000009</v>
      </c>
      <c r="J2842" s="25">
        <f>+'KALKULATOR (Rabat,Narzut,Marża)'!$I2842*1.23</f>
        <v>7697.8001430000013</v>
      </c>
      <c r="M2842" s="34">
        <f>+'KALKULATOR (Rabat,Narzut,Marża)'!$E2842/(1-$L$1)</f>
        <v>6321.59</v>
      </c>
      <c r="N2842" s="35">
        <f>+'KALKULATOR (Rabat,Narzut,Marża)'!$M2842*1.23</f>
        <v>7775.5556999999999</v>
      </c>
      <c r="Q2842" s="48">
        <v>100</v>
      </c>
      <c r="R2842" s="49">
        <f t="shared" si="133"/>
        <v>5789.4310000000005</v>
      </c>
      <c r="S2842" s="49">
        <f t="shared" si="134"/>
        <v>7121.0001300000004</v>
      </c>
    </row>
    <row r="2843" spans="1:19" x14ac:dyDescent="0.35">
      <c r="A2843" s="13" t="s">
        <v>5484</v>
      </c>
      <c r="B2843" s="14" t="s">
        <v>5484</v>
      </c>
      <c r="C2843" s="15">
        <v>5960</v>
      </c>
      <c r="E2843" s="20">
        <f>+'KALKULATOR (Rabat,Narzut,Marża)'!$C2843*(1-$D$1)</f>
        <v>5959.4040000000005</v>
      </c>
      <c r="F2843" s="21">
        <f t="shared" si="132"/>
        <v>7330.0669200000002</v>
      </c>
      <c r="I2843" s="26">
        <f>+'KALKULATOR (Rabat,Narzut,Marża)'!$E2843*(1+$H$1)</f>
        <v>6555.3444000000009</v>
      </c>
      <c r="J2843" s="27">
        <f>+'KALKULATOR (Rabat,Narzut,Marża)'!$I2843*1.23</f>
        <v>8063.073612000001</v>
      </c>
      <c r="M2843" s="4">
        <f>+'KALKULATOR (Rabat,Narzut,Marża)'!$E2843/(1-$L$1)</f>
        <v>6621.56</v>
      </c>
      <c r="N2843" s="5">
        <f>+'KALKULATOR (Rabat,Narzut,Marża)'!$M2843*1.23</f>
        <v>8144.5188000000007</v>
      </c>
      <c r="Q2843" s="46">
        <v>100</v>
      </c>
      <c r="R2843" s="47">
        <f t="shared" si="133"/>
        <v>6059.4040000000005</v>
      </c>
      <c r="S2843" s="47">
        <f t="shared" si="134"/>
        <v>7453.0669200000002</v>
      </c>
    </row>
    <row r="2844" spans="1:19" x14ac:dyDescent="0.35">
      <c r="A2844" s="10" t="s">
        <v>5485</v>
      </c>
      <c r="B2844" s="11" t="s">
        <v>5485</v>
      </c>
      <c r="C2844" s="12">
        <v>5690</v>
      </c>
      <c r="E2844" s="18">
        <f>+'KALKULATOR (Rabat,Narzut,Marża)'!$C2844*(1-$D$1)</f>
        <v>5689.4310000000005</v>
      </c>
      <c r="F2844" s="19">
        <f t="shared" si="132"/>
        <v>6998.0001300000004</v>
      </c>
      <c r="I2844" s="24">
        <f>+'KALKULATOR (Rabat,Narzut,Marża)'!$E2844*(1+$H$1)</f>
        <v>6258.3741000000009</v>
      </c>
      <c r="J2844" s="25">
        <f>+'KALKULATOR (Rabat,Narzut,Marża)'!$I2844*1.23</f>
        <v>7697.8001430000013</v>
      </c>
      <c r="M2844" s="34">
        <f>+'KALKULATOR (Rabat,Narzut,Marża)'!$E2844/(1-$L$1)</f>
        <v>6321.59</v>
      </c>
      <c r="N2844" s="35">
        <f>+'KALKULATOR (Rabat,Narzut,Marża)'!$M2844*1.23</f>
        <v>7775.5556999999999</v>
      </c>
      <c r="Q2844" s="48">
        <v>100</v>
      </c>
      <c r="R2844" s="49">
        <f t="shared" si="133"/>
        <v>5789.4310000000005</v>
      </c>
      <c r="S2844" s="49">
        <f t="shared" si="134"/>
        <v>7121.0001300000004</v>
      </c>
    </row>
    <row r="2845" spans="1:19" x14ac:dyDescent="0.35">
      <c r="A2845" s="13" t="s">
        <v>5486</v>
      </c>
      <c r="B2845" s="14" t="s">
        <v>5487</v>
      </c>
      <c r="C2845" s="15">
        <v>5910</v>
      </c>
      <c r="E2845" s="20">
        <f>+'KALKULATOR (Rabat,Narzut,Marża)'!$C2845*(1-$D$1)</f>
        <v>5909.4089999999997</v>
      </c>
      <c r="F2845" s="21">
        <f t="shared" si="132"/>
        <v>7268.5730699999995</v>
      </c>
      <c r="I2845" s="26">
        <f>+'KALKULATOR (Rabat,Narzut,Marża)'!$E2845*(1+$H$1)</f>
        <v>6500.3499000000002</v>
      </c>
      <c r="J2845" s="27">
        <f>+'KALKULATOR (Rabat,Narzut,Marża)'!$I2845*1.23</f>
        <v>7995.4303769999997</v>
      </c>
      <c r="M2845" s="4">
        <f>+'KALKULATOR (Rabat,Narzut,Marża)'!$E2845/(1-$L$1)</f>
        <v>6566.0099999999993</v>
      </c>
      <c r="N2845" s="5">
        <f>+'KALKULATOR (Rabat,Narzut,Marża)'!$M2845*1.23</f>
        <v>8076.1922999999988</v>
      </c>
      <c r="Q2845" s="46">
        <v>100</v>
      </c>
      <c r="R2845" s="47">
        <f t="shared" si="133"/>
        <v>6009.4089999999997</v>
      </c>
      <c r="S2845" s="47">
        <f t="shared" si="134"/>
        <v>7391.5730699999995</v>
      </c>
    </row>
    <row r="2846" spans="1:19" x14ac:dyDescent="0.35">
      <c r="A2846" s="10" t="s">
        <v>5488</v>
      </c>
      <c r="B2846" s="11" t="s">
        <v>5488</v>
      </c>
      <c r="C2846" s="12">
        <v>6020</v>
      </c>
      <c r="E2846" s="18">
        <f>+'KALKULATOR (Rabat,Narzut,Marża)'!$C2846*(1-$D$1)</f>
        <v>6019.3980000000001</v>
      </c>
      <c r="F2846" s="19">
        <f t="shared" si="132"/>
        <v>7403.8595400000004</v>
      </c>
      <c r="I2846" s="24">
        <f>+'KALKULATOR (Rabat,Narzut,Marża)'!$E2846*(1+$H$1)</f>
        <v>6621.3378000000002</v>
      </c>
      <c r="J2846" s="25">
        <f>+'KALKULATOR (Rabat,Narzut,Marża)'!$I2846*1.23</f>
        <v>8144.2454939999998</v>
      </c>
      <c r="M2846" s="34">
        <f>+'KALKULATOR (Rabat,Narzut,Marża)'!$E2846/(1-$L$1)</f>
        <v>6688.22</v>
      </c>
      <c r="N2846" s="35">
        <f>+'KALKULATOR (Rabat,Narzut,Marża)'!$M2846*1.23</f>
        <v>8226.5105999999996</v>
      </c>
      <c r="Q2846" s="48">
        <v>100</v>
      </c>
      <c r="R2846" s="49">
        <f t="shared" si="133"/>
        <v>6119.3980000000001</v>
      </c>
      <c r="S2846" s="49">
        <f t="shared" si="134"/>
        <v>7526.8595400000004</v>
      </c>
    </row>
    <row r="2847" spans="1:19" x14ac:dyDescent="0.35">
      <c r="A2847" s="13" t="s">
        <v>5489</v>
      </c>
      <c r="B2847" s="14" t="s">
        <v>5489</v>
      </c>
      <c r="C2847" s="15">
        <v>6240</v>
      </c>
      <c r="E2847" s="20">
        <f>+'KALKULATOR (Rabat,Narzut,Marża)'!$C2847*(1-$D$1)</f>
        <v>6239.3760000000002</v>
      </c>
      <c r="F2847" s="21">
        <f t="shared" si="132"/>
        <v>7674.4324800000004</v>
      </c>
      <c r="I2847" s="26">
        <f>+'KALKULATOR (Rabat,Narzut,Marża)'!$E2847*(1+$H$1)</f>
        <v>6863.3136000000004</v>
      </c>
      <c r="J2847" s="27">
        <f>+'KALKULATOR (Rabat,Narzut,Marża)'!$I2847*1.23</f>
        <v>8441.8757280000009</v>
      </c>
      <c r="M2847" s="4">
        <f>+'KALKULATOR (Rabat,Narzut,Marża)'!$E2847/(1-$L$1)</f>
        <v>6932.64</v>
      </c>
      <c r="N2847" s="5">
        <f>+'KALKULATOR (Rabat,Narzut,Marża)'!$M2847*1.23</f>
        <v>8527.1471999999994</v>
      </c>
      <c r="Q2847" s="46">
        <v>100</v>
      </c>
      <c r="R2847" s="47">
        <f t="shared" si="133"/>
        <v>6339.3760000000002</v>
      </c>
      <c r="S2847" s="47">
        <f t="shared" si="134"/>
        <v>7797.4324800000004</v>
      </c>
    </row>
    <row r="2848" spans="1:19" x14ac:dyDescent="0.35">
      <c r="A2848" s="10" t="s">
        <v>5490</v>
      </c>
      <c r="B2848" s="11" t="s">
        <v>5490</v>
      </c>
      <c r="C2848" s="12">
        <v>6290</v>
      </c>
      <c r="E2848" s="18">
        <f>+'KALKULATOR (Rabat,Narzut,Marża)'!$C2848*(1-$D$1)</f>
        <v>6289.3710000000001</v>
      </c>
      <c r="F2848" s="19">
        <f t="shared" si="132"/>
        <v>7735.9263300000002</v>
      </c>
      <c r="I2848" s="24">
        <f>+'KALKULATOR (Rabat,Narzut,Marża)'!$E2848*(1+$H$1)</f>
        <v>6918.3081000000011</v>
      </c>
      <c r="J2848" s="25">
        <f>+'KALKULATOR (Rabat,Narzut,Marża)'!$I2848*1.23</f>
        <v>8509.5189630000004</v>
      </c>
      <c r="M2848" s="34">
        <f>+'KALKULATOR (Rabat,Narzut,Marża)'!$E2848/(1-$L$1)</f>
        <v>6988.19</v>
      </c>
      <c r="N2848" s="35">
        <f>+'KALKULATOR (Rabat,Narzut,Marża)'!$M2848*1.23</f>
        <v>8595.4736999999986</v>
      </c>
      <c r="Q2848" s="48">
        <v>100</v>
      </c>
      <c r="R2848" s="49">
        <f t="shared" si="133"/>
        <v>6389.3710000000001</v>
      </c>
      <c r="S2848" s="49">
        <f t="shared" si="134"/>
        <v>7858.9263300000002</v>
      </c>
    </row>
    <row r="2849" spans="1:19" x14ac:dyDescent="0.35">
      <c r="A2849" s="13" t="s">
        <v>5491</v>
      </c>
      <c r="B2849" s="14" t="s">
        <v>5491</v>
      </c>
      <c r="C2849" s="15">
        <v>6570</v>
      </c>
      <c r="E2849" s="20">
        <f>+'KALKULATOR (Rabat,Narzut,Marża)'!$C2849*(1-$D$1)</f>
        <v>6569.3429999999998</v>
      </c>
      <c r="F2849" s="21">
        <f t="shared" si="132"/>
        <v>8080.2918899999995</v>
      </c>
      <c r="I2849" s="26">
        <f>+'KALKULATOR (Rabat,Narzut,Marża)'!$E2849*(1+$H$1)</f>
        <v>7226.2773000000007</v>
      </c>
      <c r="J2849" s="27">
        <f>+'KALKULATOR (Rabat,Narzut,Marża)'!$I2849*1.23</f>
        <v>8888.3210790000012</v>
      </c>
      <c r="M2849" s="4">
        <f>+'KALKULATOR (Rabat,Narzut,Marża)'!$E2849/(1-$L$1)</f>
        <v>7299.2699999999995</v>
      </c>
      <c r="N2849" s="5">
        <f>+'KALKULATOR (Rabat,Narzut,Marża)'!$M2849*1.23</f>
        <v>8978.1021000000001</v>
      </c>
      <c r="Q2849" s="46">
        <v>100</v>
      </c>
      <c r="R2849" s="47">
        <f t="shared" si="133"/>
        <v>6669.3429999999998</v>
      </c>
      <c r="S2849" s="47">
        <f t="shared" si="134"/>
        <v>8203.2918900000004</v>
      </c>
    </row>
    <row r="2850" spans="1:19" x14ac:dyDescent="0.35">
      <c r="A2850" s="10" t="s">
        <v>5492</v>
      </c>
      <c r="B2850" s="11" t="s">
        <v>5492</v>
      </c>
      <c r="C2850" s="12">
        <v>6240</v>
      </c>
      <c r="E2850" s="18">
        <f>+'KALKULATOR (Rabat,Narzut,Marża)'!$C2850*(1-$D$1)</f>
        <v>6239.3760000000002</v>
      </c>
      <c r="F2850" s="19">
        <f t="shared" si="132"/>
        <v>7674.4324800000004</v>
      </c>
      <c r="I2850" s="24">
        <f>+'KALKULATOR (Rabat,Narzut,Marża)'!$E2850*(1+$H$1)</f>
        <v>6863.3136000000004</v>
      </c>
      <c r="J2850" s="25">
        <f>+'KALKULATOR (Rabat,Narzut,Marża)'!$I2850*1.23</f>
        <v>8441.8757280000009</v>
      </c>
      <c r="M2850" s="34">
        <f>+'KALKULATOR (Rabat,Narzut,Marża)'!$E2850/(1-$L$1)</f>
        <v>6932.64</v>
      </c>
      <c r="N2850" s="35">
        <f>+'KALKULATOR (Rabat,Narzut,Marża)'!$M2850*1.23</f>
        <v>8527.1471999999994</v>
      </c>
      <c r="Q2850" s="48">
        <v>100</v>
      </c>
      <c r="R2850" s="49">
        <f t="shared" si="133"/>
        <v>6339.3760000000002</v>
      </c>
      <c r="S2850" s="49">
        <f t="shared" si="134"/>
        <v>7797.4324800000004</v>
      </c>
    </row>
    <row r="2851" spans="1:19" x14ac:dyDescent="0.35">
      <c r="A2851" s="13" t="s">
        <v>5493</v>
      </c>
      <c r="B2851" s="14" t="s">
        <v>5493</v>
      </c>
      <c r="C2851" s="15">
        <v>6570</v>
      </c>
      <c r="E2851" s="20">
        <f>+'KALKULATOR (Rabat,Narzut,Marża)'!$C2851*(1-$D$1)</f>
        <v>6569.3429999999998</v>
      </c>
      <c r="F2851" s="21">
        <f t="shared" si="132"/>
        <v>8080.2918899999995</v>
      </c>
      <c r="I2851" s="26">
        <f>+'KALKULATOR (Rabat,Narzut,Marża)'!$E2851*(1+$H$1)</f>
        <v>7226.2773000000007</v>
      </c>
      <c r="J2851" s="27">
        <f>+'KALKULATOR (Rabat,Narzut,Marża)'!$I2851*1.23</f>
        <v>8888.3210790000012</v>
      </c>
      <c r="M2851" s="4">
        <f>+'KALKULATOR (Rabat,Narzut,Marża)'!$E2851/(1-$L$1)</f>
        <v>7299.2699999999995</v>
      </c>
      <c r="N2851" s="5">
        <f>+'KALKULATOR (Rabat,Narzut,Marża)'!$M2851*1.23</f>
        <v>8978.1021000000001</v>
      </c>
      <c r="Q2851" s="46">
        <v>100</v>
      </c>
      <c r="R2851" s="47">
        <f t="shared" si="133"/>
        <v>6669.3429999999998</v>
      </c>
      <c r="S2851" s="47">
        <f t="shared" si="134"/>
        <v>8203.2918900000004</v>
      </c>
    </row>
    <row r="2852" spans="1:19" x14ac:dyDescent="0.35">
      <c r="A2852" s="10" t="s">
        <v>5494</v>
      </c>
      <c r="B2852" s="11" t="s">
        <v>5494</v>
      </c>
      <c r="C2852" s="12">
        <v>6620</v>
      </c>
      <c r="E2852" s="18">
        <f>+'KALKULATOR (Rabat,Narzut,Marża)'!$C2852*(1-$D$1)</f>
        <v>6619.3379999999997</v>
      </c>
      <c r="F2852" s="19">
        <f t="shared" si="132"/>
        <v>8141.7857399999994</v>
      </c>
      <c r="I2852" s="24">
        <f>+'KALKULATOR (Rabat,Narzut,Marża)'!$E2852*(1+$H$1)</f>
        <v>7281.2718000000004</v>
      </c>
      <c r="J2852" s="25">
        <f>+'KALKULATOR (Rabat,Narzut,Marża)'!$I2852*1.23</f>
        <v>8955.9643140000007</v>
      </c>
      <c r="M2852" s="34">
        <f>+'KALKULATOR (Rabat,Narzut,Marża)'!$E2852/(1-$L$1)</f>
        <v>7354.82</v>
      </c>
      <c r="N2852" s="35">
        <f>+'KALKULATOR (Rabat,Narzut,Marża)'!$M2852*1.23</f>
        <v>9046.4285999999993</v>
      </c>
      <c r="Q2852" s="48">
        <v>100</v>
      </c>
      <c r="R2852" s="49">
        <f t="shared" si="133"/>
        <v>6719.3379999999997</v>
      </c>
      <c r="S2852" s="49">
        <f t="shared" si="134"/>
        <v>8264.7857399999994</v>
      </c>
    </row>
    <row r="2853" spans="1:19" x14ac:dyDescent="0.35">
      <c r="A2853" s="13" t="s">
        <v>6966</v>
      </c>
      <c r="B2853" s="14" t="s">
        <v>5495</v>
      </c>
      <c r="C2853" s="15">
        <v>8830</v>
      </c>
      <c r="E2853" s="20">
        <f>+'KALKULATOR (Rabat,Narzut,Marża)'!$C2853*(1-$D$1)</f>
        <v>8829.1170000000002</v>
      </c>
      <c r="F2853" s="21">
        <f t="shared" si="132"/>
        <v>10859.813910000001</v>
      </c>
      <c r="I2853" s="26">
        <f>+'KALKULATOR (Rabat,Narzut,Marża)'!$E2853*(1+$H$1)</f>
        <v>9712.0287000000008</v>
      </c>
      <c r="J2853" s="27">
        <f>+'KALKULATOR (Rabat,Narzut,Marża)'!$I2853*1.23</f>
        <v>11945.795301</v>
      </c>
      <c r="M2853" s="4">
        <f>+'KALKULATOR (Rabat,Narzut,Marża)'!$E2853/(1-$L$1)</f>
        <v>9810.1299999999992</v>
      </c>
      <c r="N2853" s="5">
        <f>+'KALKULATOR (Rabat,Narzut,Marża)'!$M2853*1.23</f>
        <v>12066.459899999998</v>
      </c>
      <c r="Q2853" s="46">
        <v>100</v>
      </c>
      <c r="R2853" s="47">
        <f t="shared" si="133"/>
        <v>8929.1170000000002</v>
      </c>
      <c r="S2853" s="47">
        <f t="shared" si="134"/>
        <v>10982.813910000001</v>
      </c>
    </row>
    <row r="2854" spans="1:19" x14ac:dyDescent="0.35">
      <c r="A2854" s="10" t="s">
        <v>6967</v>
      </c>
      <c r="B2854" s="11" t="s">
        <v>5496</v>
      </c>
      <c r="C2854" s="12">
        <v>8280</v>
      </c>
      <c r="E2854" s="18">
        <f>+'KALKULATOR (Rabat,Narzut,Marża)'!$C2854*(1-$D$1)</f>
        <v>8279.1720000000005</v>
      </c>
      <c r="F2854" s="19">
        <f t="shared" si="132"/>
        <v>10183.38156</v>
      </c>
      <c r="I2854" s="24">
        <f>+'KALKULATOR (Rabat,Narzut,Marża)'!$E2854*(1+$H$1)</f>
        <v>9107.0892000000022</v>
      </c>
      <c r="J2854" s="25">
        <f>+'KALKULATOR (Rabat,Narzut,Marża)'!$I2854*1.23</f>
        <v>11201.719716000003</v>
      </c>
      <c r="M2854" s="34">
        <f>+'KALKULATOR (Rabat,Narzut,Marża)'!$E2854/(1-$L$1)</f>
        <v>9199.08</v>
      </c>
      <c r="N2854" s="35">
        <f>+'KALKULATOR (Rabat,Narzut,Marża)'!$M2854*1.23</f>
        <v>11314.868399999999</v>
      </c>
      <c r="Q2854" s="48">
        <v>100</v>
      </c>
      <c r="R2854" s="49">
        <f t="shared" si="133"/>
        <v>8379.1720000000005</v>
      </c>
      <c r="S2854" s="49">
        <f t="shared" si="134"/>
        <v>10306.38156</v>
      </c>
    </row>
    <row r="2855" spans="1:19" x14ac:dyDescent="0.35">
      <c r="A2855" s="13" t="s">
        <v>5497</v>
      </c>
      <c r="B2855" s="14" t="s">
        <v>5498</v>
      </c>
      <c r="C2855" s="15">
        <v>5990</v>
      </c>
      <c r="E2855" s="20">
        <f>+'KALKULATOR (Rabat,Narzut,Marża)'!$C2855*(1-$D$1)</f>
        <v>5989.4009999999998</v>
      </c>
      <c r="F2855" s="21">
        <f t="shared" si="132"/>
        <v>7366.9632299999994</v>
      </c>
      <c r="I2855" s="26">
        <f>+'KALKULATOR (Rabat,Narzut,Marża)'!$E2855*(1+$H$1)</f>
        <v>6588.3411000000006</v>
      </c>
      <c r="J2855" s="27">
        <f>+'KALKULATOR (Rabat,Narzut,Marża)'!$I2855*1.23</f>
        <v>8103.6595530000004</v>
      </c>
      <c r="M2855" s="4">
        <f>+'KALKULATOR (Rabat,Narzut,Marża)'!$E2855/(1-$L$1)</f>
        <v>6654.8899999999994</v>
      </c>
      <c r="N2855" s="5">
        <f>+'KALKULATOR (Rabat,Narzut,Marża)'!$M2855*1.23</f>
        <v>8185.5146999999988</v>
      </c>
      <c r="Q2855" s="46">
        <v>100</v>
      </c>
      <c r="R2855" s="47">
        <f t="shared" si="133"/>
        <v>6089.4009999999998</v>
      </c>
      <c r="S2855" s="47">
        <f t="shared" si="134"/>
        <v>7489.9632299999994</v>
      </c>
    </row>
    <row r="2856" spans="1:19" x14ac:dyDescent="0.35">
      <c r="A2856" s="10" t="s">
        <v>5499</v>
      </c>
      <c r="B2856" s="11" t="s">
        <v>5500</v>
      </c>
      <c r="C2856" s="12">
        <v>6180</v>
      </c>
      <c r="E2856" s="18">
        <f>+'KALKULATOR (Rabat,Narzut,Marża)'!$C2856*(1-$D$1)</f>
        <v>6179.3820000000005</v>
      </c>
      <c r="F2856" s="19">
        <f t="shared" si="132"/>
        <v>7600.6398600000002</v>
      </c>
      <c r="I2856" s="24">
        <f>+'KALKULATOR (Rabat,Narzut,Marża)'!$E2856*(1+$H$1)</f>
        <v>6797.320200000001</v>
      </c>
      <c r="J2856" s="25">
        <f>+'KALKULATOR (Rabat,Narzut,Marża)'!$I2856*1.23</f>
        <v>8360.7038460000003</v>
      </c>
      <c r="M2856" s="34">
        <f>+'KALKULATOR (Rabat,Narzut,Marża)'!$E2856/(1-$L$1)</f>
        <v>6865.9800000000005</v>
      </c>
      <c r="N2856" s="35">
        <f>+'KALKULATOR (Rabat,Narzut,Marża)'!$M2856*1.23</f>
        <v>8445.1553999999996</v>
      </c>
      <c r="Q2856" s="48">
        <v>100</v>
      </c>
      <c r="R2856" s="49">
        <f t="shared" si="133"/>
        <v>6279.3820000000005</v>
      </c>
      <c r="S2856" s="49">
        <f t="shared" si="134"/>
        <v>7723.6398600000002</v>
      </c>
    </row>
    <row r="2857" spans="1:19" x14ac:dyDescent="0.35">
      <c r="A2857" s="13" t="s">
        <v>5501</v>
      </c>
      <c r="B2857" s="14" t="s">
        <v>5502</v>
      </c>
      <c r="C2857" s="15">
        <v>5910</v>
      </c>
      <c r="E2857" s="20">
        <f>+'KALKULATOR (Rabat,Narzut,Marża)'!$C2857*(1-$D$1)</f>
        <v>5909.4089999999997</v>
      </c>
      <c r="F2857" s="21">
        <f t="shared" si="132"/>
        <v>7268.5730699999995</v>
      </c>
      <c r="I2857" s="26">
        <f>+'KALKULATOR (Rabat,Narzut,Marża)'!$E2857*(1+$H$1)</f>
        <v>6500.3499000000002</v>
      </c>
      <c r="J2857" s="27">
        <f>+'KALKULATOR (Rabat,Narzut,Marża)'!$I2857*1.23</f>
        <v>7995.4303769999997</v>
      </c>
      <c r="M2857" s="4">
        <f>+'KALKULATOR (Rabat,Narzut,Marża)'!$E2857/(1-$L$1)</f>
        <v>6566.0099999999993</v>
      </c>
      <c r="N2857" s="5">
        <f>+'KALKULATOR (Rabat,Narzut,Marża)'!$M2857*1.23</f>
        <v>8076.1922999999988</v>
      </c>
      <c r="Q2857" s="46">
        <v>100</v>
      </c>
      <c r="R2857" s="47">
        <f t="shared" si="133"/>
        <v>6009.4089999999997</v>
      </c>
      <c r="S2857" s="47">
        <f t="shared" si="134"/>
        <v>7391.5730699999995</v>
      </c>
    </row>
    <row r="2858" spans="1:19" x14ac:dyDescent="0.35">
      <c r="A2858" s="10" t="s">
        <v>5503</v>
      </c>
      <c r="B2858" s="11" t="s">
        <v>5504</v>
      </c>
      <c r="C2858" s="12">
        <v>7010</v>
      </c>
      <c r="E2858" s="18">
        <f>+'KALKULATOR (Rabat,Narzut,Marża)'!$C2858*(1-$D$1)</f>
        <v>7009.299</v>
      </c>
      <c r="F2858" s="19">
        <f t="shared" si="132"/>
        <v>8621.4377700000005</v>
      </c>
      <c r="I2858" s="24">
        <f>+'KALKULATOR (Rabat,Narzut,Marża)'!$E2858*(1+$H$1)</f>
        <v>7710.228900000001</v>
      </c>
      <c r="J2858" s="25">
        <f>+'KALKULATOR (Rabat,Narzut,Marża)'!$I2858*1.23</f>
        <v>9483.5815470000016</v>
      </c>
      <c r="M2858" s="34">
        <f>+'KALKULATOR (Rabat,Narzut,Marża)'!$E2858/(1-$L$1)</f>
        <v>7788.11</v>
      </c>
      <c r="N2858" s="35">
        <f>+'KALKULATOR (Rabat,Narzut,Marża)'!$M2858*1.23</f>
        <v>9579.3752999999997</v>
      </c>
      <c r="Q2858" s="48">
        <v>100</v>
      </c>
      <c r="R2858" s="49">
        <f t="shared" si="133"/>
        <v>7109.299</v>
      </c>
      <c r="S2858" s="49">
        <f t="shared" si="134"/>
        <v>8744.4377700000005</v>
      </c>
    </row>
    <row r="2859" spans="1:19" x14ac:dyDescent="0.35">
      <c r="A2859" s="13" t="s">
        <v>5505</v>
      </c>
      <c r="B2859" s="14" t="s">
        <v>5506</v>
      </c>
      <c r="C2859" s="15">
        <v>7180</v>
      </c>
      <c r="E2859" s="20">
        <f>+'KALKULATOR (Rabat,Narzut,Marża)'!$C2859*(1-$D$1)</f>
        <v>7179.2820000000002</v>
      </c>
      <c r="F2859" s="21">
        <f t="shared" si="132"/>
        <v>8830.5168599999997</v>
      </c>
      <c r="I2859" s="26">
        <f>+'KALKULATOR (Rabat,Narzut,Marża)'!$E2859*(1+$H$1)</f>
        <v>7897.2102000000004</v>
      </c>
      <c r="J2859" s="27">
        <f>+'KALKULATOR (Rabat,Narzut,Marża)'!$I2859*1.23</f>
        <v>9713.5685460000004</v>
      </c>
      <c r="M2859" s="4">
        <f>+'KALKULATOR (Rabat,Narzut,Marża)'!$E2859/(1-$L$1)</f>
        <v>7976.98</v>
      </c>
      <c r="N2859" s="5">
        <f>+'KALKULATOR (Rabat,Narzut,Marża)'!$M2859*1.23</f>
        <v>9811.6853999999985</v>
      </c>
      <c r="Q2859" s="46">
        <v>100</v>
      </c>
      <c r="R2859" s="47">
        <f t="shared" si="133"/>
        <v>7279.2820000000002</v>
      </c>
      <c r="S2859" s="47">
        <f t="shared" si="134"/>
        <v>8953.5168599999997</v>
      </c>
    </row>
    <row r="2860" spans="1:19" x14ac:dyDescent="0.35">
      <c r="A2860" s="10" t="s">
        <v>5507</v>
      </c>
      <c r="B2860" s="11" t="s">
        <v>5508</v>
      </c>
      <c r="C2860" s="12">
        <v>6960</v>
      </c>
      <c r="E2860" s="18">
        <f>+'KALKULATOR (Rabat,Narzut,Marża)'!$C2860*(1-$D$1)</f>
        <v>6959.3040000000001</v>
      </c>
      <c r="F2860" s="19">
        <f t="shared" si="132"/>
        <v>8559.9439199999997</v>
      </c>
      <c r="I2860" s="24">
        <f>+'KALKULATOR (Rabat,Narzut,Marża)'!$E2860*(1+$H$1)</f>
        <v>7655.2344000000003</v>
      </c>
      <c r="J2860" s="25">
        <f>+'KALKULATOR (Rabat,Narzut,Marża)'!$I2860*1.23</f>
        <v>9415.9383120000002</v>
      </c>
      <c r="M2860" s="34">
        <f>+'KALKULATOR (Rabat,Narzut,Marża)'!$E2860/(1-$L$1)</f>
        <v>7732.5599999999995</v>
      </c>
      <c r="N2860" s="35">
        <f>+'KALKULATOR (Rabat,Narzut,Marża)'!$M2860*1.23</f>
        <v>9511.0487999999987</v>
      </c>
      <c r="Q2860" s="48">
        <v>100</v>
      </c>
      <c r="R2860" s="49">
        <f t="shared" si="133"/>
        <v>7059.3040000000001</v>
      </c>
      <c r="S2860" s="49">
        <f t="shared" si="134"/>
        <v>8682.9439199999997</v>
      </c>
    </row>
    <row r="2861" spans="1:19" x14ac:dyDescent="0.35">
      <c r="A2861" s="13" t="s">
        <v>5509</v>
      </c>
      <c r="B2861" s="14" t="s">
        <v>5510</v>
      </c>
      <c r="C2861" s="15">
        <v>7230</v>
      </c>
      <c r="E2861" s="20">
        <f>+'KALKULATOR (Rabat,Narzut,Marża)'!$C2861*(1-$D$1)</f>
        <v>7229.277</v>
      </c>
      <c r="F2861" s="21">
        <f t="shared" si="132"/>
        <v>8892.0107100000005</v>
      </c>
      <c r="I2861" s="26">
        <f>+'KALKULATOR (Rabat,Narzut,Marża)'!$E2861*(1+$H$1)</f>
        <v>7952.2047000000011</v>
      </c>
      <c r="J2861" s="27">
        <f>+'KALKULATOR (Rabat,Narzut,Marża)'!$I2861*1.23</f>
        <v>9781.2117810000018</v>
      </c>
      <c r="M2861" s="4">
        <f>+'KALKULATOR (Rabat,Narzut,Marża)'!$E2861/(1-$L$1)</f>
        <v>8032.53</v>
      </c>
      <c r="N2861" s="5">
        <f>+'KALKULATOR (Rabat,Narzut,Marża)'!$M2861*1.23</f>
        <v>9880.0118999999995</v>
      </c>
      <c r="Q2861" s="46">
        <v>100</v>
      </c>
      <c r="R2861" s="47">
        <f t="shared" si="133"/>
        <v>7329.277</v>
      </c>
      <c r="S2861" s="47">
        <f t="shared" si="134"/>
        <v>9015.0107100000005</v>
      </c>
    </row>
    <row r="2862" spans="1:19" x14ac:dyDescent="0.35">
      <c r="A2862" s="10" t="s">
        <v>5511</v>
      </c>
      <c r="B2862" s="11" t="s">
        <v>5512</v>
      </c>
      <c r="C2862" s="12">
        <v>7400</v>
      </c>
      <c r="E2862" s="18">
        <f>+'KALKULATOR (Rabat,Narzut,Marża)'!$C2862*(1-$D$1)</f>
        <v>7399.26</v>
      </c>
      <c r="F2862" s="19">
        <f t="shared" si="132"/>
        <v>9101.0897999999997</v>
      </c>
      <c r="I2862" s="24">
        <f>+'KALKULATOR (Rabat,Narzut,Marża)'!$E2862*(1+$H$1)</f>
        <v>8139.1860000000006</v>
      </c>
      <c r="J2862" s="25">
        <f>+'KALKULATOR (Rabat,Narzut,Marża)'!$I2862*1.23</f>
        <v>10011.198780000001</v>
      </c>
      <c r="M2862" s="34">
        <f>+'KALKULATOR (Rabat,Narzut,Marża)'!$E2862/(1-$L$1)</f>
        <v>8221.4</v>
      </c>
      <c r="N2862" s="35">
        <f>+'KALKULATOR (Rabat,Narzut,Marża)'!$M2862*1.23</f>
        <v>10112.322</v>
      </c>
      <c r="Q2862" s="48">
        <v>100</v>
      </c>
      <c r="R2862" s="49">
        <f t="shared" si="133"/>
        <v>7499.26</v>
      </c>
      <c r="S2862" s="49">
        <f t="shared" si="134"/>
        <v>9224.0897999999997</v>
      </c>
    </row>
    <row r="2863" spans="1:19" x14ac:dyDescent="0.35">
      <c r="A2863" s="13" t="s">
        <v>5513</v>
      </c>
      <c r="B2863" s="14" t="s">
        <v>5514</v>
      </c>
      <c r="C2863" s="15">
        <v>9160</v>
      </c>
      <c r="E2863" s="20">
        <f>+'KALKULATOR (Rabat,Narzut,Marża)'!$C2863*(1-$D$1)</f>
        <v>9159.0840000000007</v>
      </c>
      <c r="F2863" s="21">
        <f t="shared" si="132"/>
        <v>11265.67332</v>
      </c>
      <c r="I2863" s="26">
        <f>+'KALKULATOR (Rabat,Narzut,Marża)'!$E2863*(1+$H$1)</f>
        <v>10074.992400000001</v>
      </c>
      <c r="J2863" s="27">
        <f>+'KALKULATOR (Rabat,Narzut,Marża)'!$I2863*1.23</f>
        <v>12392.240652</v>
      </c>
      <c r="M2863" s="4">
        <f>+'KALKULATOR (Rabat,Narzut,Marża)'!$E2863/(1-$L$1)</f>
        <v>10176.76</v>
      </c>
      <c r="N2863" s="5">
        <f>+'KALKULATOR (Rabat,Narzut,Marża)'!$M2863*1.23</f>
        <v>12517.4148</v>
      </c>
      <c r="Q2863" s="46">
        <v>100</v>
      </c>
      <c r="R2863" s="47">
        <f t="shared" si="133"/>
        <v>9259.0840000000007</v>
      </c>
      <c r="S2863" s="47">
        <f t="shared" si="134"/>
        <v>11388.67332</v>
      </c>
    </row>
    <row r="2864" spans="1:19" x14ac:dyDescent="0.35">
      <c r="A2864" s="10" t="s">
        <v>5515</v>
      </c>
      <c r="B2864" s="11" t="s">
        <v>5516</v>
      </c>
      <c r="C2864" s="12">
        <v>9160</v>
      </c>
      <c r="E2864" s="18">
        <f>+'KALKULATOR (Rabat,Narzut,Marża)'!$C2864*(1-$D$1)</f>
        <v>9159.0840000000007</v>
      </c>
      <c r="F2864" s="19">
        <f t="shared" si="132"/>
        <v>11265.67332</v>
      </c>
      <c r="I2864" s="24">
        <f>+'KALKULATOR (Rabat,Narzut,Marża)'!$E2864*(1+$H$1)</f>
        <v>10074.992400000001</v>
      </c>
      <c r="J2864" s="25">
        <f>+'KALKULATOR (Rabat,Narzut,Marża)'!$I2864*1.23</f>
        <v>12392.240652</v>
      </c>
      <c r="M2864" s="34">
        <f>+'KALKULATOR (Rabat,Narzut,Marża)'!$E2864/(1-$L$1)</f>
        <v>10176.76</v>
      </c>
      <c r="N2864" s="35">
        <f>+'KALKULATOR (Rabat,Narzut,Marża)'!$M2864*1.23</f>
        <v>12517.4148</v>
      </c>
      <c r="Q2864" s="48">
        <v>100</v>
      </c>
      <c r="R2864" s="49">
        <f t="shared" si="133"/>
        <v>9259.0840000000007</v>
      </c>
      <c r="S2864" s="49">
        <f t="shared" si="134"/>
        <v>11388.67332</v>
      </c>
    </row>
    <row r="2865" spans="1:19" x14ac:dyDescent="0.35">
      <c r="A2865" s="13" t="s">
        <v>5517</v>
      </c>
      <c r="B2865" s="14" t="s">
        <v>5518</v>
      </c>
      <c r="C2865" s="15">
        <v>9160</v>
      </c>
      <c r="E2865" s="20">
        <f>+'KALKULATOR (Rabat,Narzut,Marża)'!$C2865*(1-$D$1)</f>
        <v>9159.0840000000007</v>
      </c>
      <c r="F2865" s="21">
        <f t="shared" si="132"/>
        <v>11265.67332</v>
      </c>
      <c r="I2865" s="26">
        <f>+'KALKULATOR (Rabat,Narzut,Marża)'!$E2865*(1+$H$1)</f>
        <v>10074.992400000001</v>
      </c>
      <c r="J2865" s="27">
        <f>+'KALKULATOR (Rabat,Narzut,Marża)'!$I2865*1.23</f>
        <v>12392.240652</v>
      </c>
      <c r="M2865" s="4">
        <f>+'KALKULATOR (Rabat,Narzut,Marża)'!$E2865/(1-$L$1)</f>
        <v>10176.76</v>
      </c>
      <c r="N2865" s="5">
        <f>+'KALKULATOR (Rabat,Narzut,Marża)'!$M2865*1.23</f>
        <v>12517.4148</v>
      </c>
      <c r="Q2865" s="46">
        <v>100</v>
      </c>
      <c r="R2865" s="47">
        <f t="shared" si="133"/>
        <v>9259.0840000000007</v>
      </c>
      <c r="S2865" s="47">
        <f t="shared" si="134"/>
        <v>11388.67332</v>
      </c>
    </row>
    <row r="2866" spans="1:19" x14ac:dyDescent="0.35">
      <c r="A2866" s="10" t="s">
        <v>5519</v>
      </c>
      <c r="B2866" s="11" t="s">
        <v>5520</v>
      </c>
      <c r="C2866" s="12">
        <v>8940</v>
      </c>
      <c r="E2866" s="18">
        <f>+'KALKULATOR (Rabat,Narzut,Marża)'!$C2866*(1-$D$1)</f>
        <v>8939.1059999999998</v>
      </c>
      <c r="F2866" s="19">
        <f t="shared" si="132"/>
        <v>10995.10038</v>
      </c>
      <c r="I2866" s="24">
        <f>+'KALKULATOR (Rabat,Narzut,Marża)'!$E2866*(1+$H$1)</f>
        <v>9833.0166000000008</v>
      </c>
      <c r="J2866" s="25">
        <f>+'KALKULATOR (Rabat,Narzut,Marża)'!$I2866*1.23</f>
        <v>12094.610418</v>
      </c>
      <c r="M2866" s="34">
        <f>+'KALKULATOR (Rabat,Narzut,Marża)'!$E2866/(1-$L$1)</f>
        <v>9932.34</v>
      </c>
      <c r="N2866" s="35">
        <f>+'KALKULATOR (Rabat,Narzut,Marża)'!$M2866*1.23</f>
        <v>12216.778200000001</v>
      </c>
      <c r="Q2866" s="48">
        <v>100</v>
      </c>
      <c r="R2866" s="49">
        <f t="shared" si="133"/>
        <v>9039.1059999999998</v>
      </c>
      <c r="S2866" s="49">
        <f t="shared" si="134"/>
        <v>11118.10038</v>
      </c>
    </row>
    <row r="2867" spans="1:19" x14ac:dyDescent="0.35">
      <c r="A2867" s="13" t="s">
        <v>5521</v>
      </c>
      <c r="B2867" s="14" t="s">
        <v>5522</v>
      </c>
      <c r="C2867" s="15">
        <v>9270</v>
      </c>
      <c r="E2867" s="20">
        <f>+'KALKULATOR (Rabat,Narzut,Marża)'!$C2867*(1-$D$1)</f>
        <v>9269.0730000000003</v>
      </c>
      <c r="F2867" s="21">
        <f t="shared" si="132"/>
        <v>11400.959790000001</v>
      </c>
      <c r="I2867" s="26">
        <f>+'KALKULATOR (Rabat,Narzut,Marża)'!$E2867*(1+$H$1)</f>
        <v>10195.980300000001</v>
      </c>
      <c r="J2867" s="27">
        <f>+'KALKULATOR (Rabat,Narzut,Marża)'!$I2867*1.23</f>
        <v>12541.055769000001</v>
      </c>
      <c r="M2867" s="4">
        <f>+'KALKULATOR (Rabat,Narzut,Marża)'!$E2867/(1-$L$1)</f>
        <v>10298.969999999999</v>
      </c>
      <c r="N2867" s="5">
        <f>+'KALKULATOR (Rabat,Narzut,Marża)'!$M2867*1.23</f>
        <v>12667.733099999999</v>
      </c>
      <c r="Q2867" s="46">
        <v>100</v>
      </c>
      <c r="R2867" s="47">
        <f t="shared" si="133"/>
        <v>9369.0730000000003</v>
      </c>
      <c r="S2867" s="47">
        <f t="shared" si="134"/>
        <v>11523.959790000001</v>
      </c>
    </row>
    <row r="2868" spans="1:19" x14ac:dyDescent="0.35">
      <c r="A2868" s="10" t="s">
        <v>5523</v>
      </c>
      <c r="B2868" s="11" t="s">
        <v>5524</v>
      </c>
      <c r="C2868" s="12">
        <v>8940</v>
      </c>
      <c r="E2868" s="18">
        <f>+'KALKULATOR (Rabat,Narzut,Marża)'!$C2868*(1-$D$1)</f>
        <v>8939.1059999999998</v>
      </c>
      <c r="F2868" s="19">
        <f t="shared" si="132"/>
        <v>10995.10038</v>
      </c>
      <c r="I2868" s="24">
        <f>+'KALKULATOR (Rabat,Narzut,Marża)'!$E2868*(1+$H$1)</f>
        <v>9833.0166000000008</v>
      </c>
      <c r="J2868" s="25">
        <f>+'KALKULATOR (Rabat,Narzut,Marża)'!$I2868*1.23</f>
        <v>12094.610418</v>
      </c>
      <c r="M2868" s="34">
        <f>+'KALKULATOR (Rabat,Narzut,Marża)'!$E2868/(1-$L$1)</f>
        <v>9932.34</v>
      </c>
      <c r="N2868" s="35">
        <f>+'KALKULATOR (Rabat,Narzut,Marża)'!$M2868*1.23</f>
        <v>12216.778200000001</v>
      </c>
      <c r="Q2868" s="48">
        <v>100</v>
      </c>
      <c r="R2868" s="49">
        <f t="shared" si="133"/>
        <v>9039.1059999999998</v>
      </c>
      <c r="S2868" s="49">
        <f t="shared" si="134"/>
        <v>11118.10038</v>
      </c>
    </row>
    <row r="2869" spans="1:19" x14ac:dyDescent="0.35">
      <c r="A2869" s="13" t="s">
        <v>5525</v>
      </c>
      <c r="B2869" s="14" t="s">
        <v>5526</v>
      </c>
      <c r="C2869" s="15">
        <v>9270</v>
      </c>
      <c r="E2869" s="20">
        <f>+'KALKULATOR (Rabat,Narzut,Marża)'!$C2869*(1-$D$1)</f>
        <v>9269.0730000000003</v>
      </c>
      <c r="F2869" s="21">
        <f t="shared" si="132"/>
        <v>11400.959790000001</v>
      </c>
      <c r="I2869" s="26">
        <f>+'KALKULATOR (Rabat,Narzut,Marża)'!$E2869*(1+$H$1)</f>
        <v>10195.980300000001</v>
      </c>
      <c r="J2869" s="27">
        <f>+'KALKULATOR (Rabat,Narzut,Marża)'!$I2869*1.23</f>
        <v>12541.055769000001</v>
      </c>
      <c r="M2869" s="4">
        <f>+'KALKULATOR (Rabat,Narzut,Marża)'!$E2869/(1-$L$1)</f>
        <v>10298.969999999999</v>
      </c>
      <c r="N2869" s="5">
        <f>+'KALKULATOR (Rabat,Narzut,Marża)'!$M2869*1.23</f>
        <v>12667.733099999999</v>
      </c>
      <c r="Q2869" s="46">
        <v>100</v>
      </c>
      <c r="R2869" s="47">
        <f t="shared" si="133"/>
        <v>9369.0730000000003</v>
      </c>
      <c r="S2869" s="47">
        <f t="shared" si="134"/>
        <v>11523.959790000001</v>
      </c>
    </row>
    <row r="2870" spans="1:19" x14ac:dyDescent="0.35">
      <c r="A2870" s="10" t="s">
        <v>5527</v>
      </c>
      <c r="B2870" s="11" t="s">
        <v>5528</v>
      </c>
      <c r="C2870" s="12">
        <v>8940</v>
      </c>
      <c r="E2870" s="18">
        <f>+'KALKULATOR (Rabat,Narzut,Marża)'!$C2870*(1-$D$1)</f>
        <v>8939.1059999999998</v>
      </c>
      <c r="F2870" s="19">
        <f t="shared" si="132"/>
        <v>10995.10038</v>
      </c>
      <c r="I2870" s="24">
        <f>+'KALKULATOR (Rabat,Narzut,Marża)'!$E2870*(1+$H$1)</f>
        <v>9833.0166000000008</v>
      </c>
      <c r="J2870" s="25">
        <f>+'KALKULATOR (Rabat,Narzut,Marża)'!$I2870*1.23</f>
        <v>12094.610418</v>
      </c>
      <c r="M2870" s="34">
        <f>+'KALKULATOR (Rabat,Narzut,Marża)'!$E2870/(1-$L$1)</f>
        <v>9932.34</v>
      </c>
      <c r="N2870" s="35">
        <f>+'KALKULATOR (Rabat,Narzut,Marża)'!$M2870*1.23</f>
        <v>12216.778200000001</v>
      </c>
      <c r="Q2870" s="48">
        <v>100</v>
      </c>
      <c r="R2870" s="49">
        <f t="shared" si="133"/>
        <v>9039.1059999999998</v>
      </c>
      <c r="S2870" s="49">
        <f t="shared" si="134"/>
        <v>11118.10038</v>
      </c>
    </row>
    <row r="2871" spans="1:19" x14ac:dyDescent="0.35">
      <c r="A2871" s="13" t="s">
        <v>5529</v>
      </c>
      <c r="B2871" s="14" t="s">
        <v>5530</v>
      </c>
      <c r="C2871" s="15">
        <v>9270</v>
      </c>
      <c r="E2871" s="20">
        <f>+'KALKULATOR (Rabat,Narzut,Marża)'!$C2871*(1-$D$1)</f>
        <v>9269.0730000000003</v>
      </c>
      <c r="F2871" s="21">
        <f t="shared" si="132"/>
        <v>11400.959790000001</v>
      </c>
      <c r="I2871" s="26">
        <f>+'KALKULATOR (Rabat,Narzut,Marża)'!$E2871*(1+$H$1)</f>
        <v>10195.980300000001</v>
      </c>
      <c r="J2871" s="27">
        <f>+'KALKULATOR (Rabat,Narzut,Marża)'!$I2871*1.23</f>
        <v>12541.055769000001</v>
      </c>
      <c r="M2871" s="4">
        <f>+'KALKULATOR (Rabat,Narzut,Marża)'!$E2871/(1-$L$1)</f>
        <v>10298.969999999999</v>
      </c>
      <c r="N2871" s="5">
        <f>+'KALKULATOR (Rabat,Narzut,Marża)'!$M2871*1.23</f>
        <v>12667.733099999999</v>
      </c>
      <c r="Q2871" s="46">
        <v>100</v>
      </c>
      <c r="R2871" s="47">
        <f t="shared" si="133"/>
        <v>9369.0730000000003</v>
      </c>
      <c r="S2871" s="47">
        <f t="shared" si="134"/>
        <v>11523.959790000001</v>
      </c>
    </row>
    <row r="2872" spans="1:19" x14ac:dyDescent="0.35">
      <c r="A2872" s="10" t="s">
        <v>5531</v>
      </c>
      <c r="B2872" s="11" t="s">
        <v>5532</v>
      </c>
      <c r="C2872" s="12">
        <v>9220</v>
      </c>
      <c r="E2872" s="18">
        <f>+'KALKULATOR (Rabat,Narzut,Marża)'!$C2872*(1-$D$1)</f>
        <v>9219.0779999999995</v>
      </c>
      <c r="F2872" s="19">
        <f t="shared" si="132"/>
        <v>11339.46594</v>
      </c>
      <c r="I2872" s="24">
        <f>+'KALKULATOR (Rabat,Narzut,Marża)'!$E2872*(1+$H$1)</f>
        <v>10140.9858</v>
      </c>
      <c r="J2872" s="25">
        <f>+'KALKULATOR (Rabat,Narzut,Marża)'!$I2872*1.23</f>
        <v>12473.412534000001</v>
      </c>
      <c r="M2872" s="34">
        <f>+'KALKULATOR (Rabat,Narzut,Marża)'!$E2872/(1-$L$1)</f>
        <v>10243.42</v>
      </c>
      <c r="N2872" s="35">
        <f>+'KALKULATOR (Rabat,Narzut,Marża)'!$M2872*1.23</f>
        <v>12599.4066</v>
      </c>
      <c r="Q2872" s="48">
        <v>100</v>
      </c>
      <c r="R2872" s="49">
        <f t="shared" si="133"/>
        <v>9319.0779999999995</v>
      </c>
      <c r="S2872" s="49">
        <f t="shared" si="134"/>
        <v>11462.46594</v>
      </c>
    </row>
    <row r="2873" spans="1:19" x14ac:dyDescent="0.35">
      <c r="A2873" s="13" t="s">
        <v>5533</v>
      </c>
      <c r="B2873" s="14" t="s">
        <v>5534</v>
      </c>
      <c r="C2873" s="15">
        <v>9220</v>
      </c>
      <c r="E2873" s="20">
        <f>+'KALKULATOR (Rabat,Narzut,Marża)'!$C2873*(1-$D$1)</f>
        <v>9219.0779999999995</v>
      </c>
      <c r="F2873" s="21">
        <f t="shared" si="132"/>
        <v>11339.46594</v>
      </c>
      <c r="I2873" s="26">
        <f>+'KALKULATOR (Rabat,Narzut,Marża)'!$E2873*(1+$H$1)</f>
        <v>10140.9858</v>
      </c>
      <c r="J2873" s="27">
        <f>+'KALKULATOR (Rabat,Narzut,Marża)'!$I2873*1.23</f>
        <v>12473.412534000001</v>
      </c>
      <c r="M2873" s="4">
        <f>+'KALKULATOR (Rabat,Narzut,Marża)'!$E2873/(1-$L$1)</f>
        <v>10243.42</v>
      </c>
      <c r="N2873" s="5">
        <f>+'KALKULATOR (Rabat,Narzut,Marża)'!$M2873*1.23</f>
        <v>12599.4066</v>
      </c>
      <c r="Q2873" s="46">
        <v>100</v>
      </c>
      <c r="R2873" s="47">
        <f t="shared" si="133"/>
        <v>9319.0779999999995</v>
      </c>
      <c r="S2873" s="47">
        <f t="shared" si="134"/>
        <v>11462.46594</v>
      </c>
    </row>
    <row r="2874" spans="1:19" x14ac:dyDescent="0.35">
      <c r="A2874" s="10" t="s">
        <v>5535</v>
      </c>
      <c r="B2874" s="11" t="s">
        <v>5536</v>
      </c>
      <c r="C2874" s="12">
        <v>9220</v>
      </c>
      <c r="E2874" s="18">
        <f>+'KALKULATOR (Rabat,Narzut,Marża)'!$C2874*(1-$D$1)</f>
        <v>9219.0779999999995</v>
      </c>
      <c r="F2874" s="19">
        <f t="shared" si="132"/>
        <v>11339.46594</v>
      </c>
      <c r="I2874" s="24">
        <f>+'KALKULATOR (Rabat,Narzut,Marża)'!$E2874*(1+$H$1)</f>
        <v>10140.9858</v>
      </c>
      <c r="J2874" s="25">
        <f>+'KALKULATOR (Rabat,Narzut,Marża)'!$I2874*1.23</f>
        <v>12473.412534000001</v>
      </c>
      <c r="M2874" s="34">
        <f>+'KALKULATOR (Rabat,Narzut,Marża)'!$E2874/(1-$L$1)</f>
        <v>10243.42</v>
      </c>
      <c r="N2874" s="35">
        <f>+'KALKULATOR (Rabat,Narzut,Marża)'!$M2874*1.23</f>
        <v>12599.4066</v>
      </c>
      <c r="Q2874" s="48">
        <v>100</v>
      </c>
      <c r="R2874" s="49">
        <f t="shared" si="133"/>
        <v>9319.0779999999995</v>
      </c>
      <c r="S2874" s="49">
        <f t="shared" si="134"/>
        <v>11462.46594</v>
      </c>
    </row>
    <row r="2875" spans="1:19" x14ac:dyDescent="0.35">
      <c r="A2875" s="13" t="s">
        <v>5537</v>
      </c>
      <c r="B2875" s="14" t="s">
        <v>5538</v>
      </c>
      <c r="C2875" s="15">
        <v>9000</v>
      </c>
      <c r="E2875" s="20">
        <f>+'KALKULATOR (Rabat,Narzut,Marża)'!$C2875*(1-$D$1)</f>
        <v>8999.1</v>
      </c>
      <c r="F2875" s="21">
        <f t="shared" ref="F2875:F2938" si="135">+E2875*1.23</f>
        <v>11068.893</v>
      </c>
      <c r="I2875" s="26">
        <f>+'KALKULATOR (Rabat,Narzut,Marża)'!$E2875*(1+$H$1)</f>
        <v>9899.010000000002</v>
      </c>
      <c r="J2875" s="27">
        <f>+'KALKULATOR (Rabat,Narzut,Marża)'!$I2875*1.23</f>
        <v>12175.782300000003</v>
      </c>
      <c r="M2875" s="4">
        <f>+'KALKULATOR (Rabat,Narzut,Marża)'!$E2875/(1-$L$1)</f>
        <v>9999</v>
      </c>
      <c r="N2875" s="5">
        <f>+'KALKULATOR (Rabat,Narzut,Marża)'!$M2875*1.23</f>
        <v>12298.77</v>
      </c>
      <c r="Q2875" s="46">
        <v>100</v>
      </c>
      <c r="R2875" s="47">
        <f t="shared" ref="R2875:R2938" si="136">+E2875+Q2875</f>
        <v>9099.1</v>
      </c>
      <c r="S2875" s="47">
        <f t="shared" ref="S2875:S2938" si="137">+R2875*1.23</f>
        <v>11191.893</v>
      </c>
    </row>
    <row r="2876" spans="1:19" x14ac:dyDescent="0.35">
      <c r="A2876" s="10" t="s">
        <v>5539</v>
      </c>
      <c r="B2876" s="11" t="s">
        <v>5540</v>
      </c>
      <c r="C2876" s="12">
        <v>9330</v>
      </c>
      <c r="E2876" s="18">
        <f>+'KALKULATOR (Rabat,Narzut,Marża)'!$C2876*(1-$D$1)</f>
        <v>9329.0670000000009</v>
      </c>
      <c r="F2876" s="19">
        <f t="shared" si="135"/>
        <v>11474.752410000001</v>
      </c>
      <c r="I2876" s="24">
        <f>+'KALKULATOR (Rabat,Narzut,Marża)'!$E2876*(1+$H$1)</f>
        <v>10261.973700000002</v>
      </c>
      <c r="J2876" s="25">
        <f>+'KALKULATOR (Rabat,Narzut,Marża)'!$I2876*1.23</f>
        <v>12622.227651000003</v>
      </c>
      <c r="M2876" s="34">
        <f>+'KALKULATOR (Rabat,Narzut,Marża)'!$E2876/(1-$L$1)</f>
        <v>10365.630000000001</v>
      </c>
      <c r="N2876" s="35">
        <f>+'KALKULATOR (Rabat,Narzut,Marża)'!$M2876*1.23</f>
        <v>12749.724900000001</v>
      </c>
      <c r="Q2876" s="48">
        <v>100</v>
      </c>
      <c r="R2876" s="49">
        <f t="shared" si="136"/>
        <v>9429.0670000000009</v>
      </c>
      <c r="S2876" s="49">
        <f t="shared" si="137"/>
        <v>11597.752410000001</v>
      </c>
    </row>
    <row r="2877" spans="1:19" x14ac:dyDescent="0.35">
      <c r="A2877" s="13" t="s">
        <v>5541</v>
      </c>
      <c r="B2877" s="14" t="s">
        <v>5542</v>
      </c>
      <c r="C2877" s="15">
        <v>9000</v>
      </c>
      <c r="E2877" s="20">
        <f>+'KALKULATOR (Rabat,Narzut,Marża)'!$C2877*(1-$D$1)</f>
        <v>8999.1</v>
      </c>
      <c r="F2877" s="21">
        <f t="shared" si="135"/>
        <v>11068.893</v>
      </c>
      <c r="I2877" s="26">
        <f>+'KALKULATOR (Rabat,Narzut,Marża)'!$E2877*(1+$H$1)</f>
        <v>9899.010000000002</v>
      </c>
      <c r="J2877" s="27">
        <f>+'KALKULATOR (Rabat,Narzut,Marża)'!$I2877*1.23</f>
        <v>12175.782300000003</v>
      </c>
      <c r="M2877" s="4">
        <f>+'KALKULATOR (Rabat,Narzut,Marża)'!$E2877/(1-$L$1)</f>
        <v>9999</v>
      </c>
      <c r="N2877" s="5">
        <f>+'KALKULATOR (Rabat,Narzut,Marża)'!$M2877*1.23</f>
        <v>12298.77</v>
      </c>
      <c r="Q2877" s="46">
        <v>100</v>
      </c>
      <c r="R2877" s="47">
        <f t="shared" si="136"/>
        <v>9099.1</v>
      </c>
      <c r="S2877" s="47">
        <f t="shared" si="137"/>
        <v>11191.893</v>
      </c>
    </row>
    <row r="2878" spans="1:19" x14ac:dyDescent="0.35">
      <c r="A2878" s="10" t="s">
        <v>5543</v>
      </c>
      <c r="B2878" s="11" t="s">
        <v>5544</v>
      </c>
      <c r="C2878" s="12">
        <v>9330</v>
      </c>
      <c r="E2878" s="18">
        <f>+'KALKULATOR (Rabat,Narzut,Marża)'!$C2878*(1-$D$1)</f>
        <v>9329.0670000000009</v>
      </c>
      <c r="F2878" s="19">
        <f t="shared" si="135"/>
        <v>11474.752410000001</v>
      </c>
      <c r="I2878" s="24">
        <f>+'KALKULATOR (Rabat,Narzut,Marża)'!$E2878*(1+$H$1)</f>
        <v>10261.973700000002</v>
      </c>
      <c r="J2878" s="25">
        <f>+'KALKULATOR (Rabat,Narzut,Marża)'!$I2878*1.23</f>
        <v>12622.227651000003</v>
      </c>
      <c r="M2878" s="34">
        <f>+'KALKULATOR (Rabat,Narzut,Marża)'!$E2878/(1-$L$1)</f>
        <v>10365.630000000001</v>
      </c>
      <c r="N2878" s="35">
        <f>+'KALKULATOR (Rabat,Narzut,Marża)'!$M2878*1.23</f>
        <v>12749.724900000001</v>
      </c>
      <c r="Q2878" s="48">
        <v>100</v>
      </c>
      <c r="R2878" s="49">
        <f t="shared" si="136"/>
        <v>9429.0670000000009</v>
      </c>
      <c r="S2878" s="49">
        <f t="shared" si="137"/>
        <v>11597.752410000001</v>
      </c>
    </row>
    <row r="2879" spans="1:19" x14ac:dyDescent="0.35">
      <c r="A2879" s="13" t="s">
        <v>5545</v>
      </c>
      <c r="B2879" s="14" t="s">
        <v>5546</v>
      </c>
      <c r="C2879" s="15">
        <v>9000</v>
      </c>
      <c r="E2879" s="20">
        <f>+'KALKULATOR (Rabat,Narzut,Marża)'!$C2879*(1-$D$1)</f>
        <v>8999.1</v>
      </c>
      <c r="F2879" s="21">
        <f t="shared" si="135"/>
        <v>11068.893</v>
      </c>
      <c r="I2879" s="26">
        <f>+'KALKULATOR (Rabat,Narzut,Marża)'!$E2879*(1+$H$1)</f>
        <v>9899.010000000002</v>
      </c>
      <c r="J2879" s="27">
        <f>+'KALKULATOR (Rabat,Narzut,Marża)'!$I2879*1.23</f>
        <v>12175.782300000003</v>
      </c>
      <c r="M2879" s="4">
        <f>+'KALKULATOR (Rabat,Narzut,Marża)'!$E2879/(1-$L$1)</f>
        <v>9999</v>
      </c>
      <c r="N2879" s="5">
        <f>+'KALKULATOR (Rabat,Narzut,Marża)'!$M2879*1.23</f>
        <v>12298.77</v>
      </c>
      <c r="Q2879" s="46">
        <v>100</v>
      </c>
      <c r="R2879" s="47">
        <f t="shared" si="136"/>
        <v>9099.1</v>
      </c>
      <c r="S2879" s="47">
        <f t="shared" si="137"/>
        <v>11191.893</v>
      </c>
    </row>
    <row r="2880" spans="1:19" x14ac:dyDescent="0.35">
      <c r="A2880" s="10" t="s">
        <v>5547</v>
      </c>
      <c r="B2880" s="11" t="s">
        <v>5548</v>
      </c>
      <c r="C2880" s="12">
        <v>9330</v>
      </c>
      <c r="E2880" s="18">
        <f>+'KALKULATOR (Rabat,Narzut,Marża)'!$C2880*(1-$D$1)</f>
        <v>9329.0670000000009</v>
      </c>
      <c r="F2880" s="19">
        <f t="shared" si="135"/>
        <v>11474.752410000001</v>
      </c>
      <c r="I2880" s="24">
        <f>+'KALKULATOR (Rabat,Narzut,Marża)'!$E2880*(1+$H$1)</f>
        <v>10261.973700000002</v>
      </c>
      <c r="J2880" s="25">
        <f>+'KALKULATOR (Rabat,Narzut,Marża)'!$I2880*1.23</f>
        <v>12622.227651000003</v>
      </c>
      <c r="M2880" s="34">
        <f>+'KALKULATOR (Rabat,Narzut,Marża)'!$E2880/(1-$L$1)</f>
        <v>10365.630000000001</v>
      </c>
      <c r="N2880" s="35">
        <f>+'KALKULATOR (Rabat,Narzut,Marża)'!$M2880*1.23</f>
        <v>12749.724900000001</v>
      </c>
      <c r="Q2880" s="48">
        <v>100</v>
      </c>
      <c r="R2880" s="49">
        <f t="shared" si="136"/>
        <v>9429.0670000000009</v>
      </c>
      <c r="S2880" s="49">
        <f t="shared" si="137"/>
        <v>11597.752410000001</v>
      </c>
    </row>
    <row r="2881" spans="1:19" x14ac:dyDescent="0.35">
      <c r="A2881" s="13" t="s">
        <v>5549</v>
      </c>
      <c r="B2881" s="14" t="s">
        <v>5550</v>
      </c>
      <c r="C2881" s="15">
        <v>8500</v>
      </c>
      <c r="E2881" s="20">
        <f>+'KALKULATOR (Rabat,Narzut,Marża)'!$C2881*(1-$D$1)</f>
        <v>8499.15</v>
      </c>
      <c r="F2881" s="21">
        <f t="shared" si="135"/>
        <v>10453.9545</v>
      </c>
      <c r="I2881" s="26">
        <f>+'KALKULATOR (Rabat,Narzut,Marża)'!$E2881*(1+$H$1)</f>
        <v>9349.0650000000005</v>
      </c>
      <c r="J2881" s="27">
        <f>+'KALKULATOR (Rabat,Narzut,Marża)'!$I2881*1.23</f>
        <v>11499.34995</v>
      </c>
      <c r="M2881" s="4">
        <f>+'KALKULATOR (Rabat,Narzut,Marża)'!$E2881/(1-$L$1)</f>
        <v>9443.5</v>
      </c>
      <c r="N2881" s="5">
        <f>+'KALKULATOR (Rabat,Narzut,Marża)'!$M2881*1.23</f>
        <v>11615.504999999999</v>
      </c>
      <c r="Q2881" s="46">
        <v>100</v>
      </c>
      <c r="R2881" s="47">
        <f t="shared" si="136"/>
        <v>8599.15</v>
      </c>
      <c r="S2881" s="47">
        <f t="shared" si="137"/>
        <v>10576.9545</v>
      </c>
    </row>
    <row r="2882" spans="1:19" x14ac:dyDescent="0.35">
      <c r="A2882" s="10" t="s">
        <v>5551</v>
      </c>
      <c r="B2882" s="11" t="s">
        <v>5552</v>
      </c>
      <c r="C2882" s="12">
        <v>8780</v>
      </c>
      <c r="E2882" s="18">
        <f>+'KALKULATOR (Rabat,Narzut,Marża)'!$C2882*(1-$D$1)</f>
        <v>8779.1219999999994</v>
      </c>
      <c r="F2882" s="19">
        <f t="shared" si="135"/>
        <v>10798.320059999998</v>
      </c>
      <c r="I2882" s="24">
        <f>+'KALKULATOR (Rabat,Narzut,Marża)'!$E2882*(1+$H$1)</f>
        <v>9657.0342000000001</v>
      </c>
      <c r="J2882" s="25">
        <f>+'KALKULATOR (Rabat,Narzut,Marża)'!$I2882*1.23</f>
        <v>11878.152066000001</v>
      </c>
      <c r="M2882" s="34">
        <f>+'KALKULATOR (Rabat,Narzut,Marża)'!$E2882/(1-$L$1)</f>
        <v>9754.58</v>
      </c>
      <c r="N2882" s="35">
        <f>+'KALKULATOR (Rabat,Narzut,Marża)'!$M2882*1.23</f>
        <v>11998.133400000001</v>
      </c>
      <c r="Q2882" s="48">
        <v>100</v>
      </c>
      <c r="R2882" s="49">
        <f t="shared" si="136"/>
        <v>8879.1219999999994</v>
      </c>
      <c r="S2882" s="49">
        <f t="shared" si="137"/>
        <v>10921.320059999998</v>
      </c>
    </row>
    <row r="2883" spans="1:19" x14ac:dyDescent="0.35">
      <c r="A2883" s="13" t="s">
        <v>5553</v>
      </c>
      <c r="B2883" s="14" t="s">
        <v>5554</v>
      </c>
      <c r="C2883" s="15">
        <v>8940</v>
      </c>
      <c r="E2883" s="20">
        <f>+'KALKULATOR (Rabat,Narzut,Marża)'!$C2883*(1-$D$1)</f>
        <v>8939.1059999999998</v>
      </c>
      <c r="F2883" s="21">
        <f t="shared" si="135"/>
        <v>10995.10038</v>
      </c>
      <c r="I2883" s="26">
        <f>+'KALKULATOR (Rabat,Narzut,Marża)'!$E2883*(1+$H$1)</f>
        <v>9833.0166000000008</v>
      </c>
      <c r="J2883" s="27">
        <f>+'KALKULATOR (Rabat,Narzut,Marża)'!$I2883*1.23</f>
        <v>12094.610418</v>
      </c>
      <c r="M2883" s="4">
        <f>+'KALKULATOR (Rabat,Narzut,Marża)'!$E2883/(1-$L$1)</f>
        <v>9932.34</v>
      </c>
      <c r="N2883" s="5">
        <f>+'KALKULATOR (Rabat,Narzut,Marża)'!$M2883*1.23</f>
        <v>12216.778200000001</v>
      </c>
      <c r="Q2883" s="46">
        <v>100</v>
      </c>
      <c r="R2883" s="47">
        <f t="shared" si="136"/>
        <v>9039.1059999999998</v>
      </c>
      <c r="S2883" s="47">
        <f t="shared" si="137"/>
        <v>11118.10038</v>
      </c>
    </row>
    <row r="2884" spans="1:19" x14ac:dyDescent="0.35">
      <c r="A2884" s="10" t="s">
        <v>5555</v>
      </c>
      <c r="B2884" s="11" t="s">
        <v>5556</v>
      </c>
      <c r="C2884" s="12">
        <v>8500</v>
      </c>
      <c r="E2884" s="18">
        <f>+'KALKULATOR (Rabat,Narzut,Marża)'!$C2884*(1-$D$1)</f>
        <v>8499.15</v>
      </c>
      <c r="F2884" s="19">
        <f t="shared" si="135"/>
        <v>10453.9545</v>
      </c>
      <c r="I2884" s="24">
        <f>+'KALKULATOR (Rabat,Narzut,Marża)'!$E2884*(1+$H$1)</f>
        <v>9349.0650000000005</v>
      </c>
      <c r="J2884" s="25">
        <f>+'KALKULATOR (Rabat,Narzut,Marża)'!$I2884*1.23</f>
        <v>11499.34995</v>
      </c>
      <c r="M2884" s="34">
        <f>+'KALKULATOR (Rabat,Narzut,Marża)'!$E2884/(1-$L$1)</f>
        <v>9443.5</v>
      </c>
      <c r="N2884" s="35">
        <f>+'KALKULATOR (Rabat,Narzut,Marża)'!$M2884*1.23</f>
        <v>11615.504999999999</v>
      </c>
      <c r="Q2884" s="48">
        <v>100</v>
      </c>
      <c r="R2884" s="49">
        <f t="shared" si="136"/>
        <v>8599.15</v>
      </c>
      <c r="S2884" s="49">
        <f t="shared" si="137"/>
        <v>10576.9545</v>
      </c>
    </row>
    <row r="2885" spans="1:19" x14ac:dyDescent="0.35">
      <c r="A2885" s="13" t="s">
        <v>5557</v>
      </c>
      <c r="B2885" s="14" t="s">
        <v>5558</v>
      </c>
      <c r="C2885" s="15">
        <v>8780</v>
      </c>
      <c r="E2885" s="20">
        <f>+'KALKULATOR (Rabat,Narzut,Marża)'!$C2885*(1-$D$1)</f>
        <v>8779.1219999999994</v>
      </c>
      <c r="F2885" s="21">
        <f t="shared" si="135"/>
        <v>10798.320059999998</v>
      </c>
      <c r="I2885" s="26">
        <f>+'KALKULATOR (Rabat,Narzut,Marża)'!$E2885*(1+$H$1)</f>
        <v>9657.0342000000001</v>
      </c>
      <c r="J2885" s="27">
        <f>+'KALKULATOR (Rabat,Narzut,Marża)'!$I2885*1.23</f>
        <v>11878.152066000001</v>
      </c>
      <c r="M2885" s="4">
        <f>+'KALKULATOR (Rabat,Narzut,Marża)'!$E2885/(1-$L$1)</f>
        <v>9754.58</v>
      </c>
      <c r="N2885" s="5">
        <f>+'KALKULATOR (Rabat,Narzut,Marża)'!$M2885*1.23</f>
        <v>11998.133400000001</v>
      </c>
      <c r="Q2885" s="46">
        <v>100</v>
      </c>
      <c r="R2885" s="47">
        <f t="shared" si="136"/>
        <v>8879.1219999999994</v>
      </c>
      <c r="S2885" s="47">
        <f t="shared" si="137"/>
        <v>10921.320059999998</v>
      </c>
    </row>
    <row r="2886" spans="1:19" x14ac:dyDescent="0.35">
      <c r="A2886" s="10" t="s">
        <v>5559</v>
      </c>
      <c r="B2886" s="11" t="s">
        <v>5560</v>
      </c>
      <c r="C2886" s="12">
        <v>8940</v>
      </c>
      <c r="E2886" s="18">
        <f>+'KALKULATOR (Rabat,Narzut,Marża)'!$C2886*(1-$D$1)</f>
        <v>8939.1059999999998</v>
      </c>
      <c r="F2886" s="19">
        <f t="shared" si="135"/>
        <v>10995.10038</v>
      </c>
      <c r="I2886" s="24">
        <f>+'KALKULATOR (Rabat,Narzut,Marża)'!$E2886*(1+$H$1)</f>
        <v>9833.0166000000008</v>
      </c>
      <c r="J2886" s="25">
        <f>+'KALKULATOR (Rabat,Narzut,Marża)'!$I2886*1.23</f>
        <v>12094.610418</v>
      </c>
      <c r="M2886" s="34">
        <f>+'KALKULATOR (Rabat,Narzut,Marża)'!$E2886/(1-$L$1)</f>
        <v>9932.34</v>
      </c>
      <c r="N2886" s="35">
        <f>+'KALKULATOR (Rabat,Narzut,Marża)'!$M2886*1.23</f>
        <v>12216.778200000001</v>
      </c>
      <c r="Q2886" s="48">
        <v>100</v>
      </c>
      <c r="R2886" s="49">
        <f t="shared" si="136"/>
        <v>9039.1059999999998</v>
      </c>
      <c r="S2886" s="49">
        <f t="shared" si="137"/>
        <v>11118.10038</v>
      </c>
    </row>
    <row r="2887" spans="1:19" x14ac:dyDescent="0.35">
      <c r="A2887" s="13" t="s">
        <v>5561</v>
      </c>
      <c r="B2887" s="14" t="s">
        <v>5562</v>
      </c>
      <c r="C2887" s="15">
        <v>8670</v>
      </c>
      <c r="E2887" s="20">
        <f>+'KALKULATOR (Rabat,Narzut,Marża)'!$C2887*(1-$D$1)</f>
        <v>8669.1329999999998</v>
      </c>
      <c r="F2887" s="21">
        <f t="shared" si="135"/>
        <v>10663.033589999999</v>
      </c>
      <c r="I2887" s="26">
        <f>+'KALKULATOR (Rabat,Narzut,Marża)'!$E2887*(1+$H$1)</f>
        <v>9536.0463</v>
      </c>
      <c r="J2887" s="27">
        <f>+'KALKULATOR (Rabat,Narzut,Marża)'!$I2887*1.23</f>
        <v>11729.336949</v>
      </c>
      <c r="M2887" s="4">
        <f>+'KALKULATOR (Rabat,Narzut,Marża)'!$E2887/(1-$L$1)</f>
        <v>9632.369999999999</v>
      </c>
      <c r="N2887" s="5">
        <f>+'KALKULATOR (Rabat,Narzut,Marża)'!$M2887*1.23</f>
        <v>11847.815099999998</v>
      </c>
      <c r="Q2887" s="46">
        <v>100</v>
      </c>
      <c r="R2887" s="47">
        <f t="shared" si="136"/>
        <v>8769.1329999999998</v>
      </c>
      <c r="S2887" s="47">
        <f t="shared" si="137"/>
        <v>10786.033589999999</v>
      </c>
    </row>
    <row r="2888" spans="1:19" x14ac:dyDescent="0.35">
      <c r="A2888" s="10" t="s">
        <v>5563</v>
      </c>
      <c r="B2888" s="11" t="s">
        <v>5564</v>
      </c>
      <c r="C2888" s="12">
        <v>8830</v>
      </c>
      <c r="E2888" s="18">
        <f>+'KALKULATOR (Rabat,Narzut,Marża)'!$C2888*(1-$D$1)</f>
        <v>8829.1170000000002</v>
      </c>
      <c r="F2888" s="19">
        <f t="shared" si="135"/>
        <v>10859.813910000001</v>
      </c>
      <c r="I2888" s="24">
        <f>+'KALKULATOR (Rabat,Narzut,Marża)'!$E2888*(1+$H$1)</f>
        <v>9712.0287000000008</v>
      </c>
      <c r="J2888" s="25">
        <f>+'KALKULATOR (Rabat,Narzut,Marża)'!$I2888*1.23</f>
        <v>11945.795301</v>
      </c>
      <c r="M2888" s="34">
        <f>+'KALKULATOR (Rabat,Narzut,Marża)'!$E2888/(1-$L$1)</f>
        <v>9810.1299999999992</v>
      </c>
      <c r="N2888" s="35">
        <f>+'KALKULATOR (Rabat,Narzut,Marża)'!$M2888*1.23</f>
        <v>12066.459899999998</v>
      </c>
      <c r="Q2888" s="48">
        <v>100</v>
      </c>
      <c r="R2888" s="49">
        <f t="shared" si="136"/>
        <v>8929.1170000000002</v>
      </c>
      <c r="S2888" s="49">
        <f t="shared" si="137"/>
        <v>10982.813910000001</v>
      </c>
    </row>
    <row r="2889" spans="1:19" x14ac:dyDescent="0.35">
      <c r="A2889" s="13" t="s">
        <v>5565</v>
      </c>
      <c r="B2889" s="14" t="s">
        <v>5566</v>
      </c>
      <c r="C2889" s="15">
        <v>8340</v>
      </c>
      <c r="E2889" s="20">
        <f>+'KALKULATOR (Rabat,Narzut,Marża)'!$C2889*(1-$D$1)</f>
        <v>8339.1659999999993</v>
      </c>
      <c r="F2889" s="21">
        <f t="shared" si="135"/>
        <v>10257.174179999998</v>
      </c>
      <c r="I2889" s="26">
        <f>+'KALKULATOR (Rabat,Narzut,Marża)'!$E2889*(1+$H$1)</f>
        <v>9173.0825999999997</v>
      </c>
      <c r="J2889" s="27">
        <f>+'KALKULATOR (Rabat,Narzut,Marża)'!$I2889*1.23</f>
        <v>11282.891598</v>
      </c>
      <c r="M2889" s="4">
        <f>+'KALKULATOR (Rabat,Narzut,Marża)'!$E2889/(1-$L$1)</f>
        <v>9265.74</v>
      </c>
      <c r="N2889" s="5">
        <f>+'KALKULATOR (Rabat,Narzut,Marża)'!$M2889*1.23</f>
        <v>11396.860199999999</v>
      </c>
      <c r="Q2889" s="46">
        <v>100</v>
      </c>
      <c r="R2889" s="47">
        <f t="shared" si="136"/>
        <v>8439.1659999999993</v>
      </c>
      <c r="S2889" s="47">
        <f t="shared" si="137"/>
        <v>10380.174179999998</v>
      </c>
    </row>
    <row r="2890" spans="1:19" x14ac:dyDescent="0.35">
      <c r="A2890" s="10" t="s">
        <v>5567</v>
      </c>
      <c r="B2890" s="11" t="s">
        <v>5568</v>
      </c>
      <c r="C2890" s="12">
        <v>8580</v>
      </c>
      <c r="E2890" s="18">
        <f>+'KALKULATOR (Rabat,Narzut,Marża)'!$C2890*(1-$D$1)</f>
        <v>8579.1419999999998</v>
      </c>
      <c r="F2890" s="19">
        <f t="shared" si="135"/>
        <v>10552.344659999999</v>
      </c>
      <c r="I2890" s="24">
        <f>+'KALKULATOR (Rabat,Narzut,Marża)'!$E2890*(1+$H$1)</f>
        <v>9437.0562000000009</v>
      </c>
      <c r="J2890" s="25">
        <f>+'KALKULATOR (Rabat,Narzut,Marża)'!$I2890*1.23</f>
        <v>11607.579126000001</v>
      </c>
      <c r="M2890" s="34">
        <f>+'KALKULATOR (Rabat,Narzut,Marża)'!$E2890/(1-$L$1)</f>
        <v>9532.3799999999992</v>
      </c>
      <c r="N2890" s="35">
        <f>+'KALKULATOR (Rabat,Narzut,Marża)'!$M2890*1.23</f>
        <v>11724.827399999998</v>
      </c>
      <c r="Q2890" s="48">
        <v>100</v>
      </c>
      <c r="R2890" s="49">
        <f t="shared" si="136"/>
        <v>8679.1419999999998</v>
      </c>
      <c r="S2890" s="49">
        <f t="shared" si="137"/>
        <v>10675.344659999999</v>
      </c>
    </row>
    <row r="2891" spans="1:19" x14ac:dyDescent="0.35">
      <c r="A2891" s="13" t="s">
        <v>5569</v>
      </c>
      <c r="B2891" s="14" t="s">
        <v>5570</v>
      </c>
      <c r="C2891" s="15">
        <v>8830</v>
      </c>
      <c r="E2891" s="20">
        <f>+'KALKULATOR (Rabat,Narzut,Marża)'!$C2891*(1-$D$1)</f>
        <v>8829.1170000000002</v>
      </c>
      <c r="F2891" s="21">
        <f t="shared" si="135"/>
        <v>10859.813910000001</v>
      </c>
      <c r="I2891" s="26">
        <f>+'KALKULATOR (Rabat,Narzut,Marża)'!$E2891*(1+$H$1)</f>
        <v>9712.0287000000008</v>
      </c>
      <c r="J2891" s="27">
        <f>+'KALKULATOR (Rabat,Narzut,Marża)'!$I2891*1.23</f>
        <v>11945.795301</v>
      </c>
      <c r="M2891" s="4">
        <f>+'KALKULATOR (Rabat,Narzut,Marża)'!$E2891/(1-$L$1)</f>
        <v>9810.1299999999992</v>
      </c>
      <c r="N2891" s="5">
        <f>+'KALKULATOR (Rabat,Narzut,Marża)'!$M2891*1.23</f>
        <v>12066.459899999998</v>
      </c>
      <c r="Q2891" s="46">
        <v>100</v>
      </c>
      <c r="R2891" s="47">
        <f t="shared" si="136"/>
        <v>8929.1170000000002</v>
      </c>
      <c r="S2891" s="47">
        <f t="shared" si="137"/>
        <v>10982.813910000001</v>
      </c>
    </row>
    <row r="2892" spans="1:19" x14ac:dyDescent="0.35">
      <c r="A2892" s="10" t="s">
        <v>5571</v>
      </c>
      <c r="B2892" s="11" t="s">
        <v>5572</v>
      </c>
      <c r="C2892" s="12">
        <v>8450</v>
      </c>
      <c r="E2892" s="18">
        <f>+'KALKULATOR (Rabat,Narzut,Marża)'!$C2892*(1-$D$1)</f>
        <v>8449.1550000000007</v>
      </c>
      <c r="F2892" s="19">
        <f t="shared" si="135"/>
        <v>10392.460650000001</v>
      </c>
      <c r="I2892" s="24">
        <f>+'KALKULATOR (Rabat,Narzut,Marża)'!$E2892*(1+$H$1)</f>
        <v>9294.0705000000016</v>
      </c>
      <c r="J2892" s="25">
        <f>+'KALKULATOR (Rabat,Narzut,Marża)'!$I2892*1.23</f>
        <v>11431.706715000002</v>
      </c>
      <c r="M2892" s="34">
        <f>+'KALKULATOR (Rabat,Narzut,Marża)'!$E2892/(1-$L$1)</f>
        <v>9387.9500000000007</v>
      </c>
      <c r="N2892" s="35">
        <f>+'KALKULATOR (Rabat,Narzut,Marża)'!$M2892*1.23</f>
        <v>11547.1785</v>
      </c>
      <c r="Q2892" s="48">
        <v>100</v>
      </c>
      <c r="R2892" s="49">
        <f t="shared" si="136"/>
        <v>8549.1550000000007</v>
      </c>
      <c r="S2892" s="49">
        <f t="shared" si="137"/>
        <v>10515.460650000001</v>
      </c>
    </row>
    <row r="2893" spans="1:19" x14ac:dyDescent="0.35">
      <c r="A2893" s="13" t="s">
        <v>5573</v>
      </c>
      <c r="B2893" s="14" t="s">
        <v>5574</v>
      </c>
      <c r="C2893" s="15">
        <v>8580</v>
      </c>
      <c r="E2893" s="20">
        <f>+'KALKULATOR (Rabat,Narzut,Marża)'!$C2893*(1-$D$1)</f>
        <v>8579.1419999999998</v>
      </c>
      <c r="F2893" s="21">
        <f t="shared" si="135"/>
        <v>10552.344659999999</v>
      </c>
      <c r="I2893" s="26">
        <f>+'KALKULATOR (Rabat,Narzut,Marża)'!$E2893*(1+$H$1)</f>
        <v>9437.0562000000009</v>
      </c>
      <c r="J2893" s="27">
        <f>+'KALKULATOR (Rabat,Narzut,Marża)'!$I2893*1.23</f>
        <v>11607.579126000001</v>
      </c>
      <c r="M2893" s="4">
        <f>+'KALKULATOR (Rabat,Narzut,Marża)'!$E2893/(1-$L$1)</f>
        <v>9532.3799999999992</v>
      </c>
      <c r="N2893" s="5">
        <f>+'KALKULATOR (Rabat,Narzut,Marża)'!$M2893*1.23</f>
        <v>11724.827399999998</v>
      </c>
      <c r="Q2893" s="46">
        <v>100</v>
      </c>
      <c r="R2893" s="47">
        <f t="shared" si="136"/>
        <v>8679.1419999999998</v>
      </c>
      <c r="S2893" s="47">
        <f t="shared" si="137"/>
        <v>10675.344659999999</v>
      </c>
    </row>
    <row r="2894" spans="1:19" x14ac:dyDescent="0.35">
      <c r="A2894" s="10" t="s">
        <v>5575</v>
      </c>
      <c r="B2894" s="11" t="s">
        <v>5576</v>
      </c>
      <c r="C2894" s="12">
        <v>8830</v>
      </c>
      <c r="E2894" s="18">
        <f>+'KALKULATOR (Rabat,Narzut,Marża)'!$C2894*(1-$D$1)</f>
        <v>8829.1170000000002</v>
      </c>
      <c r="F2894" s="19">
        <f t="shared" si="135"/>
        <v>10859.813910000001</v>
      </c>
      <c r="I2894" s="24">
        <f>+'KALKULATOR (Rabat,Narzut,Marża)'!$E2894*(1+$H$1)</f>
        <v>9712.0287000000008</v>
      </c>
      <c r="J2894" s="25">
        <f>+'KALKULATOR (Rabat,Narzut,Marża)'!$I2894*1.23</f>
        <v>11945.795301</v>
      </c>
      <c r="M2894" s="34">
        <f>+'KALKULATOR (Rabat,Narzut,Marża)'!$E2894/(1-$L$1)</f>
        <v>9810.1299999999992</v>
      </c>
      <c r="N2894" s="35">
        <f>+'KALKULATOR (Rabat,Narzut,Marża)'!$M2894*1.23</f>
        <v>12066.459899999998</v>
      </c>
      <c r="Q2894" s="48">
        <v>100</v>
      </c>
      <c r="R2894" s="49">
        <f t="shared" si="136"/>
        <v>8929.1170000000002</v>
      </c>
      <c r="S2894" s="49">
        <f t="shared" si="137"/>
        <v>10982.813910000001</v>
      </c>
    </row>
    <row r="2895" spans="1:19" x14ac:dyDescent="0.35">
      <c r="A2895" s="13" t="s">
        <v>5577</v>
      </c>
      <c r="B2895" s="14" t="s">
        <v>5578</v>
      </c>
      <c r="C2895" s="15">
        <v>9160</v>
      </c>
      <c r="E2895" s="20">
        <f>+'KALKULATOR (Rabat,Narzut,Marża)'!$C2895*(1-$D$1)</f>
        <v>9159.0840000000007</v>
      </c>
      <c r="F2895" s="21">
        <f t="shared" si="135"/>
        <v>11265.67332</v>
      </c>
      <c r="I2895" s="26">
        <f>+'KALKULATOR (Rabat,Narzut,Marża)'!$E2895*(1+$H$1)</f>
        <v>10074.992400000001</v>
      </c>
      <c r="J2895" s="27">
        <f>+'KALKULATOR (Rabat,Narzut,Marża)'!$I2895*1.23</f>
        <v>12392.240652</v>
      </c>
      <c r="M2895" s="4">
        <f>+'KALKULATOR (Rabat,Narzut,Marża)'!$E2895/(1-$L$1)</f>
        <v>10176.76</v>
      </c>
      <c r="N2895" s="5">
        <f>+'KALKULATOR (Rabat,Narzut,Marża)'!$M2895*1.23</f>
        <v>12517.4148</v>
      </c>
      <c r="Q2895" s="46">
        <v>100</v>
      </c>
      <c r="R2895" s="47">
        <f t="shared" si="136"/>
        <v>9259.0840000000007</v>
      </c>
      <c r="S2895" s="47">
        <f t="shared" si="137"/>
        <v>11388.67332</v>
      </c>
    </row>
    <row r="2896" spans="1:19" x14ac:dyDescent="0.35">
      <c r="A2896" s="10" t="s">
        <v>5579</v>
      </c>
      <c r="B2896" s="11" t="s">
        <v>5580</v>
      </c>
      <c r="C2896" s="12">
        <v>8580</v>
      </c>
      <c r="E2896" s="18">
        <f>+'KALKULATOR (Rabat,Narzut,Marża)'!$C2896*(1-$D$1)</f>
        <v>8579.1419999999998</v>
      </c>
      <c r="F2896" s="19">
        <f t="shared" si="135"/>
        <v>10552.344659999999</v>
      </c>
      <c r="I2896" s="24">
        <f>+'KALKULATOR (Rabat,Narzut,Marża)'!$E2896*(1+$H$1)</f>
        <v>9437.0562000000009</v>
      </c>
      <c r="J2896" s="25">
        <f>+'KALKULATOR (Rabat,Narzut,Marża)'!$I2896*1.23</f>
        <v>11607.579126000001</v>
      </c>
      <c r="M2896" s="34">
        <f>+'KALKULATOR (Rabat,Narzut,Marża)'!$E2896/(1-$L$1)</f>
        <v>9532.3799999999992</v>
      </c>
      <c r="N2896" s="35">
        <f>+'KALKULATOR (Rabat,Narzut,Marża)'!$M2896*1.23</f>
        <v>11724.827399999998</v>
      </c>
      <c r="Q2896" s="48">
        <v>100</v>
      </c>
      <c r="R2896" s="49">
        <f t="shared" si="136"/>
        <v>8679.1419999999998</v>
      </c>
      <c r="S2896" s="49">
        <f t="shared" si="137"/>
        <v>10675.344659999999</v>
      </c>
    </row>
    <row r="2897" spans="1:19" x14ac:dyDescent="0.35">
      <c r="A2897" s="13" t="s">
        <v>5581</v>
      </c>
      <c r="B2897" s="14" t="s">
        <v>5582</v>
      </c>
      <c r="C2897" s="15">
        <v>8830</v>
      </c>
      <c r="E2897" s="20">
        <f>+'KALKULATOR (Rabat,Narzut,Marża)'!$C2897*(1-$D$1)</f>
        <v>8829.1170000000002</v>
      </c>
      <c r="F2897" s="21">
        <f t="shared" si="135"/>
        <v>10859.813910000001</v>
      </c>
      <c r="I2897" s="26">
        <f>+'KALKULATOR (Rabat,Narzut,Marża)'!$E2897*(1+$H$1)</f>
        <v>9712.0287000000008</v>
      </c>
      <c r="J2897" s="27">
        <f>+'KALKULATOR (Rabat,Narzut,Marża)'!$I2897*1.23</f>
        <v>11945.795301</v>
      </c>
      <c r="M2897" s="4">
        <f>+'KALKULATOR (Rabat,Narzut,Marża)'!$E2897/(1-$L$1)</f>
        <v>9810.1299999999992</v>
      </c>
      <c r="N2897" s="5">
        <f>+'KALKULATOR (Rabat,Narzut,Marża)'!$M2897*1.23</f>
        <v>12066.459899999998</v>
      </c>
      <c r="Q2897" s="46">
        <v>100</v>
      </c>
      <c r="R2897" s="47">
        <f t="shared" si="136"/>
        <v>8929.1170000000002</v>
      </c>
      <c r="S2897" s="47">
        <f t="shared" si="137"/>
        <v>10982.813910000001</v>
      </c>
    </row>
    <row r="2898" spans="1:19" x14ac:dyDescent="0.35">
      <c r="A2898" s="10" t="s">
        <v>5583</v>
      </c>
      <c r="B2898" s="11" t="s">
        <v>5584</v>
      </c>
      <c r="C2898" s="12">
        <v>9160</v>
      </c>
      <c r="E2898" s="18">
        <f>+'KALKULATOR (Rabat,Narzut,Marża)'!$C2898*(1-$D$1)</f>
        <v>9159.0840000000007</v>
      </c>
      <c r="F2898" s="19">
        <f t="shared" si="135"/>
        <v>11265.67332</v>
      </c>
      <c r="I2898" s="24">
        <f>+'KALKULATOR (Rabat,Narzut,Marża)'!$E2898*(1+$H$1)</f>
        <v>10074.992400000001</v>
      </c>
      <c r="J2898" s="25">
        <f>+'KALKULATOR (Rabat,Narzut,Marża)'!$I2898*1.23</f>
        <v>12392.240652</v>
      </c>
      <c r="M2898" s="34">
        <f>+'KALKULATOR (Rabat,Narzut,Marża)'!$E2898/(1-$L$1)</f>
        <v>10176.76</v>
      </c>
      <c r="N2898" s="35">
        <f>+'KALKULATOR (Rabat,Narzut,Marża)'!$M2898*1.23</f>
        <v>12517.4148</v>
      </c>
      <c r="Q2898" s="48">
        <v>100</v>
      </c>
      <c r="R2898" s="49">
        <f t="shared" si="136"/>
        <v>9259.0840000000007</v>
      </c>
      <c r="S2898" s="49">
        <f t="shared" si="137"/>
        <v>11388.67332</v>
      </c>
    </row>
    <row r="2899" spans="1:19" x14ac:dyDescent="0.35">
      <c r="A2899" s="13" t="s">
        <v>5585</v>
      </c>
      <c r="B2899" s="14" t="s">
        <v>5586</v>
      </c>
      <c r="C2899" s="15">
        <v>13470</v>
      </c>
      <c r="E2899" s="20">
        <f>+'KALKULATOR (Rabat,Narzut,Marża)'!$C2899*(1-$D$1)</f>
        <v>13468.653</v>
      </c>
      <c r="F2899" s="21">
        <f t="shared" si="135"/>
        <v>16566.443190000002</v>
      </c>
      <c r="I2899" s="26">
        <f>+'KALKULATOR (Rabat,Narzut,Marża)'!$E2899*(1+$H$1)</f>
        <v>14815.518300000002</v>
      </c>
      <c r="J2899" s="27">
        <f>+'KALKULATOR (Rabat,Narzut,Marża)'!$I2899*1.23</f>
        <v>18223.087509000001</v>
      </c>
      <c r="M2899" s="4">
        <f>+'KALKULATOR (Rabat,Narzut,Marża)'!$E2899/(1-$L$1)</f>
        <v>14965.17</v>
      </c>
      <c r="N2899" s="5">
        <f>+'KALKULATOR (Rabat,Narzut,Marża)'!$M2899*1.23</f>
        <v>18407.159100000001</v>
      </c>
      <c r="Q2899" s="46">
        <v>100</v>
      </c>
      <c r="R2899" s="47">
        <f t="shared" si="136"/>
        <v>13568.653</v>
      </c>
      <c r="S2899" s="47">
        <f t="shared" si="137"/>
        <v>16689.443190000002</v>
      </c>
    </row>
    <row r="2900" spans="1:19" x14ac:dyDescent="0.35">
      <c r="A2900" s="10" t="s">
        <v>5587</v>
      </c>
      <c r="B2900" s="11" t="s">
        <v>5588</v>
      </c>
      <c r="C2900" s="12">
        <v>13690</v>
      </c>
      <c r="E2900" s="18">
        <f>+'KALKULATOR (Rabat,Narzut,Marża)'!$C2900*(1-$D$1)</f>
        <v>13688.630999999999</v>
      </c>
      <c r="F2900" s="19">
        <f t="shared" si="135"/>
        <v>16837.01613</v>
      </c>
      <c r="I2900" s="24">
        <f>+'KALKULATOR (Rabat,Narzut,Marża)'!$E2900*(1+$H$1)</f>
        <v>15057.4941</v>
      </c>
      <c r="J2900" s="25">
        <f>+'KALKULATOR (Rabat,Narzut,Marża)'!$I2900*1.23</f>
        <v>18520.717743000001</v>
      </c>
      <c r="M2900" s="34">
        <f>+'KALKULATOR (Rabat,Narzut,Marża)'!$E2900/(1-$L$1)</f>
        <v>15209.589999999998</v>
      </c>
      <c r="N2900" s="35">
        <f>+'KALKULATOR (Rabat,Narzut,Marża)'!$M2900*1.23</f>
        <v>18707.795699999999</v>
      </c>
      <c r="Q2900" s="48">
        <v>100</v>
      </c>
      <c r="R2900" s="49">
        <f t="shared" si="136"/>
        <v>13788.630999999999</v>
      </c>
      <c r="S2900" s="49">
        <f t="shared" si="137"/>
        <v>16960.01613</v>
      </c>
    </row>
    <row r="2901" spans="1:19" x14ac:dyDescent="0.35">
      <c r="A2901" s="13" t="s">
        <v>5589</v>
      </c>
      <c r="B2901" s="14" t="s">
        <v>5590</v>
      </c>
      <c r="C2901" s="15">
        <v>13990</v>
      </c>
      <c r="E2901" s="20">
        <f>+'KALKULATOR (Rabat,Narzut,Marża)'!$C2901*(1-$D$1)</f>
        <v>13988.601000000001</v>
      </c>
      <c r="F2901" s="21">
        <f t="shared" si="135"/>
        <v>17205.979230000001</v>
      </c>
      <c r="I2901" s="26">
        <f>+'KALKULATOR (Rabat,Narzut,Marża)'!$E2901*(1+$H$1)</f>
        <v>15387.461100000002</v>
      </c>
      <c r="J2901" s="27">
        <f>+'KALKULATOR (Rabat,Narzut,Marża)'!$I2901*1.23</f>
        <v>18926.577153000002</v>
      </c>
      <c r="M2901" s="4">
        <f>+'KALKULATOR (Rabat,Narzut,Marża)'!$E2901/(1-$L$1)</f>
        <v>15542.89</v>
      </c>
      <c r="N2901" s="5">
        <f>+'KALKULATOR (Rabat,Narzut,Marża)'!$M2901*1.23</f>
        <v>19117.754699999998</v>
      </c>
      <c r="Q2901" s="46">
        <v>100</v>
      </c>
      <c r="R2901" s="47">
        <f t="shared" si="136"/>
        <v>14088.601000000001</v>
      </c>
      <c r="S2901" s="47">
        <f t="shared" si="137"/>
        <v>17328.979230000001</v>
      </c>
    </row>
    <row r="2902" spans="1:19" x14ac:dyDescent="0.35">
      <c r="A2902" s="10" t="s">
        <v>5591</v>
      </c>
      <c r="B2902" s="11" t="s">
        <v>5592</v>
      </c>
      <c r="C2902" s="12">
        <v>13470</v>
      </c>
      <c r="E2902" s="18">
        <f>+'KALKULATOR (Rabat,Narzut,Marża)'!$C2902*(1-$D$1)</f>
        <v>13468.653</v>
      </c>
      <c r="F2902" s="19">
        <f t="shared" si="135"/>
        <v>16566.443190000002</v>
      </c>
      <c r="I2902" s="24">
        <f>+'KALKULATOR (Rabat,Narzut,Marża)'!$E2902*(1+$H$1)</f>
        <v>14815.518300000002</v>
      </c>
      <c r="J2902" s="25">
        <f>+'KALKULATOR (Rabat,Narzut,Marża)'!$I2902*1.23</f>
        <v>18223.087509000001</v>
      </c>
      <c r="M2902" s="34">
        <f>+'KALKULATOR (Rabat,Narzut,Marża)'!$E2902/(1-$L$1)</f>
        <v>14965.17</v>
      </c>
      <c r="N2902" s="35">
        <f>+'KALKULATOR (Rabat,Narzut,Marża)'!$M2902*1.23</f>
        <v>18407.159100000001</v>
      </c>
      <c r="Q2902" s="48">
        <v>100</v>
      </c>
      <c r="R2902" s="49">
        <f t="shared" si="136"/>
        <v>13568.653</v>
      </c>
      <c r="S2902" s="49">
        <f t="shared" si="137"/>
        <v>16689.443190000002</v>
      </c>
    </row>
    <row r="2903" spans="1:19" x14ac:dyDescent="0.35">
      <c r="A2903" s="13" t="s">
        <v>5593</v>
      </c>
      <c r="B2903" s="14" t="s">
        <v>5594</v>
      </c>
      <c r="C2903" s="15">
        <v>13690</v>
      </c>
      <c r="E2903" s="20">
        <f>+'KALKULATOR (Rabat,Narzut,Marża)'!$C2903*(1-$D$1)</f>
        <v>13688.630999999999</v>
      </c>
      <c r="F2903" s="21">
        <f t="shared" si="135"/>
        <v>16837.01613</v>
      </c>
      <c r="I2903" s="26">
        <f>+'KALKULATOR (Rabat,Narzut,Marża)'!$E2903*(1+$H$1)</f>
        <v>15057.4941</v>
      </c>
      <c r="J2903" s="27">
        <f>+'KALKULATOR (Rabat,Narzut,Marża)'!$I2903*1.23</f>
        <v>18520.717743000001</v>
      </c>
      <c r="M2903" s="4">
        <f>+'KALKULATOR (Rabat,Narzut,Marża)'!$E2903/(1-$L$1)</f>
        <v>15209.589999999998</v>
      </c>
      <c r="N2903" s="5">
        <f>+'KALKULATOR (Rabat,Narzut,Marża)'!$M2903*1.23</f>
        <v>18707.795699999999</v>
      </c>
      <c r="Q2903" s="46">
        <v>100</v>
      </c>
      <c r="R2903" s="47">
        <f t="shared" si="136"/>
        <v>13788.630999999999</v>
      </c>
      <c r="S2903" s="47">
        <f t="shared" si="137"/>
        <v>16960.01613</v>
      </c>
    </row>
    <row r="2904" spans="1:19" x14ac:dyDescent="0.35">
      <c r="A2904" s="10" t="s">
        <v>5595</v>
      </c>
      <c r="B2904" s="11" t="s">
        <v>5596</v>
      </c>
      <c r="C2904" s="12">
        <v>13990</v>
      </c>
      <c r="E2904" s="18">
        <f>+'KALKULATOR (Rabat,Narzut,Marża)'!$C2904*(1-$D$1)</f>
        <v>13988.601000000001</v>
      </c>
      <c r="F2904" s="19">
        <f t="shared" si="135"/>
        <v>17205.979230000001</v>
      </c>
      <c r="I2904" s="24">
        <f>+'KALKULATOR (Rabat,Narzut,Marża)'!$E2904*(1+$H$1)</f>
        <v>15387.461100000002</v>
      </c>
      <c r="J2904" s="25">
        <f>+'KALKULATOR (Rabat,Narzut,Marża)'!$I2904*1.23</f>
        <v>18926.577153000002</v>
      </c>
      <c r="M2904" s="34">
        <f>+'KALKULATOR (Rabat,Narzut,Marża)'!$E2904/(1-$L$1)</f>
        <v>15542.89</v>
      </c>
      <c r="N2904" s="35">
        <f>+'KALKULATOR (Rabat,Narzut,Marża)'!$M2904*1.23</f>
        <v>19117.754699999998</v>
      </c>
      <c r="Q2904" s="48">
        <v>100</v>
      </c>
      <c r="R2904" s="49">
        <f t="shared" si="136"/>
        <v>14088.601000000001</v>
      </c>
      <c r="S2904" s="49">
        <f t="shared" si="137"/>
        <v>17328.979230000001</v>
      </c>
    </row>
    <row r="2905" spans="1:19" x14ac:dyDescent="0.35">
      <c r="A2905" s="13" t="s">
        <v>5597</v>
      </c>
      <c r="B2905" s="14" t="s">
        <v>5598</v>
      </c>
      <c r="C2905" s="15">
        <v>13690</v>
      </c>
      <c r="E2905" s="20">
        <f>+'KALKULATOR (Rabat,Narzut,Marża)'!$C2905*(1-$D$1)</f>
        <v>13688.630999999999</v>
      </c>
      <c r="F2905" s="21">
        <f t="shared" si="135"/>
        <v>16837.01613</v>
      </c>
      <c r="I2905" s="26">
        <f>+'KALKULATOR (Rabat,Narzut,Marża)'!$E2905*(1+$H$1)</f>
        <v>15057.4941</v>
      </c>
      <c r="J2905" s="27">
        <f>+'KALKULATOR (Rabat,Narzut,Marża)'!$I2905*1.23</f>
        <v>18520.717743000001</v>
      </c>
      <c r="M2905" s="4">
        <f>+'KALKULATOR (Rabat,Narzut,Marża)'!$E2905/(1-$L$1)</f>
        <v>15209.589999999998</v>
      </c>
      <c r="N2905" s="5">
        <f>+'KALKULATOR (Rabat,Narzut,Marża)'!$M2905*1.23</f>
        <v>18707.795699999999</v>
      </c>
      <c r="Q2905" s="46">
        <v>100</v>
      </c>
      <c r="R2905" s="47">
        <f t="shared" si="136"/>
        <v>13788.630999999999</v>
      </c>
      <c r="S2905" s="47">
        <f t="shared" si="137"/>
        <v>16960.01613</v>
      </c>
    </row>
    <row r="2906" spans="1:19" x14ac:dyDescent="0.35">
      <c r="A2906" s="10" t="s">
        <v>5599</v>
      </c>
      <c r="B2906" s="11" t="s">
        <v>5600</v>
      </c>
      <c r="C2906" s="12">
        <v>13990</v>
      </c>
      <c r="E2906" s="18">
        <f>+'KALKULATOR (Rabat,Narzut,Marża)'!$C2906*(1-$D$1)</f>
        <v>13988.601000000001</v>
      </c>
      <c r="F2906" s="19">
        <f t="shared" si="135"/>
        <v>17205.979230000001</v>
      </c>
      <c r="I2906" s="24">
        <f>+'KALKULATOR (Rabat,Narzut,Marża)'!$E2906*(1+$H$1)</f>
        <v>15387.461100000002</v>
      </c>
      <c r="J2906" s="25">
        <f>+'KALKULATOR (Rabat,Narzut,Marża)'!$I2906*1.23</f>
        <v>18926.577153000002</v>
      </c>
      <c r="M2906" s="34">
        <f>+'KALKULATOR (Rabat,Narzut,Marża)'!$E2906/(1-$L$1)</f>
        <v>15542.89</v>
      </c>
      <c r="N2906" s="35">
        <f>+'KALKULATOR (Rabat,Narzut,Marża)'!$M2906*1.23</f>
        <v>19117.754699999998</v>
      </c>
      <c r="Q2906" s="48">
        <v>100</v>
      </c>
      <c r="R2906" s="49">
        <f t="shared" si="136"/>
        <v>14088.601000000001</v>
      </c>
      <c r="S2906" s="49">
        <f t="shared" si="137"/>
        <v>17328.979230000001</v>
      </c>
    </row>
    <row r="2907" spans="1:19" x14ac:dyDescent="0.35">
      <c r="A2907" s="13" t="s">
        <v>5601</v>
      </c>
      <c r="B2907" s="14" t="s">
        <v>5602</v>
      </c>
      <c r="C2907" s="15">
        <v>13990</v>
      </c>
      <c r="E2907" s="20">
        <f>+'KALKULATOR (Rabat,Narzut,Marża)'!$C2907*(1-$D$1)</f>
        <v>13988.601000000001</v>
      </c>
      <c r="F2907" s="21">
        <f t="shared" si="135"/>
        <v>17205.979230000001</v>
      </c>
      <c r="I2907" s="26">
        <f>+'KALKULATOR (Rabat,Narzut,Marża)'!$E2907*(1+$H$1)</f>
        <v>15387.461100000002</v>
      </c>
      <c r="J2907" s="27">
        <f>+'KALKULATOR (Rabat,Narzut,Marża)'!$I2907*1.23</f>
        <v>18926.577153000002</v>
      </c>
      <c r="M2907" s="4">
        <f>+'KALKULATOR (Rabat,Narzut,Marża)'!$E2907/(1-$L$1)</f>
        <v>15542.89</v>
      </c>
      <c r="N2907" s="5">
        <f>+'KALKULATOR (Rabat,Narzut,Marża)'!$M2907*1.23</f>
        <v>19117.754699999998</v>
      </c>
      <c r="Q2907" s="46">
        <v>100</v>
      </c>
      <c r="R2907" s="47">
        <f t="shared" si="136"/>
        <v>14088.601000000001</v>
      </c>
      <c r="S2907" s="47">
        <f t="shared" si="137"/>
        <v>17328.979230000001</v>
      </c>
    </row>
    <row r="2908" spans="1:19" x14ac:dyDescent="0.35">
      <c r="A2908" s="10" t="s">
        <v>5603</v>
      </c>
      <c r="B2908" s="11" t="s">
        <v>5604</v>
      </c>
      <c r="C2908" s="12">
        <v>13470</v>
      </c>
      <c r="E2908" s="18">
        <f>+'KALKULATOR (Rabat,Narzut,Marża)'!$C2908*(1-$D$1)</f>
        <v>13468.653</v>
      </c>
      <c r="F2908" s="19">
        <f t="shared" si="135"/>
        <v>16566.443190000002</v>
      </c>
      <c r="I2908" s="24">
        <f>+'KALKULATOR (Rabat,Narzut,Marża)'!$E2908*(1+$H$1)</f>
        <v>14815.518300000002</v>
      </c>
      <c r="J2908" s="25">
        <f>+'KALKULATOR (Rabat,Narzut,Marża)'!$I2908*1.23</f>
        <v>18223.087509000001</v>
      </c>
      <c r="M2908" s="34">
        <f>+'KALKULATOR (Rabat,Narzut,Marża)'!$E2908/(1-$L$1)</f>
        <v>14965.17</v>
      </c>
      <c r="N2908" s="35">
        <f>+'KALKULATOR (Rabat,Narzut,Marża)'!$M2908*1.23</f>
        <v>18407.159100000001</v>
      </c>
      <c r="Q2908" s="48">
        <v>100</v>
      </c>
      <c r="R2908" s="49">
        <f t="shared" si="136"/>
        <v>13568.653</v>
      </c>
      <c r="S2908" s="49">
        <f t="shared" si="137"/>
        <v>16689.443190000002</v>
      </c>
    </row>
    <row r="2909" spans="1:19" x14ac:dyDescent="0.35">
      <c r="A2909" s="13" t="s">
        <v>5605</v>
      </c>
      <c r="B2909" s="14" t="s">
        <v>5606</v>
      </c>
      <c r="C2909" s="15">
        <v>13690</v>
      </c>
      <c r="E2909" s="20">
        <f>+'KALKULATOR (Rabat,Narzut,Marża)'!$C2909*(1-$D$1)</f>
        <v>13688.630999999999</v>
      </c>
      <c r="F2909" s="21">
        <f t="shared" si="135"/>
        <v>16837.01613</v>
      </c>
      <c r="I2909" s="26">
        <f>+'KALKULATOR (Rabat,Narzut,Marża)'!$E2909*(1+$H$1)</f>
        <v>15057.4941</v>
      </c>
      <c r="J2909" s="27">
        <f>+'KALKULATOR (Rabat,Narzut,Marża)'!$I2909*1.23</f>
        <v>18520.717743000001</v>
      </c>
      <c r="M2909" s="4">
        <f>+'KALKULATOR (Rabat,Narzut,Marża)'!$E2909/(1-$L$1)</f>
        <v>15209.589999999998</v>
      </c>
      <c r="N2909" s="5">
        <f>+'KALKULATOR (Rabat,Narzut,Marża)'!$M2909*1.23</f>
        <v>18707.795699999999</v>
      </c>
      <c r="Q2909" s="46">
        <v>100</v>
      </c>
      <c r="R2909" s="47">
        <f t="shared" si="136"/>
        <v>13788.630999999999</v>
      </c>
      <c r="S2909" s="47">
        <f t="shared" si="137"/>
        <v>16960.01613</v>
      </c>
    </row>
    <row r="2910" spans="1:19" x14ac:dyDescent="0.35">
      <c r="A2910" s="10" t="s">
        <v>5607</v>
      </c>
      <c r="B2910" s="11" t="s">
        <v>5608</v>
      </c>
      <c r="C2910" s="12">
        <v>13990</v>
      </c>
      <c r="E2910" s="18">
        <f>+'KALKULATOR (Rabat,Narzut,Marża)'!$C2910*(1-$D$1)</f>
        <v>13988.601000000001</v>
      </c>
      <c r="F2910" s="19">
        <f t="shared" si="135"/>
        <v>17205.979230000001</v>
      </c>
      <c r="I2910" s="24">
        <f>+'KALKULATOR (Rabat,Narzut,Marża)'!$E2910*(1+$H$1)</f>
        <v>15387.461100000002</v>
      </c>
      <c r="J2910" s="25">
        <f>+'KALKULATOR (Rabat,Narzut,Marża)'!$I2910*1.23</f>
        <v>18926.577153000002</v>
      </c>
      <c r="M2910" s="34">
        <f>+'KALKULATOR (Rabat,Narzut,Marża)'!$E2910/(1-$L$1)</f>
        <v>15542.89</v>
      </c>
      <c r="N2910" s="35">
        <f>+'KALKULATOR (Rabat,Narzut,Marża)'!$M2910*1.23</f>
        <v>19117.754699999998</v>
      </c>
      <c r="Q2910" s="48">
        <v>100</v>
      </c>
      <c r="R2910" s="49">
        <f t="shared" si="136"/>
        <v>14088.601000000001</v>
      </c>
      <c r="S2910" s="49">
        <f t="shared" si="137"/>
        <v>17328.979230000001</v>
      </c>
    </row>
    <row r="2911" spans="1:19" x14ac:dyDescent="0.35">
      <c r="A2911" s="13" t="s">
        <v>5609</v>
      </c>
      <c r="B2911" s="14" t="s">
        <v>5610</v>
      </c>
      <c r="C2911" s="15">
        <v>14300</v>
      </c>
      <c r="E2911" s="20">
        <f>+'KALKULATOR (Rabat,Narzut,Marża)'!$C2911*(1-$D$1)</f>
        <v>14298.57</v>
      </c>
      <c r="F2911" s="21">
        <f t="shared" si="135"/>
        <v>17587.241099999999</v>
      </c>
      <c r="I2911" s="26">
        <f>+'KALKULATOR (Rabat,Narzut,Marża)'!$E2911*(1+$H$1)</f>
        <v>15728.427000000001</v>
      </c>
      <c r="J2911" s="27">
        <f>+'KALKULATOR (Rabat,Narzut,Marża)'!$I2911*1.23</f>
        <v>19345.965210000002</v>
      </c>
      <c r="M2911" s="4">
        <f>+'KALKULATOR (Rabat,Narzut,Marża)'!$E2911/(1-$L$1)</f>
        <v>15887.3</v>
      </c>
      <c r="N2911" s="5">
        <f>+'KALKULATOR (Rabat,Narzut,Marża)'!$M2911*1.23</f>
        <v>19541.378999999997</v>
      </c>
      <c r="Q2911" s="46">
        <v>100</v>
      </c>
      <c r="R2911" s="47">
        <f t="shared" si="136"/>
        <v>14398.57</v>
      </c>
      <c r="S2911" s="47">
        <f t="shared" si="137"/>
        <v>17710.241099999999</v>
      </c>
    </row>
    <row r="2912" spans="1:19" x14ac:dyDescent="0.35">
      <c r="A2912" s="10" t="s">
        <v>5611</v>
      </c>
      <c r="B2912" s="11" t="s">
        <v>5612</v>
      </c>
      <c r="C2912" s="12">
        <v>13470</v>
      </c>
      <c r="E2912" s="18">
        <f>+'KALKULATOR (Rabat,Narzut,Marża)'!$C2912*(1-$D$1)</f>
        <v>13468.653</v>
      </c>
      <c r="F2912" s="19">
        <f t="shared" si="135"/>
        <v>16566.443190000002</v>
      </c>
      <c r="I2912" s="24">
        <f>+'KALKULATOR (Rabat,Narzut,Marża)'!$E2912*(1+$H$1)</f>
        <v>14815.518300000002</v>
      </c>
      <c r="J2912" s="25">
        <f>+'KALKULATOR (Rabat,Narzut,Marża)'!$I2912*1.23</f>
        <v>18223.087509000001</v>
      </c>
      <c r="M2912" s="34">
        <f>+'KALKULATOR (Rabat,Narzut,Marża)'!$E2912/(1-$L$1)</f>
        <v>14965.17</v>
      </c>
      <c r="N2912" s="35">
        <f>+'KALKULATOR (Rabat,Narzut,Marża)'!$M2912*1.23</f>
        <v>18407.159100000001</v>
      </c>
      <c r="Q2912" s="48">
        <v>100</v>
      </c>
      <c r="R2912" s="49">
        <f t="shared" si="136"/>
        <v>13568.653</v>
      </c>
      <c r="S2912" s="49">
        <f t="shared" si="137"/>
        <v>16689.443190000002</v>
      </c>
    </row>
    <row r="2913" spans="1:19" x14ac:dyDescent="0.35">
      <c r="A2913" s="13" t="s">
        <v>5613</v>
      </c>
      <c r="B2913" s="14" t="s">
        <v>5614</v>
      </c>
      <c r="C2913" s="15">
        <v>13690</v>
      </c>
      <c r="E2913" s="20">
        <f>+'KALKULATOR (Rabat,Narzut,Marża)'!$C2913*(1-$D$1)</f>
        <v>13688.630999999999</v>
      </c>
      <c r="F2913" s="21">
        <f t="shared" si="135"/>
        <v>16837.01613</v>
      </c>
      <c r="I2913" s="26">
        <f>+'KALKULATOR (Rabat,Narzut,Marża)'!$E2913*(1+$H$1)</f>
        <v>15057.4941</v>
      </c>
      <c r="J2913" s="27">
        <f>+'KALKULATOR (Rabat,Narzut,Marża)'!$I2913*1.23</f>
        <v>18520.717743000001</v>
      </c>
      <c r="M2913" s="4">
        <f>+'KALKULATOR (Rabat,Narzut,Marża)'!$E2913/(1-$L$1)</f>
        <v>15209.589999999998</v>
      </c>
      <c r="N2913" s="5">
        <f>+'KALKULATOR (Rabat,Narzut,Marża)'!$M2913*1.23</f>
        <v>18707.795699999999</v>
      </c>
      <c r="Q2913" s="46">
        <v>100</v>
      </c>
      <c r="R2913" s="47">
        <f t="shared" si="136"/>
        <v>13788.630999999999</v>
      </c>
      <c r="S2913" s="47">
        <f t="shared" si="137"/>
        <v>16960.01613</v>
      </c>
    </row>
    <row r="2914" spans="1:19" x14ac:dyDescent="0.35">
      <c r="A2914" s="10" t="s">
        <v>5615</v>
      </c>
      <c r="B2914" s="11" t="s">
        <v>5616</v>
      </c>
      <c r="C2914" s="12">
        <v>13990</v>
      </c>
      <c r="E2914" s="18">
        <f>+'KALKULATOR (Rabat,Narzut,Marża)'!$C2914*(1-$D$1)</f>
        <v>13988.601000000001</v>
      </c>
      <c r="F2914" s="19">
        <f t="shared" si="135"/>
        <v>17205.979230000001</v>
      </c>
      <c r="I2914" s="24">
        <f>+'KALKULATOR (Rabat,Narzut,Marża)'!$E2914*(1+$H$1)</f>
        <v>15387.461100000002</v>
      </c>
      <c r="J2914" s="25">
        <f>+'KALKULATOR (Rabat,Narzut,Marża)'!$I2914*1.23</f>
        <v>18926.577153000002</v>
      </c>
      <c r="M2914" s="34">
        <f>+'KALKULATOR (Rabat,Narzut,Marża)'!$E2914/(1-$L$1)</f>
        <v>15542.89</v>
      </c>
      <c r="N2914" s="35">
        <f>+'KALKULATOR (Rabat,Narzut,Marża)'!$M2914*1.23</f>
        <v>19117.754699999998</v>
      </c>
      <c r="Q2914" s="48">
        <v>100</v>
      </c>
      <c r="R2914" s="49">
        <f t="shared" si="136"/>
        <v>14088.601000000001</v>
      </c>
      <c r="S2914" s="49">
        <f t="shared" si="137"/>
        <v>17328.979230000001</v>
      </c>
    </row>
    <row r="2915" spans="1:19" x14ac:dyDescent="0.35">
      <c r="A2915" s="13" t="s">
        <v>5617</v>
      </c>
      <c r="B2915" s="14" t="s">
        <v>5618</v>
      </c>
      <c r="C2915" s="15">
        <v>14240</v>
      </c>
      <c r="E2915" s="20">
        <f>+'KALKULATOR (Rabat,Narzut,Marża)'!$C2915*(1-$D$1)</f>
        <v>14238.576000000001</v>
      </c>
      <c r="F2915" s="21">
        <f t="shared" si="135"/>
        <v>17513.448479999999</v>
      </c>
      <c r="I2915" s="26">
        <f>+'KALKULATOR (Rabat,Narzut,Marża)'!$E2915*(1+$H$1)</f>
        <v>15662.433600000002</v>
      </c>
      <c r="J2915" s="27">
        <f>+'KALKULATOR (Rabat,Narzut,Marża)'!$I2915*1.23</f>
        <v>19264.793328000003</v>
      </c>
      <c r="M2915" s="4">
        <f>+'KALKULATOR (Rabat,Narzut,Marża)'!$E2915/(1-$L$1)</f>
        <v>15820.640000000001</v>
      </c>
      <c r="N2915" s="5">
        <f>+'KALKULATOR (Rabat,Narzut,Marża)'!$M2915*1.23</f>
        <v>19459.387200000001</v>
      </c>
      <c r="Q2915" s="46">
        <v>100</v>
      </c>
      <c r="R2915" s="47">
        <f t="shared" si="136"/>
        <v>14338.576000000001</v>
      </c>
      <c r="S2915" s="47">
        <f t="shared" si="137"/>
        <v>17636.448479999999</v>
      </c>
    </row>
    <row r="2916" spans="1:19" x14ac:dyDescent="0.35">
      <c r="A2916" s="10" t="s">
        <v>5619</v>
      </c>
      <c r="B2916" s="11" t="s">
        <v>5620</v>
      </c>
      <c r="C2916" s="12">
        <v>14410</v>
      </c>
      <c r="E2916" s="18">
        <f>+'KALKULATOR (Rabat,Narzut,Marża)'!$C2916*(1-$D$1)</f>
        <v>14408.558999999999</v>
      </c>
      <c r="F2916" s="19">
        <f t="shared" si="135"/>
        <v>17722.527569999998</v>
      </c>
      <c r="I2916" s="24">
        <f>+'KALKULATOR (Rabat,Narzut,Marża)'!$E2916*(1+$H$1)</f>
        <v>15849.4149</v>
      </c>
      <c r="J2916" s="25">
        <f>+'KALKULATOR (Rabat,Narzut,Marża)'!$I2916*1.23</f>
        <v>19494.780327</v>
      </c>
      <c r="M2916" s="34">
        <f>+'KALKULATOR (Rabat,Narzut,Marża)'!$E2916/(1-$L$1)</f>
        <v>16009.509999999998</v>
      </c>
      <c r="N2916" s="35">
        <f>+'KALKULATOR (Rabat,Narzut,Marża)'!$M2916*1.23</f>
        <v>19691.697299999996</v>
      </c>
      <c r="Q2916" s="48">
        <v>100</v>
      </c>
      <c r="R2916" s="49">
        <f t="shared" si="136"/>
        <v>14508.558999999999</v>
      </c>
      <c r="S2916" s="49">
        <f t="shared" si="137"/>
        <v>17845.527569999998</v>
      </c>
    </row>
    <row r="2917" spans="1:19" x14ac:dyDescent="0.35">
      <c r="A2917" s="13" t="s">
        <v>5621</v>
      </c>
      <c r="B2917" s="14" t="s">
        <v>5622</v>
      </c>
      <c r="C2917" s="15">
        <v>13690</v>
      </c>
      <c r="E2917" s="20">
        <f>+'KALKULATOR (Rabat,Narzut,Marża)'!$C2917*(1-$D$1)</f>
        <v>13688.630999999999</v>
      </c>
      <c r="F2917" s="21">
        <f t="shared" si="135"/>
        <v>16837.01613</v>
      </c>
      <c r="I2917" s="26">
        <f>+'KALKULATOR (Rabat,Narzut,Marża)'!$E2917*(1+$H$1)</f>
        <v>15057.4941</v>
      </c>
      <c r="J2917" s="27">
        <f>+'KALKULATOR (Rabat,Narzut,Marża)'!$I2917*1.23</f>
        <v>18520.717743000001</v>
      </c>
      <c r="M2917" s="4">
        <f>+'KALKULATOR (Rabat,Narzut,Marża)'!$E2917/(1-$L$1)</f>
        <v>15209.589999999998</v>
      </c>
      <c r="N2917" s="5">
        <f>+'KALKULATOR (Rabat,Narzut,Marża)'!$M2917*1.23</f>
        <v>18707.795699999999</v>
      </c>
      <c r="Q2917" s="46">
        <v>100</v>
      </c>
      <c r="R2917" s="47">
        <f t="shared" si="136"/>
        <v>13788.630999999999</v>
      </c>
      <c r="S2917" s="47">
        <f t="shared" si="137"/>
        <v>16960.01613</v>
      </c>
    </row>
    <row r="2918" spans="1:19" x14ac:dyDescent="0.35">
      <c r="A2918" s="10" t="s">
        <v>5623</v>
      </c>
      <c r="B2918" s="11" t="s">
        <v>5624</v>
      </c>
      <c r="C2918" s="12">
        <v>13990</v>
      </c>
      <c r="E2918" s="18">
        <f>+'KALKULATOR (Rabat,Narzut,Marża)'!$C2918*(1-$D$1)</f>
        <v>13988.601000000001</v>
      </c>
      <c r="F2918" s="19">
        <f t="shared" si="135"/>
        <v>17205.979230000001</v>
      </c>
      <c r="I2918" s="24">
        <f>+'KALKULATOR (Rabat,Narzut,Marża)'!$E2918*(1+$H$1)</f>
        <v>15387.461100000002</v>
      </c>
      <c r="J2918" s="25">
        <f>+'KALKULATOR (Rabat,Narzut,Marża)'!$I2918*1.23</f>
        <v>18926.577153000002</v>
      </c>
      <c r="M2918" s="34">
        <f>+'KALKULATOR (Rabat,Narzut,Marża)'!$E2918/(1-$L$1)</f>
        <v>15542.89</v>
      </c>
      <c r="N2918" s="35">
        <f>+'KALKULATOR (Rabat,Narzut,Marża)'!$M2918*1.23</f>
        <v>19117.754699999998</v>
      </c>
      <c r="Q2918" s="48">
        <v>100</v>
      </c>
      <c r="R2918" s="49">
        <f t="shared" si="136"/>
        <v>14088.601000000001</v>
      </c>
      <c r="S2918" s="49">
        <f t="shared" si="137"/>
        <v>17328.979230000001</v>
      </c>
    </row>
    <row r="2919" spans="1:19" x14ac:dyDescent="0.35">
      <c r="A2919" s="13" t="s">
        <v>5625</v>
      </c>
      <c r="B2919" s="14" t="s">
        <v>5626</v>
      </c>
      <c r="C2919" s="15">
        <v>14240</v>
      </c>
      <c r="E2919" s="20">
        <f>+'KALKULATOR (Rabat,Narzut,Marża)'!$C2919*(1-$D$1)</f>
        <v>14238.576000000001</v>
      </c>
      <c r="F2919" s="21">
        <f t="shared" si="135"/>
        <v>17513.448479999999</v>
      </c>
      <c r="I2919" s="26">
        <f>+'KALKULATOR (Rabat,Narzut,Marża)'!$E2919*(1+$H$1)</f>
        <v>15662.433600000002</v>
      </c>
      <c r="J2919" s="27">
        <f>+'KALKULATOR (Rabat,Narzut,Marża)'!$I2919*1.23</f>
        <v>19264.793328000003</v>
      </c>
      <c r="M2919" s="4">
        <f>+'KALKULATOR (Rabat,Narzut,Marża)'!$E2919/(1-$L$1)</f>
        <v>15820.640000000001</v>
      </c>
      <c r="N2919" s="5">
        <f>+'KALKULATOR (Rabat,Narzut,Marża)'!$M2919*1.23</f>
        <v>19459.387200000001</v>
      </c>
      <c r="Q2919" s="46">
        <v>100</v>
      </c>
      <c r="R2919" s="47">
        <f t="shared" si="136"/>
        <v>14338.576000000001</v>
      </c>
      <c r="S2919" s="47">
        <f t="shared" si="137"/>
        <v>17636.448479999999</v>
      </c>
    </row>
    <row r="2920" spans="1:19" x14ac:dyDescent="0.35">
      <c r="A2920" s="10" t="s">
        <v>5627</v>
      </c>
      <c r="B2920" s="11" t="s">
        <v>5628</v>
      </c>
      <c r="C2920" s="12">
        <v>14410</v>
      </c>
      <c r="E2920" s="18">
        <f>+'KALKULATOR (Rabat,Narzut,Marża)'!$C2920*(1-$D$1)</f>
        <v>14408.558999999999</v>
      </c>
      <c r="F2920" s="19">
        <f t="shared" si="135"/>
        <v>17722.527569999998</v>
      </c>
      <c r="I2920" s="24">
        <f>+'KALKULATOR (Rabat,Narzut,Marża)'!$E2920*(1+$H$1)</f>
        <v>15849.4149</v>
      </c>
      <c r="J2920" s="25">
        <f>+'KALKULATOR (Rabat,Narzut,Marża)'!$I2920*1.23</f>
        <v>19494.780327</v>
      </c>
      <c r="M2920" s="34">
        <f>+'KALKULATOR (Rabat,Narzut,Marża)'!$E2920/(1-$L$1)</f>
        <v>16009.509999999998</v>
      </c>
      <c r="N2920" s="35">
        <f>+'KALKULATOR (Rabat,Narzut,Marża)'!$M2920*1.23</f>
        <v>19691.697299999996</v>
      </c>
      <c r="Q2920" s="48">
        <v>100</v>
      </c>
      <c r="R2920" s="49">
        <f t="shared" si="136"/>
        <v>14508.558999999999</v>
      </c>
      <c r="S2920" s="49">
        <f t="shared" si="137"/>
        <v>17845.527569999998</v>
      </c>
    </row>
    <row r="2921" spans="1:19" x14ac:dyDescent="0.35">
      <c r="A2921" s="13" t="s">
        <v>5629</v>
      </c>
      <c r="B2921" s="14" t="s">
        <v>5630</v>
      </c>
      <c r="C2921" s="15">
        <v>13990</v>
      </c>
      <c r="E2921" s="20">
        <f>+'KALKULATOR (Rabat,Narzut,Marża)'!$C2921*(1-$D$1)</f>
        <v>13988.601000000001</v>
      </c>
      <c r="F2921" s="21">
        <f t="shared" si="135"/>
        <v>17205.979230000001</v>
      </c>
      <c r="I2921" s="26">
        <f>+'KALKULATOR (Rabat,Narzut,Marża)'!$E2921*(1+$H$1)</f>
        <v>15387.461100000002</v>
      </c>
      <c r="J2921" s="27">
        <f>+'KALKULATOR (Rabat,Narzut,Marża)'!$I2921*1.23</f>
        <v>18926.577153000002</v>
      </c>
      <c r="M2921" s="4">
        <f>+'KALKULATOR (Rabat,Narzut,Marża)'!$E2921/(1-$L$1)</f>
        <v>15542.89</v>
      </c>
      <c r="N2921" s="5">
        <f>+'KALKULATOR (Rabat,Narzut,Marża)'!$M2921*1.23</f>
        <v>19117.754699999998</v>
      </c>
      <c r="Q2921" s="46">
        <v>100</v>
      </c>
      <c r="R2921" s="47">
        <f t="shared" si="136"/>
        <v>14088.601000000001</v>
      </c>
      <c r="S2921" s="47">
        <f t="shared" si="137"/>
        <v>17328.979230000001</v>
      </c>
    </row>
    <row r="2922" spans="1:19" x14ac:dyDescent="0.35">
      <c r="A2922" s="10" t="s">
        <v>5631</v>
      </c>
      <c r="B2922" s="11" t="s">
        <v>5632</v>
      </c>
      <c r="C2922" s="12">
        <v>14240</v>
      </c>
      <c r="E2922" s="18">
        <f>+'KALKULATOR (Rabat,Narzut,Marża)'!$C2922*(1-$D$1)</f>
        <v>14238.576000000001</v>
      </c>
      <c r="F2922" s="19">
        <f t="shared" si="135"/>
        <v>17513.448479999999</v>
      </c>
      <c r="I2922" s="24">
        <f>+'KALKULATOR (Rabat,Narzut,Marża)'!$E2922*(1+$H$1)</f>
        <v>15662.433600000002</v>
      </c>
      <c r="J2922" s="25">
        <f>+'KALKULATOR (Rabat,Narzut,Marża)'!$I2922*1.23</f>
        <v>19264.793328000003</v>
      </c>
      <c r="M2922" s="34">
        <f>+'KALKULATOR (Rabat,Narzut,Marża)'!$E2922/(1-$L$1)</f>
        <v>15820.640000000001</v>
      </c>
      <c r="N2922" s="35">
        <f>+'KALKULATOR (Rabat,Narzut,Marża)'!$M2922*1.23</f>
        <v>19459.387200000001</v>
      </c>
      <c r="Q2922" s="48">
        <v>100</v>
      </c>
      <c r="R2922" s="49">
        <f t="shared" si="136"/>
        <v>14338.576000000001</v>
      </c>
      <c r="S2922" s="49">
        <f t="shared" si="137"/>
        <v>17636.448479999999</v>
      </c>
    </row>
    <row r="2923" spans="1:19" x14ac:dyDescent="0.35">
      <c r="A2923" s="13" t="s">
        <v>5633</v>
      </c>
      <c r="B2923" s="14" t="s">
        <v>5634</v>
      </c>
      <c r="C2923" s="15">
        <v>14410</v>
      </c>
      <c r="E2923" s="20">
        <f>+'KALKULATOR (Rabat,Narzut,Marża)'!$C2923*(1-$D$1)</f>
        <v>14408.558999999999</v>
      </c>
      <c r="F2923" s="21">
        <f t="shared" si="135"/>
        <v>17722.527569999998</v>
      </c>
      <c r="I2923" s="26">
        <f>+'KALKULATOR (Rabat,Narzut,Marża)'!$E2923*(1+$H$1)</f>
        <v>15849.4149</v>
      </c>
      <c r="J2923" s="27">
        <f>+'KALKULATOR (Rabat,Narzut,Marża)'!$I2923*1.23</f>
        <v>19494.780327</v>
      </c>
      <c r="M2923" s="4">
        <f>+'KALKULATOR (Rabat,Narzut,Marża)'!$E2923/(1-$L$1)</f>
        <v>16009.509999999998</v>
      </c>
      <c r="N2923" s="5">
        <f>+'KALKULATOR (Rabat,Narzut,Marża)'!$M2923*1.23</f>
        <v>19691.697299999996</v>
      </c>
      <c r="Q2923" s="46">
        <v>100</v>
      </c>
      <c r="R2923" s="47">
        <f t="shared" si="136"/>
        <v>14508.558999999999</v>
      </c>
      <c r="S2923" s="47">
        <f t="shared" si="137"/>
        <v>17845.527569999998</v>
      </c>
    </row>
    <row r="2924" spans="1:19" x14ac:dyDescent="0.35">
      <c r="A2924" s="10" t="s">
        <v>5635</v>
      </c>
      <c r="B2924" s="11" t="s">
        <v>5636</v>
      </c>
      <c r="C2924" s="12">
        <v>22910</v>
      </c>
      <c r="E2924" s="18">
        <f>+'KALKULATOR (Rabat,Narzut,Marża)'!$C2924*(1-$D$1)</f>
        <v>22907.708999999999</v>
      </c>
      <c r="F2924" s="19">
        <f t="shared" si="135"/>
        <v>28176.482069999998</v>
      </c>
      <c r="I2924" s="24">
        <f>+'KALKULATOR (Rabat,Narzut,Marża)'!$E2924*(1+$H$1)</f>
        <v>25198.479900000002</v>
      </c>
      <c r="J2924" s="25">
        <f>+'KALKULATOR (Rabat,Narzut,Marża)'!$I2924*1.23</f>
        <v>30994.130277000004</v>
      </c>
      <c r="M2924" s="34">
        <f>+'KALKULATOR (Rabat,Narzut,Marża)'!$E2924/(1-$L$1)</f>
        <v>25453.01</v>
      </c>
      <c r="N2924" s="35">
        <f>+'KALKULATOR (Rabat,Narzut,Marża)'!$M2924*1.23</f>
        <v>31307.202299999997</v>
      </c>
      <c r="Q2924" s="48">
        <v>100</v>
      </c>
      <c r="R2924" s="49">
        <f t="shared" si="136"/>
        <v>23007.708999999999</v>
      </c>
      <c r="S2924" s="49">
        <f t="shared" si="137"/>
        <v>28299.482069999998</v>
      </c>
    </row>
    <row r="2925" spans="1:19" x14ac:dyDescent="0.35">
      <c r="A2925" s="13" t="s">
        <v>5637</v>
      </c>
      <c r="B2925" s="14" t="s">
        <v>5638</v>
      </c>
      <c r="C2925" s="15">
        <v>22910</v>
      </c>
      <c r="E2925" s="20">
        <f>+'KALKULATOR (Rabat,Narzut,Marża)'!$C2925*(1-$D$1)</f>
        <v>22907.708999999999</v>
      </c>
      <c r="F2925" s="21">
        <f t="shared" si="135"/>
        <v>28176.482069999998</v>
      </c>
      <c r="I2925" s="26">
        <f>+'KALKULATOR (Rabat,Narzut,Marża)'!$E2925*(1+$H$1)</f>
        <v>25198.479900000002</v>
      </c>
      <c r="J2925" s="27">
        <f>+'KALKULATOR (Rabat,Narzut,Marża)'!$I2925*1.23</f>
        <v>30994.130277000004</v>
      </c>
      <c r="M2925" s="4">
        <f>+'KALKULATOR (Rabat,Narzut,Marża)'!$E2925/(1-$L$1)</f>
        <v>25453.01</v>
      </c>
      <c r="N2925" s="5">
        <f>+'KALKULATOR (Rabat,Narzut,Marża)'!$M2925*1.23</f>
        <v>31307.202299999997</v>
      </c>
      <c r="Q2925" s="46">
        <v>100</v>
      </c>
      <c r="R2925" s="47">
        <f t="shared" si="136"/>
        <v>23007.708999999999</v>
      </c>
      <c r="S2925" s="47">
        <f t="shared" si="137"/>
        <v>28299.482069999998</v>
      </c>
    </row>
    <row r="2926" spans="1:19" x14ac:dyDescent="0.35">
      <c r="A2926" s="10" t="s">
        <v>5639</v>
      </c>
      <c r="B2926" s="11" t="s">
        <v>5640</v>
      </c>
      <c r="C2926" s="12">
        <v>23960</v>
      </c>
      <c r="E2926" s="18">
        <f>+'KALKULATOR (Rabat,Narzut,Marża)'!$C2926*(1-$D$1)</f>
        <v>23957.603999999999</v>
      </c>
      <c r="F2926" s="19">
        <f t="shared" si="135"/>
        <v>29467.852919999998</v>
      </c>
      <c r="I2926" s="24">
        <f>+'KALKULATOR (Rabat,Narzut,Marża)'!$E2926*(1+$H$1)</f>
        <v>26353.364400000002</v>
      </c>
      <c r="J2926" s="25">
        <f>+'KALKULATOR (Rabat,Narzut,Marża)'!$I2926*1.23</f>
        <v>32414.638212000002</v>
      </c>
      <c r="M2926" s="34">
        <f>+'KALKULATOR (Rabat,Narzut,Marża)'!$E2926/(1-$L$1)</f>
        <v>26619.559999999998</v>
      </c>
      <c r="N2926" s="35">
        <f>+'KALKULATOR (Rabat,Narzut,Marża)'!$M2926*1.23</f>
        <v>32742.058799999995</v>
      </c>
      <c r="Q2926" s="48">
        <v>100</v>
      </c>
      <c r="R2926" s="49">
        <f t="shared" si="136"/>
        <v>24057.603999999999</v>
      </c>
      <c r="S2926" s="49">
        <f t="shared" si="137"/>
        <v>29590.852919999998</v>
      </c>
    </row>
    <row r="2927" spans="1:19" x14ac:dyDescent="0.35">
      <c r="A2927" s="13" t="s">
        <v>5641</v>
      </c>
      <c r="B2927" s="14" t="s">
        <v>5642</v>
      </c>
      <c r="C2927" s="15">
        <v>23290</v>
      </c>
      <c r="E2927" s="20">
        <f>+'KALKULATOR (Rabat,Narzut,Marża)'!$C2927*(1-$D$1)</f>
        <v>23287.670999999998</v>
      </c>
      <c r="F2927" s="21">
        <f t="shared" si="135"/>
        <v>28643.835329999998</v>
      </c>
      <c r="I2927" s="26">
        <f>+'KALKULATOR (Rabat,Narzut,Marża)'!$E2927*(1+$H$1)</f>
        <v>25616.438099999999</v>
      </c>
      <c r="J2927" s="27">
        <f>+'KALKULATOR (Rabat,Narzut,Marża)'!$I2927*1.23</f>
        <v>31508.218862999998</v>
      </c>
      <c r="M2927" s="4">
        <f>+'KALKULATOR (Rabat,Narzut,Marża)'!$E2927/(1-$L$1)</f>
        <v>25875.19</v>
      </c>
      <c r="N2927" s="5">
        <f>+'KALKULATOR (Rabat,Narzut,Marża)'!$M2927*1.23</f>
        <v>31826.483699999997</v>
      </c>
      <c r="Q2927" s="46">
        <v>100</v>
      </c>
      <c r="R2927" s="47">
        <f t="shared" si="136"/>
        <v>23387.670999999998</v>
      </c>
      <c r="S2927" s="47">
        <f t="shared" si="137"/>
        <v>28766.835329999998</v>
      </c>
    </row>
    <row r="2928" spans="1:19" x14ac:dyDescent="0.35">
      <c r="A2928" s="10" t="s">
        <v>5643</v>
      </c>
      <c r="B2928" s="11" t="s">
        <v>5644</v>
      </c>
      <c r="C2928" s="12">
        <v>23900</v>
      </c>
      <c r="E2928" s="18">
        <f>+'KALKULATOR (Rabat,Narzut,Marża)'!$C2928*(1-$D$1)</f>
        <v>23897.61</v>
      </c>
      <c r="F2928" s="19">
        <f t="shared" si="135"/>
        <v>29394.060300000001</v>
      </c>
      <c r="I2928" s="24">
        <f>+'KALKULATOR (Rabat,Narzut,Marża)'!$E2928*(1+$H$1)</f>
        <v>26287.371000000003</v>
      </c>
      <c r="J2928" s="25">
        <f>+'KALKULATOR (Rabat,Narzut,Marża)'!$I2928*1.23</f>
        <v>32333.466330000003</v>
      </c>
      <c r="M2928" s="34">
        <f>+'KALKULATOR (Rabat,Narzut,Marża)'!$E2928/(1-$L$1)</f>
        <v>26552.9</v>
      </c>
      <c r="N2928" s="35">
        <f>+'KALKULATOR (Rabat,Narzut,Marża)'!$M2928*1.23</f>
        <v>32660.067000000003</v>
      </c>
      <c r="Q2928" s="48">
        <v>100</v>
      </c>
      <c r="R2928" s="49">
        <f t="shared" si="136"/>
        <v>23997.61</v>
      </c>
      <c r="S2928" s="49">
        <f t="shared" si="137"/>
        <v>29517.060300000001</v>
      </c>
    </row>
    <row r="2929" spans="1:19" x14ac:dyDescent="0.35">
      <c r="A2929" s="13" t="s">
        <v>5645</v>
      </c>
      <c r="B2929" s="14" t="s">
        <v>5646</v>
      </c>
      <c r="C2929" s="15">
        <v>23290</v>
      </c>
      <c r="E2929" s="20">
        <f>+'KALKULATOR (Rabat,Narzut,Marża)'!$C2929*(1-$D$1)</f>
        <v>23287.670999999998</v>
      </c>
      <c r="F2929" s="21">
        <f t="shared" si="135"/>
        <v>28643.835329999998</v>
      </c>
      <c r="I2929" s="26">
        <f>+'KALKULATOR (Rabat,Narzut,Marża)'!$E2929*(1+$H$1)</f>
        <v>25616.438099999999</v>
      </c>
      <c r="J2929" s="27">
        <f>+'KALKULATOR (Rabat,Narzut,Marża)'!$I2929*1.23</f>
        <v>31508.218862999998</v>
      </c>
      <c r="M2929" s="4">
        <f>+'KALKULATOR (Rabat,Narzut,Marża)'!$E2929/(1-$L$1)</f>
        <v>25875.19</v>
      </c>
      <c r="N2929" s="5">
        <f>+'KALKULATOR (Rabat,Narzut,Marża)'!$M2929*1.23</f>
        <v>31826.483699999997</v>
      </c>
      <c r="Q2929" s="46">
        <v>100</v>
      </c>
      <c r="R2929" s="47">
        <f t="shared" si="136"/>
        <v>23387.670999999998</v>
      </c>
      <c r="S2929" s="47">
        <f t="shared" si="137"/>
        <v>28766.835329999998</v>
      </c>
    </row>
    <row r="2930" spans="1:19" x14ac:dyDescent="0.35">
      <c r="A2930" s="10" t="s">
        <v>5647</v>
      </c>
      <c r="B2930" s="11" t="s">
        <v>5648</v>
      </c>
      <c r="C2930" s="12">
        <v>23960</v>
      </c>
      <c r="E2930" s="18">
        <f>+'KALKULATOR (Rabat,Narzut,Marża)'!$C2930*(1-$D$1)</f>
        <v>23957.603999999999</v>
      </c>
      <c r="F2930" s="19">
        <f t="shared" si="135"/>
        <v>29467.852919999998</v>
      </c>
      <c r="I2930" s="24">
        <f>+'KALKULATOR (Rabat,Narzut,Marża)'!$E2930*(1+$H$1)</f>
        <v>26353.364400000002</v>
      </c>
      <c r="J2930" s="25">
        <f>+'KALKULATOR (Rabat,Narzut,Marża)'!$I2930*1.23</f>
        <v>32414.638212000002</v>
      </c>
      <c r="M2930" s="34">
        <f>+'KALKULATOR (Rabat,Narzut,Marża)'!$E2930/(1-$L$1)</f>
        <v>26619.559999999998</v>
      </c>
      <c r="N2930" s="35">
        <f>+'KALKULATOR (Rabat,Narzut,Marża)'!$M2930*1.23</f>
        <v>32742.058799999995</v>
      </c>
      <c r="Q2930" s="48">
        <v>100</v>
      </c>
      <c r="R2930" s="49">
        <f t="shared" si="136"/>
        <v>24057.603999999999</v>
      </c>
      <c r="S2930" s="49">
        <f t="shared" si="137"/>
        <v>29590.852919999998</v>
      </c>
    </row>
    <row r="2931" spans="1:19" x14ac:dyDescent="0.35">
      <c r="A2931" s="13" t="s">
        <v>5649</v>
      </c>
      <c r="B2931" s="14" t="s">
        <v>5650</v>
      </c>
      <c r="C2931" s="15">
        <v>24290</v>
      </c>
      <c r="E2931" s="20">
        <f>+'KALKULATOR (Rabat,Narzut,Marża)'!$C2931*(1-$D$1)</f>
        <v>24287.571</v>
      </c>
      <c r="F2931" s="21">
        <f t="shared" si="135"/>
        <v>29873.712329999998</v>
      </c>
      <c r="I2931" s="26">
        <f>+'KALKULATOR (Rabat,Narzut,Marża)'!$E2931*(1+$H$1)</f>
        <v>26716.328100000002</v>
      </c>
      <c r="J2931" s="27">
        <f>+'KALKULATOR (Rabat,Narzut,Marża)'!$I2931*1.23</f>
        <v>32861.083563</v>
      </c>
      <c r="M2931" s="4">
        <f>+'KALKULATOR (Rabat,Narzut,Marża)'!$E2931/(1-$L$1)</f>
        <v>26986.19</v>
      </c>
      <c r="N2931" s="5">
        <f>+'KALKULATOR (Rabat,Narzut,Marża)'!$M2931*1.23</f>
        <v>33193.013699999996</v>
      </c>
      <c r="Q2931" s="46">
        <v>100</v>
      </c>
      <c r="R2931" s="47">
        <f t="shared" si="136"/>
        <v>24387.571</v>
      </c>
      <c r="S2931" s="47">
        <f t="shared" si="137"/>
        <v>29996.712329999998</v>
      </c>
    </row>
    <row r="2932" spans="1:19" x14ac:dyDescent="0.35">
      <c r="A2932" s="10" t="s">
        <v>5651</v>
      </c>
      <c r="B2932" s="11" t="s">
        <v>5652</v>
      </c>
      <c r="C2932" s="12">
        <v>25010</v>
      </c>
      <c r="E2932" s="18">
        <f>+'KALKULATOR (Rabat,Narzut,Marża)'!$C2932*(1-$D$1)</f>
        <v>25007.499</v>
      </c>
      <c r="F2932" s="19">
        <f t="shared" si="135"/>
        <v>30759.223770000001</v>
      </c>
      <c r="I2932" s="24">
        <f>+'KALKULATOR (Rabat,Narzut,Marża)'!$E2932*(1+$H$1)</f>
        <v>27508.248900000002</v>
      </c>
      <c r="J2932" s="25">
        <f>+'KALKULATOR (Rabat,Narzut,Marża)'!$I2932*1.23</f>
        <v>33835.146146999999</v>
      </c>
      <c r="M2932" s="34">
        <f>+'KALKULATOR (Rabat,Narzut,Marża)'!$E2932/(1-$L$1)</f>
        <v>27786.11</v>
      </c>
      <c r="N2932" s="35">
        <f>+'KALKULATOR (Rabat,Narzut,Marża)'!$M2932*1.23</f>
        <v>34176.915300000001</v>
      </c>
      <c r="Q2932" s="48">
        <v>100</v>
      </c>
      <c r="R2932" s="49">
        <f t="shared" si="136"/>
        <v>25107.499</v>
      </c>
      <c r="S2932" s="49">
        <f t="shared" si="137"/>
        <v>30882.223770000001</v>
      </c>
    </row>
    <row r="2933" spans="1:19" x14ac:dyDescent="0.35">
      <c r="A2933" s="13" t="s">
        <v>5653</v>
      </c>
      <c r="B2933" s="14" t="s">
        <v>5654</v>
      </c>
      <c r="C2933" s="15">
        <v>22630</v>
      </c>
      <c r="E2933" s="20">
        <f>+'KALKULATOR (Rabat,Narzut,Marża)'!$C2933*(1-$D$1)</f>
        <v>22627.737000000001</v>
      </c>
      <c r="F2933" s="21">
        <f t="shared" si="135"/>
        <v>27832.11651</v>
      </c>
      <c r="I2933" s="26">
        <f>+'KALKULATOR (Rabat,Narzut,Marża)'!$E2933*(1+$H$1)</f>
        <v>24890.510700000003</v>
      </c>
      <c r="J2933" s="27">
        <f>+'KALKULATOR (Rabat,Narzut,Marża)'!$I2933*1.23</f>
        <v>30615.328161000001</v>
      </c>
      <c r="M2933" s="4">
        <f>+'KALKULATOR (Rabat,Narzut,Marża)'!$E2933/(1-$L$1)</f>
        <v>25141.93</v>
      </c>
      <c r="N2933" s="5">
        <f>+'KALKULATOR (Rabat,Narzut,Marża)'!$M2933*1.23</f>
        <v>30924.573899999999</v>
      </c>
      <c r="Q2933" s="46">
        <v>100</v>
      </c>
      <c r="R2933" s="47">
        <f t="shared" si="136"/>
        <v>22727.737000000001</v>
      </c>
      <c r="S2933" s="47">
        <f t="shared" si="137"/>
        <v>27955.11651</v>
      </c>
    </row>
    <row r="2934" spans="1:19" x14ac:dyDescent="0.35">
      <c r="A2934" s="10" t="s">
        <v>5655</v>
      </c>
      <c r="B2934" s="11" t="s">
        <v>5656</v>
      </c>
      <c r="C2934" s="12">
        <v>22630</v>
      </c>
      <c r="E2934" s="18">
        <f>+'KALKULATOR (Rabat,Narzut,Marża)'!$C2934*(1-$D$1)</f>
        <v>22627.737000000001</v>
      </c>
      <c r="F2934" s="19">
        <f t="shared" si="135"/>
        <v>27832.11651</v>
      </c>
      <c r="I2934" s="24">
        <f>+'KALKULATOR (Rabat,Narzut,Marża)'!$E2934*(1+$H$1)</f>
        <v>24890.510700000003</v>
      </c>
      <c r="J2934" s="25">
        <f>+'KALKULATOR (Rabat,Narzut,Marża)'!$I2934*1.23</f>
        <v>30615.328161000001</v>
      </c>
      <c r="M2934" s="34">
        <f>+'KALKULATOR (Rabat,Narzut,Marża)'!$E2934/(1-$L$1)</f>
        <v>25141.93</v>
      </c>
      <c r="N2934" s="35">
        <f>+'KALKULATOR (Rabat,Narzut,Marża)'!$M2934*1.23</f>
        <v>30924.573899999999</v>
      </c>
      <c r="Q2934" s="48">
        <v>100</v>
      </c>
      <c r="R2934" s="49">
        <f t="shared" si="136"/>
        <v>22727.737000000001</v>
      </c>
      <c r="S2934" s="49">
        <f t="shared" si="137"/>
        <v>27955.11651</v>
      </c>
    </row>
    <row r="2935" spans="1:19" x14ac:dyDescent="0.35">
      <c r="A2935" s="13" t="s">
        <v>5657</v>
      </c>
      <c r="B2935" s="14" t="s">
        <v>5658</v>
      </c>
      <c r="C2935" s="15">
        <v>23680</v>
      </c>
      <c r="E2935" s="20">
        <f>+'KALKULATOR (Rabat,Narzut,Marża)'!$C2935*(1-$D$1)</f>
        <v>23677.632000000001</v>
      </c>
      <c r="F2935" s="21">
        <f t="shared" si="135"/>
        <v>29123.487360000003</v>
      </c>
      <c r="I2935" s="26">
        <f>+'KALKULATOR (Rabat,Narzut,Marża)'!$E2935*(1+$H$1)</f>
        <v>26045.395200000003</v>
      </c>
      <c r="J2935" s="27">
        <f>+'KALKULATOR (Rabat,Narzut,Marża)'!$I2935*1.23</f>
        <v>32035.836096000003</v>
      </c>
      <c r="M2935" s="4">
        <f>+'KALKULATOR (Rabat,Narzut,Marża)'!$E2935/(1-$L$1)</f>
        <v>26308.48</v>
      </c>
      <c r="N2935" s="5">
        <f>+'KALKULATOR (Rabat,Narzut,Marża)'!$M2935*1.23</f>
        <v>32359.430399999997</v>
      </c>
      <c r="Q2935" s="46">
        <v>100</v>
      </c>
      <c r="R2935" s="47">
        <f t="shared" si="136"/>
        <v>23777.632000000001</v>
      </c>
      <c r="S2935" s="47">
        <f t="shared" si="137"/>
        <v>29246.487360000003</v>
      </c>
    </row>
    <row r="2936" spans="1:19" x14ac:dyDescent="0.35">
      <c r="A2936" s="10" t="s">
        <v>5659</v>
      </c>
      <c r="B2936" s="11" t="s">
        <v>5660</v>
      </c>
      <c r="C2936" s="12">
        <v>23020</v>
      </c>
      <c r="E2936" s="18">
        <f>+'KALKULATOR (Rabat,Narzut,Marża)'!$C2936*(1-$D$1)</f>
        <v>23017.698</v>
      </c>
      <c r="F2936" s="19">
        <f t="shared" si="135"/>
        <v>28311.768540000001</v>
      </c>
      <c r="I2936" s="24">
        <f>+'KALKULATOR (Rabat,Narzut,Marża)'!$E2936*(1+$H$1)</f>
        <v>25319.467800000002</v>
      </c>
      <c r="J2936" s="25">
        <f>+'KALKULATOR (Rabat,Narzut,Marża)'!$I2936*1.23</f>
        <v>31142.945394000002</v>
      </c>
      <c r="M2936" s="34">
        <f>+'KALKULATOR (Rabat,Narzut,Marża)'!$E2936/(1-$L$1)</f>
        <v>25575.22</v>
      </c>
      <c r="N2936" s="35">
        <f>+'KALKULATOR (Rabat,Narzut,Marża)'!$M2936*1.23</f>
        <v>31457.5206</v>
      </c>
      <c r="Q2936" s="48">
        <v>100</v>
      </c>
      <c r="R2936" s="49">
        <f t="shared" si="136"/>
        <v>23117.698</v>
      </c>
      <c r="S2936" s="49">
        <f t="shared" si="137"/>
        <v>28434.768540000001</v>
      </c>
    </row>
    <row r="2937" spans="1:19" x14ac:dyDescent="0.35">
      <c r="A2937" s="13" t="s">
        <v>5661</v>
      </c>
      <c r="B2937" s="14" t="s">
        <v>5662</v>
      </c>
      <c r="C2937" s="15">
        <v>23520</v>
      </c>
      <c r="E2937" s="20">
        <f>+'KALKULATOR (Rabat,Narzut,Marża)'!$C2937*(1-$D$1)</f>
        <v>23517.648000000001</v>
      </c>
      <c r="F2937" s="21">
        <f t="shared" si="135"/>
        <v>28926.707040000001</v>
      </c>
      <c r="I2937" s="26">
        <f>+'KALKULATOR (Rabat,Narzut,Marża)'!$E2937*(1+$H$1)</f>
        <v>25869.412800000002</v>
      </c>
      <c r="J2937" s="27">
        <f>+'KALKULATOR (Rabat,Narzut,Marża)'!$I2937*1.23</f>
        <v>31819.377744000001</v>
      </c>
      <c r="M2937" s="4">
        <f>+'KALKULATOR (Rabat,Narzut,Marża)'!$E2937/(1-$L$1)</f>
        <v>26130.720000000001</v>
      </c>
      <c r="N2937" s="5">
        <f>+'KALKULATOR (Rabat,Narzut,Marża)'!$M2937*1.23</f>
        <v>32140.785599999999</v>
      </c>
      <c r="Q2937" s="46">
        <v>100</v>
      </c>
      <c r="R2937" s="47">
        <f t="shared" si="136"/>
        <v>23617.648000000001</v>
      </c>
      <c r="S2937" s="47">
        <f t="shared" si="137"/>
        <v>29049.707040000001</v>
      </c>
    </row>
    <row r="2938" spans="1:19" x14ac:dyDescent="0.35">
      <c r="A2938" s="10" t="s">
        <v>5663</v>
      </c>
      <c r="B2938" s="11" t="s">
        <v>5664</v>
      </c>
      <c r="C2938" s="12">
        <v>23020</v>
      </c>
      <c r="E2938" s="18">
        <f>+'KALKULATOR (Rabat,Narzut,Marża)'!$C2938*(1-$D$1)</f>
        <v>23017.698</v>
      </c>
      <c r="F2938" s="19">
        <f t="shared" si="135"/>
        <v>28311.768540000001</v>
      </c>
      <c r="I2938" s="24">
        <f>+'KALKULATOR (Rabat,Narzut,Marża)'!$E2938*(1+$H$1)</f>
        <v>25319.467800000002</v>
      </c>
      <c r="J2938" s="25">
        <f>+'KALKULATOR (Rabat,Narzut,Marża)'!$I2938*1.23</f>
        <v>31142.945394000002</v>
      </c>
      <c r="M2938" s="34">
        <f>+'KALKULATOR (Rabat,Narzut,Marża)'!$E2938/(1-$L$1)</f>
        <v>25575.22</v>
      </c>
      <c r="N2938" s="35">
        <f>+'KALKULATOR (Rabat,Narzut,Marża)'!$M2938*1.23</f>
        <v>31457.5206</v>
      </c>
      <c r="Q2938" s="48">
        <v>100</v>
      </c>
      <c r="R2938" s="49">
        <f t="shared" si="136"/>
        <v>23117.698</v>
      </c>
      <c r="S2938" s="49">
        <f t="shared" si="137"/>
        <v>28434.768540000001</v>
      </c>
    </row>
    <row r="2939" spans="1:19" x14ac:dyDescent="0.35">
      <c r="A2939" s="13" t="s">
        <v>5665</v>
      </c>
      <c r="B2939" s="14" t="s">
        <v>5666</v>
      </c>
      <c r="C2939" s="15">
        <v>23520</v>
      </c>
      <c r="E2939" s="20">
        <f>+'KALKULATOR (Rabat,Narzut,Marża)'!$C2939*(1-$D$1)</f>
        <v>23517.648000000001</v>
      </c>
      <c r="F2939" s="21">
        <f t="shared" ref="F2939:F3002" si="138">+E2939*1.23</f>
        <v>28926.707040000001</v>
      </c>
      <c r="I2939" s="26">
        <f>+'KALKULATOR (Rabat,Narzut,Marża)'!$E2939*(1+$H$1)</f>
        <v>25869.412800000002</v>
      </c>
      <c r="J2939" s="27">
        <f>+'KALKULATOR (Rabat,Narzut,Marża)'!$I2939*1.23</f>
        <v>31819.377744000001</v>
      </c>
      <c r="M2939" s="4">
        <f>+'KALKULATOR (Rabat,Narzut,Marża)'!$E2939/(1-$L$1)</f>
        <v>26130.720000000001</v>
      </c>
      <c r="N2939" s="5">
        <f>+'KALKULATOR (Rabat,Narzut,Marża)'!$M2939*1.23</f>
        <v>32140.785599999999</v>
      </c>
      <c r="Q2939" s="46">
        <v>100</v>
      </c>
      <c r="R2939" s="47">
        <f t="shared" ref="R2939:R3002" si="139">+E2939+Q2939</f>
        <v>23617.648000000001</v>
      </c>
      <c r="S2939" s="47">
        <f t="shared" ref="S2939:S3002" si="140">+R2939*1.23</f>
        <v>29049.707040000001</v>
      </c>
    </row>
    <row r="2940" spans="1:19" x14ac:dyDescent="0.35">
      <c r="A2940" s="10" t="s">
        <v>5667</v>
      </c>
      <c r="B2940" s="11" t="s">
        <v>5668</v>
      </c>
      <c r="C2940" s="12">
        <v>24010</v>
      </c>
      <c r="E2940" s="18">
        <f>+'KALKULATOR (Rabat,Narzut,Marża)'!$C2940*(1-$D$1)</f>
        <v>24007.599000000002</v>
      </c>
      <c r="F2940" s="19">
        <f t="shared" si="138"/>
        <v>29529.346770000004</v>
      </c>
      <c r="I2940" s="24">
        <f>+'KALKULATOR (Rabat,Narzut,Marża)'!$E2940*(1+$H$1)</f>
        <v>26408.358900000003</v>
      </c>
      <c r="J2940" s="25">
        <f>+'KALKULATOR (Rabat,Narzut,Marża)'!$I2940*1.23</f>
        <v>32482.281447000005</v>
      </c>
      <c r="M2940" s="34">
        <f>+'KALKULATOR (Rabat,Narzut,Marża)'!$E2940/(1-$L$1)</f>
        <v>26675.11</v>
      </c>
      <c r="N2940" s="35">
        <f>+'KALKULATOR (Rabat,Narzut,Marża)'!$M2940*1.23</f>
        <v>32810.385300000002</v>
      </c>
      <c r="Q2940" s="48">
        <v>100</v>
      </c>
      <c r="R2940" s="49">
        <f t="shared" si="139"/>
        <v>24107.599000000002</v>
      </c>
      <c r="S2940" s="49">
        <f t="shared" si="140"/>
        <v>29652.346770000004</v>
      </c>
    </row>
    <row r="2941" spans="1:19" x14ac:dyDescent="0.35">
      <c r="A2941" s="13" t="s">
        <v>5669</v>
      </c>
      <c r="B2941" s="14" t="s">
        <v>5670</v>
      </c>
      <c r="C2941" s="15">
        <v>24510</v>
      </c>
      <c r="E2941" s="20">
        <f>+'KALKULATOR (Rabat,Narzut,Marża)'!$C2941*(1-$D$1)</f>
        <v>24507.548999999999</v>
      </c>
      <c r="F2941" s="21">
        <f t="shared" si="138"/>
        <v>30144.285269999997</v>
      </c>
      <c r="I2941" s="26">
        <f>+'KALKULATOR (Rabat,Narzut,Marża)'!$E2941*(1+$H$1)</f>
        <v>26958.303900000003</v>
      </c>
      <c r="J2941" s="27">
        <f>+'KALKULATOR (Rabat,Narzut,Marża)'!$I2941*1.23</f>
        <v>33158.713797000004</v>
      </c>
      <c r="M2941" s="4">
        <f>+'KALKULATOR (Rabat,Narzut,Marża)'!$E2941/(1-$L$1)</f>
        <v>27230.609999999997</v>
      </c>
      <c r="N2941" s="5">
        <f>+'KALKULATOR (Rabat,Narzut,Marża)'!$M2941*1.23</f>
        <v>33493.650299999994</v>
      </c>
      <c r="Q2941" s="46">
        <v>100</v>
      </c>
      <c r="R2941" s="47">
        <f t="shared" si="139"/>
        <v>24607.548999999999</v>
      </c>
      <c r="S2941" s="47">
        <f t="shared" si="140"/>
        <v>30267.285269999997</v>
      </c>
    </row>
    <row r="2942" spans="1:19" x14ac:dyDescent="0.35">
      <c r="A2942" s="10" t="s">
        <v>5671</v>
      </c>
      <c r="B2942" s="11" t="s">
        <v>5672</v>
      </c>
      <c r="C2942" s="12">
        <v>20920</v>
      </c>
      <c r="E2942" s="18">
        <f>+'KALKULATOR (Rabat,Narzut,Marża)'!$C2942*(1-$D$1)</f>
        <v>20917.907999999999</v>
      </c>
      <c r="F2942" s="19">
        <f t="shared" si="138"/>
        <v>25729.026839999999</v>
      </c>
      <c r="I2942" s="24">
        <f>+'KALKULATOR (Rabat,Narzut,Marża)'!$E2942*(1+$H$1)</f>
        <v>23009.698800000002</v>
      </c>
      <c r="J2942" s="25">
        <f>+'KALKULATOR (Rabat,Narzut,Marża)'!$I2942*1.23</f>
        <v>28301.929524000003</v>
      </c>
      <c r="M2942" s="34">
        <f>+'KALKULATOR (Rabat,Narzut,Marża)'!$E2942/(1-$L$1)</f>
        <v>23242.12</v>
      </c>
      <c r="N2942" s="35">
        <f>+'KALKULATOR (Rabat,Narzut,Marża)'!$M2942*1.23</f>
        <v>28587.8076</v>
      </c>
      <c r="Q2942" s="48">
        <v>100</v>
      </c>
      <c r="R2942" s="49">
        <f t="shared" si="139"/>
        <v>21017.907999999999</v>
      </c>
      <c r="S2942" s="49">
        <f t="shared" si="140"/>
        <v>25852.026839999999</v>
      </c>
    </row>
    <row r="2943" spans="1:19" x14ac:dyDescent="0.35">
      <c r="A2943" s="13" t="s">
        <v>5673</v>
      </c>
      <c r="B2943" s="14" t="s">
        <v>5674</v>
      </c>
      <c r="C2943" s="15">
        <v>21470</v>
      </c>
      <c r="E2943" s="20">
        <f>+'KALKULATOR (Rabat,Narzut,Marża)'!$C2943*(1-$D$1)</f>
        <v>21467.852999999999</v>
      </c>
      <c r="F2943" s="21">
        <f t="shared" si="138"/>
        <v>26405.459189999998</v>
      </c>
      <c r="I2943" s="26">
        <f>+'KALKULATOR (Rabat,Narzut,Marża)'!$E2943*(1+$H$1)</f>
        <v>23614.638300000002</v>
      </c>
      <c r="J2943" s="27">
        <f>+'KALKULATOR (Rabat,Narzut,Marża)'!$I2943*1.23</f>
        <v>29046.005109000002</v>
      </c>
      <c r="M2943" s="4">
        <f>+'KALKULATOR (Rabat,Narzut,Marża)'!$E2943/(1-$L$1)</f>
        <v>23853.17</v>
      </c>
      <c r="N2943" s="5">
        <f>+'KALKULATOR (Rabat,Narzut,Marża)'!$M2943*1.23</f>
        <v>29339.399099999999</v>
      </c>
      <c r="Q2943" s="46">
        <v>100</v>
      </c>
      <c r="R2943" s="47">
        <f t="shared" si="139"/>
        <v>21567.852999999999</v>
      </c>
      <c r="S2943" s="47">
        <f t="shared" si="140"/>
        <v>26528.459189999998</v>
      </c>
    </row>
    <row r="2944" spans="1:19" x14ac:dyDescent="0.35">
      <c r="A2944" s="10" t="s">
        <v>5675</v>
      </c>
      <c r="B2944" s="11" t="s">
        <v>5676</v>
      </c>
      <c r="C2944" s="12">
        <v>21750</v>
      </c>
      <c r="E2944" s="18">
        <f>+'KALKULATOR (Rabat,Narzut,Marża)'!$C2944*(1-$D$1)</f>
        <v>21747.825000000001</v>
      </c>
      <c r="F2944" s="19">
        <f t="shared" si="138"/>
        <v>26749.82475</v>
      </c>
      <c r="I2944" s="24">
        <f>+'KALKULATOR (Rabat,Narzut,Marża)'!$E2944*(1+$H$1)</f>
        <v>23922.607500000002</v>
      </c>
      <c r="J2944" s="25">
        <f>+'KALKULATOR (Rabat,Narzut,Marża)'!$I2944*1.23</f>
        <v>29424.807225</v>
      </c>
      <c r="M2944" s="34">
        <f>+'KALKULATOR (Rabat,Narzut,Marża)'!$E2944/(1-$L$1)</f>
        <v>24164.25</v>
      </c>
      <c r="N2944" s="35">
        <f>+'KALKULATOR (Rabat,Narzut,Marża)'!$M2944*1.23</f>
        <v>29722.0275</v>
      </c>
      <c r="Q2944" s="48">
        <v>100</v>
      </c>
      <c r="R2944" s="49">
        <f t="shared" si="139"/>
        <v>21847.825000000001</v>
      </c>
      <c r="S2944" s="49">
        <f t="shared" si="140"/>
        <v>26872.82475</v>
      </c>
    </row>
    <row r="2945" spans="1:19" x14ac:dyDescent="0.35">
      <c r="A2945" s="13" t="s">
        <v>5677</v>
      </c>
      <c r="B2945" s="14" t="s">
        <v>5678</v>
      </c>
      <c r="C2945" s="15">
        <v>20810</v>
      </c>
      <c r="E2945" s="20">
        <f>+'KALKULATOR (Rabat,Narzut,Marża)'!$C2945*(1-$D$1)</f>
        <v>20807.919000000002</v>
      </c>
      <c r="F2945" s="21">
        <f t="shared" si="138"/>
        <v>25593.740370000003</v>
      </c>
      <c r="I2945" s="26">
        <f>+'KALKULATOR (Rabat,Narzut,Marża)'!$E2945*(1+$H$1)</f>
        <v>22888.710900000005</v>
      </c>
      <c r="J2945" s="27">
        <f>+'KALKULATOR (Rabat,Narzut,Marża)'!$I2945*1.23</f>
        <v>28153.114407000005</v>
      </c>
      <c r="M2945" s="4">
        <f>+'KALKULATOR (Rabat,Narzut,Marża)'!$E2945/(1-$L$1)</f>
        <v>23119.91</v>
      </c>
      <c r="N2945" s="5">
        <f>+'KALKULATOR (Rabat,Narzut,Marża)'!$M2945*1.23</f>
        <v>28437.489300000001</v>
      </c>
      <c r="Q2945" s="46">
        <v>100</v>
      </c>
      <c r="R2945" s="47">
        <f t="shared" si="139"/>
        <v>20907.919000000002</v>
      </c>
      <c r="S2945" s="47">
        <f t="shared" si="140"/>
        <v>25716.740370000003</v>
      </c>
    </row>
    <row r="2946" spans="1:19" x14ac:dyDescent="0.35">
      <c r="A2946" s="10" t="s">
        <v>5679</v>
      </c>
      <c r="B2946" s="11" t="s">
        <v>5680</v>
      </c>
      <c r="C2946" s="12">
        <v>21470</v>
      </c>
      <c r="E2946" s="18">
        <f>+'KALKULATOR (Rabat,Narzut,Marża)'!$C2946*(1-$D$1)</f>
        <v>21467.852999999999</v>
      </c>
      <c r="F2946" s="19">
        <f t="shared" si="138"/>
        <v>26405.459189999998</v>
      </c>
      <c r="I2946" s="24">
        <f>+'KALKULATOR (Rabat,Narzut,Marża)'!$E2946*(1+$H$1)</f>
        <v>23614.638300000002</v>
      </c>
      <c r="J2946" s="25">
        <f>+'KALKULATOR (Rabat,Narzut,Marża)'!$I2946*1.23</f>
        <v>29046.005109000002</v>
      </c>
      <c r="M2946" s="34">
        <f>+'KALKULATOR (Rabat,Narzut,Marża)'!$E2946/(1-$L$1)</f>
        <v>23853.17</v>
      </c>
      <c r="N2946" s="35">
        <f>+'KALKULATOR (Rabat,Narzut,Marża)'!$M2946*1.23</f>
        <v>29339.399099999999</v>
      </c>
      <c r="Q2946" s="48">
        <v>100</v>
      </c>
      <c r="R2946" s="49">
        <f t="shared" si="139"/>
        <v>21567.852999999999</v>
      </c>
      <c r="S2946" s="49">
        <f t="shared" si="140"/>
        <v>26528.459189999998</v>
      </c>
    </row>
    <row r="2947" spans="1:19" x14ac:dyDescent="0.35">
      <c r="A2947" s="13" t="s">
        <v>5681</v>
      </c>
      <c r="B2947" s="14" t="s">
        <v>5682</v>
      </c>
      <c r="C2947" s="15">
        <v>21860</v>
      </c>
      <c r="E2947" s="20">
        <f>+'KALKULATOR (Rabat,Narzut,Marża)'!$C2947*(1-$D$1)</f>
        <v>21857.813999999998</v>
      </c>
      <c r="F2947" s="21">
        <f t="shared" si="138"/>
        <v>26885.111219999999</v>
      </c>
      <c r="I2947" s="26">
        <f>+'KALKULATOR (Rabat,Narzut,Marża)'!$E2947*(1+$H$1)</f>
        <v>24043.595400000002</v>
      </c>
      <c r="J2947" s="27">
        <f>+'KALKULATOR (Rabat,Narzut,Marża)'!$I2947*1.23</f>
        <v>29573.622342000002</v>
      </c>
      <c r="M2947" s="4">
        <f>+'KALKULATOR (Rabat,Narzut,Marża)'!$E2947/(1-$L$1)</f>
        <v>24286.46</v>
      </c>
      <c r="N2947" s="5">
        <f>+'KALKULATOR (Rabat,Narzut,Marża)'!$M2947*1.23</f>
        <v>29872.345799999999</v>
      </c>
      <c r="Q2947" s="46">
        <v>100</v>
      </c>
      <c r="R2947" s="47">
        <f t="shared" si="139"/>
        <v>21957.813999999998</v>
      </c>
      <c r="S2947" s="47">
        <f t="shared" si="140"/>
        <v>27008.111219999999</v>
      </c>
    </row>
    <row r="2948" spans="1:19" x14ac:dyDescent="0.35">
      <c r="A2948" s="10" t="s">
        <v>5683</v>
      </c>
      <c r="B2948" s="11" t="s">
        <v>5684</v>
      </c>
      <c r="C2948" s="12">
        <v>22250</v>
      </c>
      <c r="E2948" s="18">
        <f>+'KALKULATOR (Rabat,Narzut,Marża)'!$C2948*(1-$D$1)</f>
        <v>22247.775000000001</v>
      </c>
      <c r="F2948" s="19">
        <f t="shared" si="138"/>
        <v>27364.76325</v>
      </c>
      <c r="I2948" s="24">
        <f>+'KALKULATOR (Rabat,Narzut,Marża)'!$E2948*(1+$H$1)</f>
        <v>24472.552500000005</v>
      </c>
      <c r="J2948" s="25">
        <f>+'KALKULATOR (Rabat,Narzut,Marża)'!$I2948*1.23</f>
        <v>30101.239575000007</v>
      </c>
      <c r="M2948" s="34">
        <f>+'KALKULATOR (Rabat,Narzut,Marża)'!$E2948/(1-$L$1)</f>
        <v>24719.75</v>
      </c>
      <c r="N2948" s="35">
        <f>+'KALKULATOR (Rabat,Narzut,Marża)'!$M2948*1.23</f>
        <v>30405.2925</v>
      </c>
      <c r="Q2948" s="48">
        <v>100</v>
      </c>
      <c r="R2948" s="49">
        <f t="shared" si="139"/>
        <v>22347.775000000001</v>
      </c>
      <c r="S2948" s="49">
        <f t="shared" si="140"/>
        <v>27487.76325</v>
      </c>
    </row>
    <row r="2949" spans="1:19" x14ac:dyDescent="0.35">
      <c r="A2949" s="13" t="s">
        <v>5685</v>
      </c>
      <c r="B2949" s="14" t="s">
        <v>5686</v>
      </c>
      <c r="C2949" s="15">
        <v>22470</v>
      </c>
      <c r="E2949" s="20">
        <f>+'KALKULATOR (Rabat,Narzut,Marża)'!$C2949*(1-$D$1)</f>
        <v>22467.753000000001</v>
      </c>
      <c r="F2949" s="21">
        <f t="shared" si="138"/>
        <v>27635.336190000002</v>
      </c>
      <c r="I2949" s="26">
        <f>+'KALKULATOR (Rabat,Narzut,Marża)'!$E2949*(1+$H$1)</f>
        <v>24714.528300000002</v>
      </c>
      <c r="J2949" s="27">
        <f>+'KALKULATOR (Rabat,Narzut,Marża)'!$I2949*1.23</f>
        <v>30398.869809000003</v>
      </c>
      <c r="M2949" s="4">
        <f>+'KALKULATOR (Rabat,Narzut,Marża)'!$E2949/(1-$L$1)</f>
        <v>24964.17</v>
      </c>
      <c r="N2949" s="5">
        <f>+'KALKULATOR (Rabat,Narzut,Marża)'!$M2949*1.23</f>
        <v>30705.929099999998</v>
      </c>
      <c r="Q2949" s="46">
        <v>100</v>
      </c>
      <c r="R2949" s="47">
        <f t="shared" si="139"/>
        <v>22567.753000000001</v>
      </c>
      <c r="S2949" s="47">
        <f t="shared" si="140"/>
        <v>27758.336190000002</v>
      </c>
    </row>
    <row r="2950" spans="1:19" x14ac:dyDescent="0.35">
      <c r="A2950" s="10" t="s">
        <v>5687</v>
      </c>
      <c r="B2950" s="11" t="s">
        <v>5688</v>
      </c>
      <c r="C2950" s="12">
        <v>21310</v>
      </c>
      <c r="E2950" s="18">
        <f>+'KALKULATOR (Rabat,Narzut,Marża)'!$C2950*(1-$D$1)</f>
        <v>21307.868999999999</v>
      </c>
      <c r="F2950" s="19">
        <f t="shared" si="138"/>
        <v>26208.67887</v>
      </c>
      <c r="I2950" s="24">
        <f>+'KALKULATOR (Rabat,Narzut,Marża)'!$E2950*(1+$H$1)</f>
        <v>23438.655900000002</v>
      </c>
      <c r="J2950" s="25">
        <f>+'KALKULATOR (Rabat,Narzut,Marża)'!$I2950*1.23</f>
        <v>28829.546757</v>
      </c>
      <c r="M2950" s="34">
        <f>+'KALKULATOR (Rabat,Narzut,Marża)'!$E2950/(1-$L$1)</f>
        <v>23675.41</v>
      </c>
      <c r="N2950" s="35">
        <f>+'KALKULATOR (Rabat,Narzut,Marża)'!$M2950*1.23</f>
        <v>29120.754300000001</v>
      </c>
      <c r="Q2950" s="48">
        <v>100</v>
      </c>
      <c r="R2950" s="49">
        <f t="shared" si="139"/>
        <v>21407.868999999999</v>
      </c>
      <c r="S2950" s="49">
        <f t="shared" si="140"/>
        <v>26331.67887</v>
      </c>
    </row>
    <row r="2951" spans="1:19" x14ac:dyDescent="0.35">
      <c r="A2951" s="13" t="s">
        <v>5689</v>
      </c>
      <c r="B2951" s="14" t="s">
        <v>5690</v>
      </c>
      <c r="C2951" s="15">
        <v>21750</v>
      </c>
      <c r="E2951" s="20">
        <f>+'KALKULATOR (Rabat,Narzut,Marża)'!$C2951*(1-$D$1)</f>
        <v>21747.825000000001</v>
      </c>
      <c r="F2951" s="21">
        <f t="shared" si="138"/>
        <v>26749.82475</v>
      </c>
      <c r="I2951" s="26">
        <f>+'KALKULATOR (Rabat,Narzut,Marża)'!$E2951*(1+$H$1)</f>
        <v>23922.607500000002</v>
      </c>
      <c r="J2951" s="27">
        <f>+'KALKULATOR (Rabat,Narzut,Marża)'!$I2951*1.23</f>
        <v>29424.807225</v>
      </c>
      <c r="M2951" s="4">
        <f>+'KALKULATOR (Rabat,Narzut,Marża)'!$E2951/(1-$L$1)</f>
        <v>24164.25</v>
      </c>
      <c r="N2951" s="5">
        <f>+'KALKULATOR (Rabat,Narzut,Marża)'!$M2951*1.23</f>
        <v>29722.0275</v>
      </c>
      <c r="Q2951" s="46">
        <v>100</v>
      </c>
      <c r="R2951" s="47">
        <f t="shared" si="139"/>
        <v>21847.825000000001</v>
      </c>
      <c r="S2951" s="47">
        <f t="shared" si="140"/>
        <v>26872.82475</v>
      </c>
    </row>
    <row r="2952" spans="1:19" x14ac:dyDescent="0.35">
      <c r="A2952" s="10" t="s">
        <v>5691</v>
      </c>
      <c r="B2952" s="11" t="s">
        <v>5692</v>
      </c>
      <c r="C2952" s="12">
        <v>22080</v>
      </c>
      <c r="E2952" s="18">
        <f>+'KALKULATOR (Rabat,Narzut,Marża)'!$C2952*(1-$D$1)</f>
        <v>22077.792000000001</v>
      </c>
      <c r="F2952" s="19">
        <f t="shared" si="138"/>
        <v>27155.684160000001</v>
      </c>
      <c r="I2952" s="24">
        <f>+'KALKULATOR (Rabat,Narzut,Marża)'!$E2952*(1+$H$1)</f>
        <v>24285.571200000002</v>
      </c>
      <c r="J2952" s="25">
        <f>+'KALKULATOR (Rabat,Narzut,Marża)'!$I2952*1.23</f>
        <v>29871.252576000003</v>
      </c>
      <c r="M2952" s="34">
        <f>+'KALKULATOR (Rabat,Narzut,Marża)'!$E2952/(1-$L$1)</f>
        <v>24530.880000000001</v>
      </c>
      <c r="N2952" s="35">
        <f>+'KALKULATOR (Rabat,Narzut,Marża)'!$M2952*1.23</f>
        <v>30172.982400000001</v>
      </c>
      <c r="Q2952" s="48">
        <v>100</v>
      </c>
      <c r="R2952" s="49">
        <f t="shared" si="139"/>
        <v>22177.792000000001</v>
      </c>
      <c r="S2952" s="49">
        <f t="shared" si="140"/>
        <v>27278.684160000001</v>
      </c>
    </row>
    <row r="2953" spans="1:19" x14ac:dyDescent="0.35">
      <c r="A2953" s="13" t="s">
        <v>5693</v>
      </c>
      <c r="B2953" s="14" t="s">
        <v>5694</v>
      </c>
      <c r="C2953" s="15">
        <v>21530</v>
      </c>
      <c r="E2953" s="20">
        <f>+'KALKULATOR (Rabat,Narzut,Marża)'!$C2953*(1-$D$1)</f>
        <v>21527.847000000002</v>
      </c>
      <c r="F2953" s="21">
        <f t="shared" si="138"/>
        <v>26479.251810000002</v>
      </c>
      <c r="I2953" s="26">
        <f>+'KALKULATOR (Rabat,Narzut,Marża)'!$E2953*(1+$H$1)</f>
        <v>23680.631700000005</v>
      </c>
      <c r="J2953" s="27">
        <f>+'KALKULATOR (Rabat,Narzut,Marża)'!$I2953*1.23</f>
        <v>29127.176991000008</v>
      </c>
      <c r="M2953" s="4">
        <f>+'KALKULATOR (Rabat,Narzut,Marża)'!$E2953/(1-$L$1)</f>
        <v>23919.83</v>
      </c>
      <c r="N2953" s="5">
        <f>+'KALKULATOR (Rabat,Narzut,Marża)'!$M2953*1.23</f>
        <v>29421.390900000002</v>
      </c>
      <c r="Q2953" s="46">
        <v>100</v>
      </c>
      <c r="R2953" s="47">
        <f t="shared" si="139"/>
        <v>21627.847000000002</v>
      </c>
      <c r="S2953" s="47">
        <f t="shared" si="140"/>
        <v>26602.251810000002</v>
      </c>
    </row>
    <row r="2954" spans="1:19" x14ac:dyDescent="0.35">
      <c r="A2954" s="10" t="s">
        <v>5695</v>
      </c>
      <c r="B2954" s="11" t="s">
        <v>5696</v>
      </c>
      <c r="C2954" s="12">
        <v>21860</v>
      </c>
      <c r="E2954" s="18">
        <f>+'KALKULATOR (Rabat,Narzut,Marża)'!$C2954*(1-$D$1)</f>
        <v>21857.813999999998</v>
      </c>
      <c r="F2954" s="19">
        <f t="shared" si="138"/>
        <v>26885.111219999999</v>
      </c>
      <c r="I2954" s="24">
        <f>+'KALKULATOR (Rabat,Narzut,Marża)'!$E2954*(1+$H$1)</f>
        <v>24043.595400000002</v>
      </c>
      <c r="J2954" s="25">
        <f>+'KALKULATOR (Rabat,Narzut,Marża)'!$I2954*1.23</f>
        <v>29573.622342000002</v>
      </c>
      <c r="M2954" s="34">
        <f>+'KALKULATOR (Rabat,Narzut,Marża)'!$E2954/(1-$L$1)</f>
        <v>24286.46</v>
      </c>
      <c r="N2954" s="35">
        <f>+'KALKULATOR (Rabat,Narzut,Marża)'!$M2954*1.23</f>
        <v>29872.345799999999</v>
      </c>
      <c r="Q2954" s="48">
        <v>100</v>
      </c>
      <c r="R2954" s="49">
        <f t="shared" si="139"/>
        <v>21957.813999999998</v>
      </c>
      <c r="S2954" s="49">
        <f t="shared" si="140"/>
        <v>27008.111219999999</v>
      </c>
    </row>
    <row r="2955" spans="1:19" x14ac:dyDescent="0.35">
      <c r="A2955" s="13" t="s">
        <v>5697</v>
      </c>
      <c r="B2955" s="14" t="s">
        <v>5698</v>
      </c>
      <c r="C2955" s="15">
        <v>22250</v>
      </c>
      <c r="E2955" s="20">
        <f>+'KALKULATOR (Rabat,Narzut,Marża)'!$C2955*(1-$D$1)</f>
        <v>22247.775000000001</v>
      </c>
      <c r="F2955" s="21">
        <f t="shared" si="138"/>
        <v>27364.76325</v>
      </c>
      <c r="I2955" s="26">
        <f>+'KALKULATOR (Rabat,Narzut,Marża)'!$E2955*(1+$H$1)</f>
        <v>24472.552500000005</v>
      </c>
      <c r="J2955" s="27">
        <f>+'KALKULATOR (Rabat,Narzut,Marża)'!$I2955*1.23</f>
        <v>30101.239575000007</v>
      </c>
      <c r="M2955" s="4">
        <f>+'KALKULATOR (Rabat,Narzut,Marża)'!$E2955/(1-$L$1)</f>
        <v>24719.75</v>
      </c>
      <c r="N2955" s="5">
        <f>+'KALKULATOR (Rabat,Narzut,Marża)'!$M2955*1.23</f>
        <v>30405.2925</v>
      </c>
      <c r="Q2955" s="46">
        <v>100</v>
      </c>
      <c r="R2955" s="47">
        <f t="shared" si="139"/>
        <v>22347.775000000001</v>
      </c>
      <c r="S2955" s="47">
        <f t="shared" si="140"/>
        <v>27487.76325</v>
      </c>
    </row>
    <row r="2956" spans="1:19" x14ac:dyDescent="0.35">
      <c r="A2956" s="10" t="s">
        <v>5699</v>
      </c>
      <c r="B2956" s="11" t="s">
        <v>5700</v>
      </c>
      <c r="C2956" s="12">
        <v>22910</v>
      </c>
      <c r="E2956" s="18">
        <f>+'KALKULATOR (Rabat,Narzut,Marża)'!$C2956*(1-$D$1)</f>
        <v>22907.708999999999</v>
      </c>
      <c r="F2956" s="19">
        <f t="shared" si="138"/>
        <v>28176.482069999998</v>
      </c>
      <c r="I2956" s="24">
        <f>+'KALKULATOR (Rabat,Narzut,Marża)'!$E2956*(1+$H$1)</f>
        <v>25198.479900000002</v>
      </c>
      <c r="J2956" s="25">
        <f>+'KALKULATOR (Rabat,Narzut,Marża)'!$I2956*1.23</f>
        <v>30994.130277000004</v>
      </c>
      <c r="M2956" s="34">
        <f>+'KALKULATOR (Rabat,Narzut,Marża)'!$E2956/(1-$L$1)</f>
        <v>25453.01</v>
      </c>
      <c r="N2956" s="35">
        <f>+'KALKULATOR (Rabat,Narzut,Marża)'!$M2956*1.23</f>
        <v>31307.202299999997</v>
      </c>
      <c r="Q2956" s="48">
        <v>100</v>
      </c>
      <c r="R2956" s="49">
        <f t="shared" si="139"/>
        <v>23007.708999999999</v>
      </c>
      <c r="S2956" s="49">
        <f t="shared" si="140"/>
        <v>28299.482069999998</v>
      </c>
    </row>
    <row r="2957" spans="1:19" x14ac:dyDescent="0.35">
      <c r="A2957" s="13" t="s">
        <v>5701</v>
      </c>
      <c r="B2957" s="14" t="s">
        <v>5702</v>
      </c>
      <c r="C2957" s="15">
        <v>22630</v>
      </c>
      <c r="E2957" s="20">
        <f>+'KALKULATOR (Rabat,Narzut,Marża)'!$C2957*(1-$D$1)</f>
        <v>22627.737000000001</v>
      </c>
      <c r="F2957" s="21">
        <f t="shared" si="138"/>
        <v>27832.11651</v>
      </c>
      <c r="I2957" s="26">
        <f>+'KALKULATOR (Rabat,Narzut,Marża)'!$E2957*(1+$H$1)</f>
        <v>24890.510700000003</v>
      </c>
      <c r="J2957" s="27">
        <f>+'KALKULATOR (Rabat,Narzut,Marża)'!$I2957*1.23</f>
        <v>30615.328161000001</v>
      </c>
      <c r="M2957" s="4">
        <f>+'KALKULATOR (Rabat,Narzut,Marża)'!$E2957/(1-$L$1)</f>
        <v>25141.93</v>
      </c>
      <c r="N2957" s="5">
        <f>+'KALKULATOR (Rabat,Narzut,Marża)'!$M2957*1.23</f>
        <v>30924.573899999999</v>
      </c>
      <c r="Q2957" s="46">
        <v>100</v>
      </c>
      <c r="R2957" s="47">
        <f t="shared" si="139"/>
        <v>22727.737000000001</v>
      </c>
      <c r="S2957" s="47">
        <f t="shared" si="140"/>
        <v>27955.11651</v>
      </c>
    </row>
    <row r="2958" spans="1:19" x14ac:dyDescent="0.35">
      <c r="A2958" s="10" t="s">
        <v>5703</v>
      </c>
      <c r="B2958" s="11" t="s">
        <v>5704</v>
      </c>
      <c r="C2958" s="12">
        <v>22910</v>
      </c>
      <c r="E2958" s="18">
        <f>+'KALKULATOR (Rabat,Narzut,Marża)'!$C2958*(1-$D$1)</f>
        <v>22907.708999999999</v>
      </c>
      <c r="F2958" s="19">
        <f t="shared" si="138"/>
        <v>28176.482069999998</v>
      </c>
      <c r="I2958" s="24">
        <f>+'KALKULATOR (Rabat,Narzut,Marża)'!$E2958*(1+$H$1)</f>
        <v>25198.479900000002</v>
      </c>
      <c r="J2958" s="25">
        <f>+'KALKULATOR (Rabat,Narzut,Marża)'!$I2958*1.23</f>
        <v>30994.130277000004</v>
      </c>
      <c r="M2958" s="34">
        <f>+'KALKULATOR (Rabat,Narzut,Marża)'!$E2958/(1-$L$1)</f>
        <v>25453.01</v>
      </c>
      <c r="N2958" s="35">
        <f>+'KALKULATOR (Rabat,Narzut,Marża)'!$M2958*1.23</f>
        <v>31307.202299999997</v>
      </c>
      <c r="Q2958" s="48">
        <v>100</v>
      </c>
      <c r="R2958" s="49">
        <f t="shared" si="139"/>
        <v>23007.708999999999</v>
      </c>
      <c r="S2958" s="49">
        <f t="shared" si="140"/>
        <v>28299.482069999998</v>
      </c>
    </row>
    <row r="2959" spans="1:19" x14ac:dyDescent="0.35">
      <c r="A2959" s="13" t="s">
        <v>5705</v>
      </c>
      <c r="B2959" s="14" t="s">
        <v>5706</v>
      </c>
      <c r="C2959" s="15">
        <v>23400</v>
      </c>
      <c r="E2959" s="20">
        <f>+'KALKULATOR (Rabat,Narzut,Marża)'!$C2959*(1-$D$1)</f>
        <v>23397.66</v>
      </c>
      <c r="F2959" s="21">
        <f t="shared" si="138"/>
        <v>28779.121800000001</v>
      </c>
      <c r="I2959" s="26">
        <f>+'KALKULATOR (Rabat,Narzut,Marża)'!$E2959*(1+$H$1)</f>
        <v>25737.426000000003</v>
      </c>
      <c r="J2959" s="27">
        <f>+'KALKULATOR (Rabat,Narzut,Marża)'!$I2959*1.23</f>
        <v>31657.033980000004</v>
      </c>
      <c r="M2959" s="4">
        <f>+'KALKULATOR (Rabat,Narzut,Marża)'!$E2959/(1-$L$1)</f>
        <v>25997.399999999998</v>
      </c>
      <c r="N2959" s="5">
        <f>+'KALKULATOR (Rabat,Narzut,Marża)'!$M2959*1.23</f>
        <v>31976.801999999996</v>
      </c>
      <c r="Q2959" s="46">
        <v>100</v>
      </c>
      <c r="R2959" s="47">
        <f t="shared" si="139"/>
        <v>23497.66</v>
      </c>
      <c r="S2959" s="47">
        <f t="shared" si="140"/>
        <v>28902.121800000001</v>
      </c>
    </row>
    <row r="2960" spans="1:19" x14ac:dyDescent="0.35">
      <c r="A2960" s="10" t="s">
        <v>5707</v>
      </c>
      <c r="B2960" s="11" t="s">
        <v>5708</v>
      </c>
      <c r="C2960" s="12">
        <v>31130</v>
      </c>
      <c r="E2960" s="18">
        <f>+'KALKULATOR (Rabat,Narzut,Marża)'!$C2960*(1-$D$1)</f>
        <v>31126.886999999999</v>
      </c>
      <c r="F2960" s="19">
        <f t="shared" si="138"/>
        <v>38286.07101</v>
      </c>
      <c r="I2960" s="24">
        <f>+'KALKULATOR (Rabat,Narzut,Marża)'!$E2960*(1+$H$1)</f>
        <v>34239.575700000001</v>
      </c>
      <c r="J2960" s="25">
        <f>+'KALKULATOR (Rabat,Narzut,Marża)'!$I2960*1.23</f>
        <v>42114.678111000001</v>
      </c>
      <c r="M2960" s="34">
        <f>+'KALKULATOR (Rabat,Narzut,Marża)'!$E2960/(1-$L$1)</f>
        <v>34585.43</v>
      </c>
      <c r="N2960" s="35">
        <f>+'KALKULATOR (Rabat,Narzut,Marża)'!$M2960*1.23</f>
        <v>42540.0789</v>
      </c>
      <c r="Q2960" s="48">
        <v>100</v>
      </c>
      <c r="R2960" s="49">
        <f t="shared" si="139"/>
        <v>31226.886999999999</v>
      </c>
      <c r="S2960" s="49">
        <f t="shared" si="140"/>
        <v>38409.07101</v>
      </c>
    </row>
    <row r="2961" spans="1:19" x14ac:dyDescent="0.35">
      <c r="A2961" s="13" t="s">
        <v>5709</v>
      </c>
      <c r="B2961" s="14" t="s">
        <v>5710</v>
      </c>
      <c r="C2961" s="15">
        <v>31680</v>
      </c>
      <c r="E2961" s="20">
        <f>+'KALKULATOR (Rabat,Narzut,Marża)'!$C2961*(1-$D$1)</f>
        <v>31676.832000000002</v>
      </c>
      <c r="F2961" s="21">
        <f t="shared" si="138"/>
        <v>38962.503360000002</v>
      </c>
      <c r="I2961" s="26">
        <f>+'KALKULATOR (Rabat,Narzut,Marża)'!$E2961*(1+$H$1)</f>
        <v>34844.515200000002</v>
      </c>
      <c r="J2961" s="27">
        <f>+'KALKULATOR (Rabat,Narzut,Marża)'!$I2961*1.23</f>
        <v>42858.753696</v>
      </c>
      <c r="M2961" s="4">
        <f>+'KALKULATOR (Rabat,Narzut,Marża)'!$E2961/(1-$L$1)</f>
        <v>35196.480000000003</v>
      </c>
      <c r="N2961" s="5">
        <f>+'KALKULATOR (Rabat,Narzut,Marża)'!$M2961*1.23</f>
        <v>43291.670400000003</v>
      </c>
      <c r="Q2961" s="46">
        <v>100</v>
      </c>
      <c r="R2961" s="47">
        <f t="shared" si="139"/>
        <v>31776.832000000002</v>
      </c>
      <c r="S2961" s="47">
        <f t="shared" si="140"/>
        <v>39085.503360000002</v>
      </c>
    </row>
    <row r="2962" spans="1:19" x14ac:dyDescent="0.35">
      <c r="A2962" s="10" t="s">
        <v>5711</v>
      </c>
      <c r="B2962" s="11" t="s">
        <v>5712</v>
      </c>
      <c r="C2962" s="12">
        <v>32290</v>
      </c>
      <c r="E2962" s="18">
        <f>+'KALKULATOR (Rabat,Narzut,Marża)'!$C2962*(1-$D$1)</f>
        <v>32286.771000000001</v>
      </c>
      <c r="F2962" s="19">
        <f t="shared" si="138"/>
        <v>39712.728329999998</v>
      </c>
      <c r="I2962" s="24">
        <f>+'KALKULATOR (Rabat,Narzut,Marża)'!$E2962*(1+$H$1)</f>
        <v>35515.448100000001</v>
      </c>
      <c r="J2962" s="25">
        <f>+'KALKULATOR (Rabat,Narzut,Marża)'!$I2962*1.23</f>
        <v>43684.001163000001</v>
      </c>
      <c r="M2962" s="34">
        <f>+'KALKULATOR (Rabat,Narzut,Marża)'!$E2962/(1-$L$1)</f>
        <v>35874.19</v>
      </c>
      <c r="N2962" s="35">
        <f>+'KALKULATOR (Rabat,Narzut,Marża)'!$M2962*1.23</f>
        <v>44125.253700000001</v>
      </c>
      <c r="Q2962" s="48">
        <v>100</v>
      </c>
      <c r="R2962" s="49">
        <f t="shared" si="139"/>
        <v>32386.771000000001</v>
      </c>
      <c r="S2962" s="49">
        <f t="shared" si="140"/>
        <v>39835.728329999998</v>
      </c>
    </row>
    <row r="2963" spans="1:19" x14ac:dyDescent="0.35">
      <c r="A2963" s="13" t="s">
        <v>5713</v>
      </c>
      <c r="B2963" s="14" t="s">
        <v>5714</v>
      </c>
      <c r="C2963" s="15">
        <v>31240</v>
      </c>
      <c r="E2963" s="20">
        <f>+'KALKULATOR (Rabat,Narzut,Marża)'!$C2963*(1-$D$1)</f>
        <v>31236.876</v>
      </c>
      <c r="F2963" s="21">
        <f t="shared" si="138"/>
        <v>38421.357479999999</v>
      </c>
      <c r="I2963" s="26">
        <f>+'KALKULATOR (Rabat,Narzut,Marża)'!$E2963*(1+$H$1)</f>
        <v>34360.563600000001</v>
      </c>
      <c r="J2963" s="27">
        <f>+'KALKULATOR (Rabat,Narzut,Marża)'!$I2963*1.23</f>
        <v>42263.493227999999</v>
      </c>
      <c r="M2963" s="4">
        <f>+'KALKULATOR (Rabat,Narzut,Marża)'!$E2963/(1-$L$1)</f>
        <v>34707.64</v>
      </c>
      <c r="N2963" s="5">
        <f>+'KALKULATOR (Rabat,Narzut,Marża)'!$M2963*1.23</f>
        <v>42690.397199999999</v>
      </c>
      <c r="Q2963" s="46">
        <v>100</v>
      </c>
      <c r="R2963" s="47">
        <f t="shared" si="139"/>
        <v>31336.876</v>
      </c>
      <c r="S2963" s="47">
        <f t="shared" si="140"/>
        <v>38544.357479999999</v>
      </c>
    </row>
    <row r="2964" spans="1:19" x14ac:dyDescent="0.35">
      <c r="A2964" s="10" t="s">
        <v>5715</v>
      </c>
      <c r="B2964" s="11" t="s">
        <v>5716</v>
      </c>
      <c r="C2964" s="12">
        <v>31350</v>
      </c>
      <c r="E2964" s="18">
        <f>+'KALKULATOR (Rabat,Narzut,Marża)'!$C2964*(1-$D$1)</f>
        <v>31346.865000000002</v>
      </c>
      <c r="F2964" s="19">
        <f t="shared" si="138"/>
        <v>38556.643949999998</v>
      </c>
      <c r="I2964" s="24">
        <f>+'KALKULATOR (Rabat,Narzut,Marża)'!$E2964*(1+$H$1)</f>
        <v>34481.551500000001</v>
      </c>
      <c r="J2964" s="25">
        <f>+'KALKULATOR (Rabat,Narzut,Marża)'!$I2964*1.23</f>
        <v>42412.308344999998</v>
      </c>
      <c r="M2964" s="34">
        <f>+'KALKULATOR (Rabat,Narzut,Marża)'!$E2964/(1-$L$1)</f>
        <v>34829.85</v>
      </c>
      <c r="N2964" s="35">
        <f>+'KALKULATOR (Rabat,Narzut,Marża)'!$M2964*1.23</f>
        <v>42840.715499999998</v>
      </c>
      <c r="Q2964" s="48">
        <v>100</v>
      </c>
      <c r="R2964" s="49">
        <f t="shared" si="139"/>
        <v>31446.865000000002</v>
      </c>
      <c r="S2964" s="49">
        <f t="shared" si="140"/>
        <v>38679.643949999998</v>
      </c>
    </row>
    <row r="2965" spans="1:19" x14ac:dyDescent="0.35">
      <c r="A2965" s="13" t="s">
        <v>5717</v>
      </c>
      <c r="B2965" s="14" t="s">
        <v>5718</v>
      </c>
      <c r="C2965" s="15">
        <v>31960</v>
      </c>
      <c r="E2965" s="20">
        <f>+'KALKULATOR (Rabat,Narzut,Marża)'!$C2965*(1-$D$1)</f>
        <v>31956.804</v>
      </c>
      <c r="F2965" s="21">
        <f t="shared" si="138"/>
        <v>39306.868920000001</v>
      </c>
      <c r="I2965" s="26">
        <f>+'KALKULATOR (Rabat,Narzut,Marża)'!$E2965*(1+$H$1)</f>
        <v>35152.484400000001</v>
      </c>
      <c r="J2965" s="27">
        <f>+'KALKULATOR (Rabat,Narzut,Marża)'!$I2965*1.23</f>
        <v>43237.555811999999</v>
      </c>
      <c r="M2965" s="4">
        <f>+'KALKULATOR (Rabat,Narzut,Marża)'!$E2965/(1-$L$1)</f>
        <v>35507.56</v>
      </c>
      <c r="N2965" s="5">
        <f>+'KALKULATOR (Rabat,Narzut,Marża)'!$M2965*1.23</f>
        <v>43674.298799999997</v>
      </c>
      <c r="Q2965" s="46">
        <v>100</v>
      </c>
      <c r="R2965" s="47">
        <f t="shared" si="139"/>
        <v>32056.804</v>
      </c>
      <c r="S2965" s="47">
        <f t="shared" si="140"/>
        <v>39429.868920000001</v>
      </c>
    </row>
    <row r="2966" spans="1:19" x14ac:dyDescent="0.35">
      <c r="A2966" s="10" t="s">
        <v>5719</v>
      </c>
      <c r="B2966" s="11" t="s">
        <v>5720</v>
      </c>
      <c r="C2966" s="12">
        <v>33780</v>
      </c>
      <c r="E2966" s="18">
        <f>+'KALKULATOR (Rabat,Narzut,Marża)'!$C2966*(1-$D$1)</f>
        <v>33776.622000000003</v>
      </c>
      <c r="F2966" s="19">
        <f t="shared" si="138"/>
        <v>41545.245060000001</v>
      </c>
      <c r="I2966" s="24">
        <f>+'KALKULATOR (Rabat,Narzut,Marża)'!$E2966*(1+$H$1)</f>
        <v>37154.284200000009</v>
      </c>
      <c r="J2966" s="25">
        <f>+'KALKULATOR (Rabat,Narzut,Marża)'!$I2966*1.23</f>
        <v>45699.76956600001</v>
      </c>
      <c r="M2966" s="34">
        <f>+'KALKULATOR (Rabat,Narzut,Marża)'!$E2966/(1-$L$1)</f>
        <v>37529.58</v>
      </c>
      <c r="N2966" s="35">
        <f>+'KALKULATOR (Rabat,Narzut,Marża)'!$M2966*1.23</f>
        <v>46161.383399999999</v>
      </c>
      <c r="Q2966" s="48">
        <v>100</v>
      </c>
      <c r="R2966" s="49">
        <f t="shared" si="139"/>
        <v>33876.622000000003</v>
      </c>
      <c r="S2966" s="49">
        <f t="shared" si="140"/>
        <v>41668.245060000001</v>
      </c>
    </row>
    <row r="2967" spans="1:19" x14ac:dyDescent="0.35">
      <c r="A2967" s="13" t="s">
        <v>5721</v>
      </c>
      <c r="B2967" s="14" t="s">
        <v>5722</v>
      </c>
      <c r="C2967" s="15">
        <v>34440</v>
      </c>
      <c r="E2967" s="20">
        <f>+'KALKULATOR (Rabat,Narzut,Marża)'!$C2967*(1-$D$1)</f>
        <v>34436.555999999997</v>
      </c>
      <c r="F2967" s="21">
        <f t="shared" si="138"/>
        <v>42356.963879999996</v>
      </c>
      <c r="I2967" s="26">
        <f>+'KALKULATOR (Rabat,Narzut,Marża)'!$E2967*(1+$H$1)</f>
        <v>37880.211600000002</v>
      </c>
      <c r="J2967" s="27">
        <f>+'KALKULATOR (Rabat,Narzut,Marża)'!$I2967*1.23</f>
        <v>46592.660268</v>
      </c>
      <c r="M2967" s="4">
        <f>+'KALKULATOR (Rabat,Narzut,Marża)'!$E2967/(1-$L$1)</f>
        <v>38262.839999999997</v>
      </c>
      <c r="N2967" s="5">
        <f>+'KALKULATOR (Rabat,Narzut,Marża)'!$M2967*1.23</f>
        <v>47063.293199999993</v>
      </c>
      <c r="Q2967" s="46">
        <v>100</v>
      </c>
      <c r="R2967" s="47">
        <f t="shared" si="139"/>
        <v>34536.555999999997</v>
      </c>
      <c r="S2967" s="47">
        <f t="shared" si="140"/>
        <v>42479.963879999996</v>
      </c>
    </row>
    <row r="2968" spans="1:19" x14ac:dyDescent="0.35">
      <c r="A2968" s="10" t="s">
        <v>5723</v>
      </c>
      <c r="B2968" s="11" t="s">
        <v>5724</v>
      </c>
      <c r="C2968" s="12">
        <v>33950</v>
      </c>
      <c r="E2968" s="18">
        <f>+'KALKULATOR (Rabat,Narzut,Marża)'!$C2968*(1-$D$1)</f>
        <v>33946.605000000003</v>
      </c>
      <c r="F2968" s="19">
        <f t="shared" si="138"/>
        <v>41754.32415</v>
      </c>
      <c r="I2968" s="24">
        <f>+'KALKULATOR (Rabat,Narzut,Marża)'!$E2968*(1+$H$1)</f>
        <v>37341.265500000009</v>
      </c>
      <c r="J2968" s="25">
        <f>+'KALKULATOR (Rabat,Narzut,Marża)'!$I2968*1.23</f>
        <v>45929.756565000011</v>
      </c>
      <c r="M2968" s="34">
        <f>+'KALKULATOR (Rabat,Narzut,Marża)'!$E2968/(1-$L$1)</f>
        <v>37718.450000000004</v>
      </c>
      <c r="N2968" s="35">
        <f>+'KALKULATOR (Rabat,Narzut,Marża)'!$M2968*1.23</f>
        <v>46393.693500000001</v>
      </c>
      <c r="Q2968" s="48">
        <v>100</v>
      </c>
      <c r="R2968" s="49">
        <f t="shared" si="139"/>
        <v>34046.605000000003</v>
      </c>
      <c r="S2968" s="49">
        <f t="shared" si="140"/>
        <v>41877.32415</v>
      </c>
    </row>
    <row r="2969" spans="1:19" x14ac:dyDescent="0.35">
      <c r="A2969" s="13" t="s">
        <v>5725</v>
      </c>
      <c r="B2969" s="14" t="s">
        <v>5726</v>
      </c>
      <c r="C2969" s="15">
        <v>31570</v>
      </c>
      <c r="E2969" s="20">
        <f>+'KALKULATOR (Rabat,Narzut,Marża)'!$C2969*(1-$D$1)</f>
        <v>31566.843000000001</v>
      </c>
      <c r="F2969" s="21">
        <f t="shared" si="138"/>
        <v>38827.216890000003</v>
      </c>
      <c r="I2969" s="26">
        <f>+'KALKULATOR (Rabat,Narzut,Marża)'!$E2969*(1+$H$1)</f>
        <v>34723.527300000002</v>
      </c>
      <c r="J2969" s="27">
        <f>+'KALKULATOR (Rabat,Narzut,Marża)'!$I2969*1.23</f>
        <v>42709.938579000001</v>
      </c>
      <c r="M2969" s="4">
        <f>+'KALKULATOR (Rabat,Narzut,Marża)'!$E2969/(1-$L$1)</f>
        <v>35074.269999999997</v>
      </c>
      <c r="N2969" s="5">
        <f>+'KALKULATOR (Rabat,Narzut,Marża)'!$M2969*1.23</f>
        <v>43141.352099999996</v>
      </c>
      <c r="Q2969" s="46">
        <v>100</v>
      </c>
      <c r="R2969" s="47">
        <f t="shared" si="139"/>
        <v>31666.843000000001</v>
      </c>
      <c r="S2969" s="47">
        <f t="shared" si="140"/>
        <v>38950.216890000003</v>
      </c>
    </row>
    <row r="2970" spans="1:19" x14ac:dyDescent="0.35">
      <c r="A2970" s="10" t="s">
        <v>5727</v>
      </c>
      <c r="B2970" s="11" t="s">
        <v>5728</v>
      </c>
      <c r="C2970" s="12">
        <v>32020</v>
      </c>
      <c r="E2970" s="18">
        <f>+'KALKULATOR (Rabat,Narzut,Marża)'!$C2970*(1-$D$1)</f>
        <v>32016.797999999999</v>
      </c>
      <c r="F2970" s="19">
        <f t="shared" si="138"/>
        <v>39380.661540000001</v>
      </c>
      <c r="I2970" s="24">
        <f>+'KALKULATOR (Rabat,Narzut,Marża)'!$E2970*(1+$H$1)</f>
        <v>35218.477800000001</v>
      </c>
      <c r="J2970" s="25">
        <f>+'KALKULATOR (Rabat,Narzut,Marża)'!$I2970*1.23</f>
        <v>43318.727694000001</v>
      </c>
      <c r="M2970" s="34">
        <f>+'KALKULATOR (Rabat,Narzut,Marża)'!$E2970/(1-$L$1)</f>
        <v>35574.22</v>
      </c>
      <c r="N2970" s="35">
        <f>+'KALKULATOR (Rabat,Narzut,Marża)'!$M2970*1.23</f>
        <v>43756.2906</v>
      </c>
      <c r="Q2970" s="48">
        <v>100</v>
      </c>
      <c r="R2970" s="49">
        <f t="shared" si="139"/>
        <v>32116.797999999999</v>
      </c>
      <c r="S2970" s="49">
        <f t="shared" si="140"/>
        <v>39503.661540000001</v>
      </c>
    </row>
    <row r="2971" spans="1:19" x14ac:dyDescent="0.35">
      <c r="A2971" s="13" t="s">
        <v>5729</v>
      </c>
      <c r="B2971" s="14" t="s">
        <v>5730</v>
      </c>
      <c r="C2971" s="15">
        <v>32730</v>
      </c>
      <c r="E2971" s="20">
        <f>+'KALKULATOR (Rabat,Narzut,Marża)'!$C2971*(1-$D$1)</f>
        <v>32726.726999999999</v>
      </c>
      <c r="F2971" s="21">
        <f t="shared" si="138"/>
        <v>40253.874209999994</v>
      </c>
      <c r="I2971" s="26">
        <f>+'KALKULATOR (Rabat,Narzut,Marża)'!$E2971*(1+$H$1)</f>
        <v>35999.399700000002</v>
      </c>
      <c r="J2971" s="27">
        <f>+'KALKULATOR (Rabat,Narzut,Marża)'!$I2971*1.23</f>
        <v>44279.261631000001</v>
      </c>
      <c r="M2971" s="4">
        <f>+'KALKULATOR (Rabat,Narzut,Marża)'!$E2971/(1-$L$1)</f>
        <v>36363.03</v>
      </c>
      <c r="N2971" s="5">
        <f>+'KALKULATOR (Rabat,Narzut,Marża)'!$M2971*1.23</f>
        <v>44726.526899999997</v>
      </c>
      <c r="Q2971" s="46">
        <v>100</v>
      </c>
      <c r="R2971" s="47">
        <f t="shared" si="139"/>
        <v>32826.726999999999</v>
      </c>
      <c r="S2971" s="47">
        <f t="shared" si="140"/>
        <v>40376.874209999994</v>
      </c>
    </row>
    <row r="2972" spans="1:19" x14ac:dyDescent="0.35">
      <c r="A2972" s="10" t="s">
        <v>5731</v>
      </c>
      <c r="B2972" s="11" t="s">
        <v>5732</v>
      </c>
      <c r="C2972" s="12">
        <v>33620</v>
      </c>
      <c r="E2972" s="18">
        <f>+'KALKULATOR (Rabat,Narzut,Marża)'!$C2972*(1-$D$1)</f>
        <v>33616.637999999999</v>
      </c>
      <c r="F2972" s="19">
        <f t="shared" si="138"/>
        <v>41348.464739999996</v>
      </c>
      <c r="I2972" s="24">
        <f>+'KALKULATOR (Rabat,Narzut,Marża)'!$E2972*(1+$H$1)</f>
        <v>36978.301800000001</v>
      </c>
      <c r="J2972" s="25">
        <f>+'KALKULATOR (Rabat,Narzut,Marża)'!$I2972*1.23</f>
        <v>45483.311214000001</v>
      </c>
      <c r="M2972" s="34">
        <f>+'KALKULATOR (Rabat,Narzut,Marża)'!$E2972/(1-$L$1)</f>
        <v>37351.82</v>
      </c>
      <c r="N2972" s="35">
        <f>+'KALKULATOR (Rabat,Narzut,Marża)'!$M2972*1.23</f>
        <v>45942.738599999997</v>
      </c>
      <c r="Q2972" s="48">
        <v>100</v>
      </c>
      <c r="R2972" s="49">
        <f t="shared" si="139"/>
        <v>33716.637999999999</v>
      </c>
      <c r="S2972" s="49">
        <f t="shared" si="140"/>
        <v>41471.464739999996</v>
      </c>
    </row>
    <row r="2973" spans="1:19" x14ac:dyDescent="0.35">
      <c r="A2973" s="13" t="s">
        <v>5733</v>
      </c>
      <c r="B2973" s="14" t="s">
        <v>5734</v>
      </c>
      <c r="C2973" s="15">
        <v>31630</v>
      </c>
      <c r="E2973" s="20">
        <f>+'KALKULATOR (Rabat,Narzut,Marża)'!$C2973*(1-$D$1)</f>
        <v>31626.837</v>
      </c>
      <c r="F2973" s="21">
        <f t="shared" si="138"/>
        <v>38901.009509999996</v>
      </c>
      <c r="I2973" s="26">
        <f>+'KALKULATOR (Rabat,Narzut,Marża)'!$E2973*(1+$H$1)</f>
        <v>34789.520700000001</v>
      </c>
      <c r="J2973" s="27">
        <f>+'KALKULATOR (Rabat,Narzut,Marża)'!$I2973*1.23</f>
        <v>42791.110461000004</v>
      </c>
      <c r="M2973" s="4">
        <f>+'KALKULATOR (Rabat,Narzut,Marża)'!$E2973/(1-$L$1)</f>
        <v>35140.93</v>
      </c>
      <c r="N2973" s="5">
        <f>+'KALKULATOR (Rabat,Narzut,Marża)'!$M2973*1.23</f>
        <v>43223.3439</v>
      </c>
      <c r="Q2973" s="46">
        <v>100</v>
      </c>
      <c r="R2973" s="47">
        <f t="shared" si="139"/>
        <v>31726.837</v>
      </c>
      <c r="S2973" s="47">
        <f t="shared" si="140"/>
        <v>39024.009509999996</v>
      </c>
    </row>
    <row r="2974" spans="1:19" x14ac:dyDescent="0.35">
      <c r="A2974" s="10" t="s">
        <v>5735</v>
      </c>
      <c r="B2974" s="11" t="s">
        <v>5736</v>
      </c>
      <c r="C2974" s="12">
        <v>31740</v>
      </c>
      <c r="E2974" s="18">
        <f>+'KALKULATOR (Rabat,Narzut,Marża)'!$C2974*(1-$D$1)</f>
        <v>31736.826000000001</v>
      </c>
      <c r="F2974" s="19">
        <f t="shared" si="138"/>
        <v>39036.295980000003</v>
      </c>
      <c r="I2974" s="24">
        <f>+'KALKULATOR (Rabat,Narzut,Marża)'!$E2974*(1+$H$1)</f>
        <v>34910.508600000001</v>
      </c>
      <c r="J2974" s="25">
        <f>+'KALKULATOR (Rabat,Narzut,Marża)'!$I2974*1.23</f>
        <v>42939.925578000002</v>
      </c>
      <c r="M2974" s="34">
        <f>+'KALKULATOR (Rabat,Narzut,Marża)'!$E2974/(1-$L$1)</f>
        <v>35263.14</v>
      </c>
      <c r="N2974" s="35">
        <f>+'KALKULATOR (Rabat,Narzut,Marża)'!$M2974*1.23</f>
        <v>43373.662199999999</v>
      </c>
      <c r="Q2974" s="48">
        <v>100</v>
      </c>
      <c r="R2974" s="49">
        <f t="shared" si="139"/>
        <v>31836.826000000001</v>
      </c>
      <c r="S2974" s="49">
        <f t="shared" si="140"/>
        <v>39159.295980000003</v>
      </c>
    </row>
    <row r="2975" spans="1:19" x14ac:dyDescent="0.35">
      <c r="A2975" s="13" t="s">
        <v>5737</v>
      </c>
      <c r="B2975" s="14" t="s">
        <v>5738</v>
      </c>
      <c r="C2975" s="15">
        <v>32290</v>
      </c>
      <c r="E2975" s="20">
        <f>+'KALKULATOR (Rabat,Narzut,Marża)'!$C2975*(1-$D$1)</f>
        <v>32286.771000000001</v>
      </c>
      <c r="F2975" s="21">
        <f t="shared" si="138"/>
        <v>39712.728329999998</v>
      </c>
      <c r="I2975" s="26">
        <f>+'KALKULATOR (Rabat,Narzut,Marża)'!$E2975*(1+$H$1)</f>
        <v>35515.448100000001</v>
      </c>
      <c r="J2975" s="27">
        <f>+'KALKULATOR (Rabat,Narzut,Marża)'!$I2975*1.23</f>
        <v>43684.001163000001</v>
      </c>
      <c r="M2975" s="4">
        <f>+'KALKULATOR (Rabat,Narzut,Marża)'!$E2975/(1-$L$1)</f>
        <v>35874.19</v>
      </c>
      <c r="N2975" s="5">
        <f>+'KALKULATOR (Rabat,Narzut,Marża)'!$M2975*1.23</f>
        <v>44125.253700000001</v>
      </c>
      <c r="Q2975" s="46">
        <v>100</v>
      </c>
      <c r="R2975" s="47">
        <f t="shared" si="139"/>
        <v>32386.771000000001</v>
      </c>
      <c r="S2975" s="47">
        <f t="shared" si="140"/>
        <v>39835.728329999998</v>
      </c>
    </row>
    <row r="2976" spans="1:19" x14ac:dyDescent="0.35">
      <c r="A2976" s="10" t="s">
        <v>5739</v>
      </c>
      <c r="B2976" s="11" t="s">
        <v>5740</v>
      </c>
      <c r="C2976" s="12">
        <v>33180</v>
      </c>
      <c r="E2976" s="18">
        <f>+'KALKULATOR (Rabat,Narzut,Marża)'!$C2976*(1-$D$1)</f>
        <v>33176.682000000001</v>
      </c>
      <c r="F2976" s="19">
        <f t="shared" si="138"/>
        <v>40807.318859999999</v>
      </c>
      <c r="I2976" s="24">
        <f>+'KALKULATOR (Rabat,Narzut,Marża)'!$E2976*(1+$H$1)</f>
        <v>36494.350200000001</v>
      </c>
      <c r="J2976" s="25">
        <f>+'KALKULATOR (Rabat,Narzut,Marża)'!$I2976*1.23</f>
        <v>44888.050746000001</v>
      </c>
      <c r="M2976" s="34">
        <f>+'KALKULATOR (Rabat,Narzut,Marża)'!$E2976/(1-$L$1)</f>
        <v>36862.980000000003</v>
      </c>
      <c r="N2976" s="35">
        <f>+'KALKULATOR (Rabat,Narzut,Marża)'!$M2976*1.23</f>
        <v>45341.465400000001</v>
      </c>
      <c r="Q2976" s="48">
        <v>100</v>
      </c>
      <c r="R2976" s="49">
        <f t="shared" si="139"/>
        <v>33276.682000000001</v>
      </c>
      <c r="S2976" s="49">
        <f t="shared" si="140"/>
        <v>40930.318859999999</v>
      </c>
    </row>
    <row r="2977" spans="1:19" x14ac:dyDescent="0.35">
      <c r="A2977" s="13" t="s">
        <v>5741</v>
      </c>
      <c r="B2977" s="14" t="s">
        <v>5742</v>
      </c>
      <c r="C2977" s="15">
        <v>33780</v>
      </c>
      <c r="E2977" s="20">
        <f>+'KALKULATOR (Rabat,Narzut,Marża)'!$C2977*(1-$D$1)</f>
        <v>33776.622000000003</v>
      </c>
      <c r="F2977" s="21">
        <f t="shared" si="138"/>
        <v>41545.245060000001</v>
      </c>
      <c r="I2977" s="26">
        <f>+'KALKULATOR (Rabat,Narzut,Marża)'!$E2977*(1+$H$1)</f>
        <v>37154.284200000009</v>
      </c>
      <c r="J2977" s="27">
        <f>+'KALKULATOR (Rabat,Narzut,Marża)'!$I2977*1.23</f>
        <v>45699.76956600001</v>
      </c>
      <c r="M2977" s="4">
        <f>+'KALKULATOR (Rabat,Narzut,Marża)'!$E2977/(1-$L$1)</f>
        <v>37529.58</v>
      </c>
      <c r="N2977" s="5">
        <f>+'KALKULATOR (Rabat,Narzut,Marża)'!$M2977*1.23</f>
        <v>46161.383399999999</v>
      </c>
      <c r="Q2977" s="46">
        <v>100</v>
      </c>
      <c r="R2977" s="47">
        <f t="shared" si="139"/>
        <v>33876.622000000003</v>
      </c>
      <c r="S2977" s="47">
        <f t="shared" si="140"/>
        <v>41668.245060000001</v>
      </c>
    </row>
    <row r="2978" spans="1:19" x14ac:dyDescent="0.35">
      <c r="A2978" s="10" t="s">
        <v>5743</v>
      </c>
      <c r="B2978" s="11" t="s">
        <v>5744</v>
      </c>
      <c r="C2978" s="12">
        <v>34110</v>
      </c>
      <c r="E2978" s="18">
        <f>+'KALKULATOR (Rabat,Narzut,Marża)'!$C2978*(1-$D$1)</f>
        <v>34106.589</v>
      </c>
      <c r="F2978" s="19">
        <f t="shared" si="138"/>
        <v>41951.104469999998</v>
      </c>
      <c r="I2978" s="24">
        <f>+'KALKULATOR (Rabat,Narzut,Marża)'!$E2978*(1+$H$1)</f>
        <v>37517.247900000002</v>
      </c>
      <c r="J2978" s="25">
        <f>+'KALKULATOR (Rabat,Narzut,Marża)'!$I2978*1.23</f>
        <v>46146.214917000005</v>
      </c>
      <c r="M2978" s="34">
        <f>+'KALKULATOR (Rabat,Narzut,Marża)'!$E2978/(1-$L$1)</f>
        <v>37896.21</v>
      </c>
      <c r="N2978" s="35">
        <f>+'KALKULATOR (Rabat,Narzut,Marża)'!$M2978*1.23</f>
        <v>46612.338299999996</v>
      </c>
      <c r="Q2978" s="48">
        <v>100</v>
      </c>
      <c r="R2978" s="49">
        <f t="shared" si="139"/>
        <v>34206.589</v>
      </c>
      <c r="S2978" s="49">
        <f t="shared" si="140"/>
        <v>42074.104469999998</v>
      </c>
    </row>
    <row r="2979" spans="1:19" x14ac:dyDescent="0.35">
      <c r="A2979" s="13" t="s">
        <v>5745</v>
      </c>
      <c r="B2979" s="14" t="s">
        <v>5746</v>
      </c>
      <c r="C2979" s="15">
        <v>34780</v>
      </c>
      <c r="E2979" s="20">
        <f>+'KALKULATOR (Rabat,Narzut,Marża)'!$C2979*(1-$D$1)</f>
        <v>34776.521999999997</v>
      </c>
      <c r="F2979" s="21">
        <f t="shared" si="138"/>
        <v>42775.122059999994</v>
      </c>
      <c r="I2979" s="26">
        <f>+'KALKULATOR (Rabat,Narzut,Marża)'!$E2979*(1+$H$1)</f>
        <v>38254.174200000001</v>
      </c>
      <c r="J2979" s="27">
        <f>+'KALKULATOR (Rabat,Narzut,Marża)'!$I2979*1.23</f>
        <v>47052.634266000001</v>
      </c>
      <c r="M2979" s="4">
        <f>+'KALKULATOR (Rabat,Narzut,Marża)'!$E2979/(1-$L$1)</f>
        <v>38640.579999999994</v>
      </c>
      <c r="N2979" s="5">
        <f>+'KALKULATOR (Rabat,Narzut,Marża)'!$M2979*1.23</f>
        <v>47527.91339999999</v>
      </c>
      <c r="Q2979" s="46">
        <v>100</v>
      </c>
      <c r="R2979" s="47">
        <f t="shared" si="139"/>
        <v>34876.521999999997</v>
      </c>
      <c r="S2979" s="47">
        <f t="shared" si="140"/>
        <v>42898.122059999994</v>
      </c>
    </row>
    <row r="2980" spans="1:19" x14ac:dyDescent="0.35">
      <c r="A2980" s="10" t="s">
        <v>5747</v>
      </c>
      <c r="B2980" s="11" t="s">
        <v>5748</v>
      </c>
      <c r="C2980" s="12">
        <v>35600</v>
      </c>
      <c r="E2980" s="18">
        <f>+'KALKULATOR (Rabat,Narzut,Marża)'!$C2980*(1-$D$1)</f>
        <v>35596.44</v>
      </c>
      <c r="F2980" s="19">
        <f t="shared" si="138"/>
        <v>43783.621200000001</v>
      </c>
      <c r="I2980" s="24">
        <f>+'KALKULATOR (Rabat,Narzut,Marża)'!$E2980*(1+$H$1)</f>
        <v>39156.084000000003</v>
      </c>
      <c r="J2980" s="25">
        <f>+'KALKULATOR (Rabat,Narzut,Marża)'!$I2980*1.23</f>
        <v>48161.983319999999</v>
      </c>
      <c r="M2980" s="34">
        <f>+'KALKULATOR (Rabat,Narzut,Marża)'!$E2980/(1-$L$1)</f>
        <v>39551.599999999999</v>
      </c>
      <c r="N2980" s="35">
        <f>+'KALKULATOR (Rabat,Narzut,Marża)'!$M2980*1.23</f>
        <v>48648.468000000001</v>
      </c>
      <c r="Q2980" s="48">
        <v>100</v>
      </c>
      <c r="R2980" s="49">
        <f t="shared" si="139"/>
        <v>35696.44</v>
      </c>
      <c r="S2980" s="49">
        <f t="shared" si="140"/>
        <v>43906.621200000001</v>
      </c>
    </row>
    <row r="2981" spans="1:19" x14ac:dyDescent="0.35">
      <c r="A2981" s="13" t="s">
        <v>5749</v>
      </c>
      <c r="B2981" s="14" t="s">
        <v>5750</v>
      </c>
      <c r="C2981" s="15">
        <v>36210</v>
      </c>
      <c r="E2981" s="20">
        <f>+'KALKULATOR (Rabat,Narzut,Marża)'!$C2981*(1-$D$1)</f>
        <v>36206.379000000001</v>
      </c>
      <c r="F2981" s="21">
        <f t="shared" si="138"/>
        <v>44533.846169999997</v>
      </c>
      <c r="I2981" s="26">
        <f>+'KALKULATOR (Rabat,Narzut,Marża)'!$E2981*(1+$H$1)</f>
        <v>39827.016900000002</v>
      </c>
      <c r="J2981" s="27">
        <f>+'KALKULATOR (Rabat,Narzut,Marża)'!$I2981*1.23</f>
        <v>48987.230787</v>
      </c>
      <c r="M2981" s="4">
        <f>+'KALKULATOR (Rabat,Narzut,Marża)'!$E2981/(1-$L$1)</f>
        <v>40229.31</v>
      </c>
      <c r="N2981" s="5">
        <f>+'KALKULATOR (Rabat,Narzut,Marża)'!$M2981*1.23</f>
        <v>49482.051299999999</v>
      </c>
      <c r="Q2981" s="46">
        <v>100</v>
      </c>
      <c r="R2981" s="47">
        <f t="shared" si="139"/>
        <v>36306.379000000001</v>
      </c>
      <c r="S2981" s="47">
        <f t="shared" si="140"/>
        <v>44656.846169999997</v>
      </c>
    </row>
    <row r="2982" spans="1:19" x14ac:dyDescent="0.35">
      <c r="A2982" s="10" t="s">
        <v>5751</v>
      </c>
      <c r="B2982" s="11" t="s">
        <v>5752</v>
      </c>
      <c r="C2982" s="12">
        <v>34440</v>
      </c>
      <c r="E2982" s="18">
        <f>+'KALKULATOR (Rabat,Narzut,Marża)'!$C2982*(1-$D$1)</f>
        <v>34436.555999999997</v>
      </c>
      <c r="F2982" s="19">
        <f t="shared" si="138"/>
        <v>42356.963879999996</v>
      </c>
      <c r="I2982" s="24">
        <f>+'KALKULATOR (Rabat,Narzut,Marża)'!$E2982*(1+$H$1)</f>
        <v>37880.211600000002</v>
      </c>
      <c r="J2982" s="25">
        <f>+'KALKULATOR (Rabat,Narzut,Marża)'!$I2982*1.23</f>
        <v>46592.660268</v>
      </c>
      <c r="M2982" s="34">
        <f>+'KALKULATOR (Rabat,Narzut,Marża)'!$E2982/(1-$L$1)</f>
        <v>38262.839999999997</v>
      </c>
      <c r="N2982" s="35">
        <f>+'KALKULATOR (Rabat,Narzut,Marża)'!$M2982*1.23</f>
        <v>47063.293199999993</v>
      </c>
      <c r="Q2982" s="48">
        <v>100</v>
      </c>
      <c r="R2982" s="49">
        <f t="shared" si="139"/>
        <v>34536.555999999997</v>
      </c>
      <c r="S2982" s="49">
        <f t="shared" si="140"/>
        <v>42479.963879999996</v>
      </c>
    </row>
    <row r="2983" spans="1:19" x14ac:dyDescent="0.35">
      <c r="A2983" s="13" t="s">
        <v>5753</v>
      </c>
      <c r="B2983" s="14" t="s">
        <v>5754</v>
      </c>
      <c r="C2983" s="15">
        <v>35270</v>
      </c>
      <c r="E2983" s="20">
        <f>+'KALKULATOR (Rabat,Narzut,Marża)'!$C2983*(1-$D$1)</f>
        <v>35266.472999999998</v>
      </c>
      <c r="F2983" s="21">
        <f t="shared" si="138"/>
        <v>43377.761789999997</v>
      </c>
      <c r="I2983" s="26">
        <f>+'KALKULATOR (Rabat,Narzut,Marża)'!$E2983*(1+$H$1)</f>
        <v>38793.120300000002</v>
      </c>
      <c r="J2983" s="27">
        <f>+'KALKULATOR (Rabat,Narzut,Marża)'!$I2983*1.23</f>
        <v>47715.537969000005</v>
      </c>
      <c r="M2983" s="4">
        <f>+'KALKULATOR (Rabat,Narzut,Marża)'!$E2983/(1-$L$1)</f>
        <v>39184.969999999994</v>
      </c>
      <c r="N2983" s="5">
        <f>+'KALKULATOR (Rabat,Narzut,Marża)'!$M2983*1.23</f>
        <v>48197.513099999989</v>
      </c>
      <c r="Q2983" s="46">
        <v>100</v>
      </c>
      <c r="R2983" s="47">
        <f t="shared" si="139"/>
        <v>35366.472999999998</v>
      </c>
      <c r="S2983" s="47">
        <f t="shared" si="140"/>
        <v>43500.761789999997</v>
      </c>
    </row>
    <row r="2984" spans="1:19" x14ac:dyDescent="0.35">
      <c r="A2984" s="10" t="s">
        <v>5755</v>
      </c>
      <c r="B2984" s="11" t="s">
        <v>5756</v>
      </c>
      <c r="C2984" s="12">
        <v>35770</v>
      </c>
      <c r="E2984" s="18">
        <f>+'KALKULATOR (Rabat,Narzut,Marża)'!$C2984*(1-$D$1)</f>
        <v>35766.423000000003</v>
      </c>
      <c r="F2984" s="19">
        <f t="shared" si="138"/>
        <v>43992.700290000001</v>
      </c>
      <c r="I2984" s="24">
        <f>+'KALKULATOR (Rabat,Narzut,Marża)'!$E2984*(1+$H$1)</f>
        <v>39343.065300000009</v>
      </c>
      <c r="J2984" s="25">
        <f>+'KALKULATOR (Rabat,Narzut,Marża)'!$I2984*1.23</f>
        <v>48391.970319000007</v>
      </c>
      <c r="M2984" s="34">
        <f>+'KALKULATOR (Rabat,Narzut,Marża)'!$E2984/(1-$L$1)</f>
        <v>39740.47</v>
      </c>
      <c r="N2984" s="35">
        <f>+'KALKULATOR (Rabat,Narzut,Marża)'!$M2984*1.23</f>
        <v>48880.778100000003</v>
      </c>
      <c r="Q2984" s="48">
        <v>100</v>
      </c>
      <c r="R2984" s="49">
        <f t="shared" si="139"/>
        <v>35866.423000000003</v>
      </c>
      <c r="S2984" s="49">
        <f t="shared" si="140"/>
        <v>44115.700290000001</v>
      </c>
    </row>
    <row r="2985" spans="1:19" x14ac:dyDescent="0.35">
      <c r="A2985" s="13" t="s">
        <v>5757</v>
      </c>
      <c r="B2985" s="14" t="s">
        <v>5758</v>
      </c>
      <c r="C2985" s="15">
        <v>29260</v>
      </c>
      <c r="E2985" s="20">
        <f>+'KALKULATOR (Rabat,Narzut,Marża)'!$C2985*(1-$D$1)</f>
        <v>29257.074000000001</v>
      </c>
      <c r="F2985" s="21">
        <f t="shared" si="138"/>
        <v>35986.20102</v>
      </c>
      <c r="I2985" s="26">
        <f>+'KALKULATOR (Rabat,Narzut,Marża)'!$E2985*(1+$H$1)</f>
        <v>32182.781400000003</v>
      </c>
      <c r="J2985" s="27">
        <f>+'KALKULATOR (Rabat,Narzut,Marża)'!$I2985*1.23</f>
        <v>39584.821122000001</v>
      </c>
      <c r="M2985" s="4">
        <f>+'KALKULATOR (Rabat,Narzut,Marża)'!$E2985/(1-$L$1)</f>
        <v>32507.86</v>
      </c>
      <c r="N2985" s="5">
        <f>+'KALKULATOR (Rabat,Narzut,Marża)'!$M2985*1.23</f>
        <v>39984.667800000003</v>
      </c>
      <c r="Q2985" s="46">
        <v>100</v>
      </c>
      <c r="R2985" s="47">
        <f t="shared" si="139"/>
        <v>29357.074000000001</v>
      </c>
      <c r="S2985" s="47">
        <f t="shared" si="140"/>
        <v>36109.20102</v>
      </c>
    </row>
    <row r="2986" spans="1:19" x14ac:dyDescent="0.35">
      <c r="A2986" s="10" t="s">
        <v>5759</v>
      </c>
      <c r="B2986" s="11" t="s">
        <v>5759</v>
      </c>
      <c r="C2986" s="12">
        <v>35660</v>
      </c>
      <c r="E2986" s="18">
        <f>+'KALKULATOR (Rabat,Narzut,Marża)'!$C2986*(1-$D$1)</f>
        <v>35656.434000000001</v>
      </c>
      <c r="F2986" s="19">
        <f t="shared" si="138"/>
        <v>43857.413820000002</v>
      </c>
      <c r="I2986" s="24">
        <f>+'KALKULATOR (Rabat,Narzut,Marża)'!$E2986*(1+$H$1)</f>
        <v>39222.077400000002</v>
      </c>
      <c r="J2986" s="25">
        <f>+'KALKULATOR (Rabat,Narzut,Marża)'!$I2986*1.23</f>
        <v>48243.155202000002</v>
      </c>
      <c r="M2986" s="34">
        <f>+'KALKULATOR (Rabat,Narzut,Marża)'!$E2986/(1-$L$1)</f>
        <v>39618.26</v>
      </c>
      <c r="N2986" s="35">
        <f>+'KALKULATOR (Rabat,Narzut,Marża)'!$M2986*1.23</f>
        <v>48730.459800000004</v>
      </c>
      <c r="Q2986" s="48">
        <v>100</v>
      </c>
      <c r="R2986" s="49">
        <f t="shared" si="139"/>
        <v>35756.434000000001</v>
      </c>
      <c r="S2986" s="49">
        <f t="shared" si="140"/>
        <v>43980.413820000002</v>
      </c>
    </row>
    <row r="2987" spans="1:19" x14ac:dyDescent="0.35">
      <c r="A2987" s="13" t="s">
        <v>5760</v>
      </c>
      <c r="B2987" s="14" t="s">
        <v>5761</v>
      </c>
      <c r="C2987" s="15">
        <v>32900</v>
      </c>
      <c r="E2987" s="20">
        <f>+'KALKULATOR (Rabat,Narzut,Marża)'!$C2987*(1-$D$1)</f>
        <v>32896.71</v>
      </c>
      <c r="F2987" s="21">
        <f t="shared" si="138"/>
        <v>40462.953300000001</v>
      </c>
      <c r="I2987" s="26">
        <f>+'KALKULATOR (Rabat,Narzut,Marża)'!$E2987*(1+$H$1)</f>
        <v>36186.381000000001</v>
      </c>
      <c r="J2987" s="27">
        <f>+'KALKULATOR (Rabat,Narzut,Marża)'!$I2987*1.23</f>
        <v>44509.248630000002</v>
      </c>
      <c r="M2987" s="4">
        <f>+'KALKULATOR (Rabat,Narzut,Marża)'!$E2987/(1-$L$1)</f>
        <v>36551.9</v>
      </c>
      <c r="N2987" s="5">
        <f>+'KALKULATOR (Rabat,Narzut,Marża)'!$M2987*1.23</f>
        <v>44958.837</v>
      </c>
      <c r="Q2987" s="46">
        <v>100</v>
      </c>
      <c r="R2987" s="47">
        <f t="shared" si="139"/>
        <v>32996.71</v>
      </c>
      <c r="S2987" s="47">
        <f t="shared" si="140"/>
        <v>40585.953300000001</v>
      </c>
    </row>
    <row r="2988" spans="1:19" x14ac:dyDescent="0.35">
      <c r="A2988" s="10" t="s">
        <v>5762</v>
      </c>
      <c r="B2988" s="11" t="s">
        <v>5762</v>
      </c>
      <c r="C2988" s="12">
        <v>17610</v>
      </c>
      <c r="E2988" s="18">
        <f>+'KALKULATOR (Rabat,Narzut,Marża)'!$C2988*(1-$D$1)</f>
        <v>17608.239000000001</v>
      </c>
      <c r="F2988" s="19">
        <f t="shared" si="138"/>
        <v>21658.133970000003</v>
      </c>
      <c r="I2988" s="24">
        <f>+'KALKULATOR (Rabat,Narzut,Marża)'!$E2988*(1+$H$1)</f>
        <v>19369.062900000004</v>
      </c>
      <c r="J2988" s="25">
        <f>+'KALKULATOR (Rabat,Narzut,Marża)'!$I2988*1.23</f>
        <v>23823.947367000004</v>
      </c>
      <c r="M2988" s="34">
        <f>+'KALKULATOR (Rabat,Narzut,Marża)'!$E2988/(1-$L$1)</f>
        <v>19564.710000000003</v>
      </c>
      <c r="N2988" s="35">
        <f>+'KALKULATOR (Rabat,Narzut,Marża)'!$M2988*1.23</f>
        <v>24064.593300000004</v>
      </c>
      <c r="Q2988" s="48">
        <v>100</v>
      </c>
      <c r="R2988" s="49">
        <f t="shared" si="139"/>
        <v>17708.239000000001</v>
      </c>
      <c r="S2988" s="49">
        <f t="shared" si="140"/>
        <v>21781.133970000003</v>
      </c>
    </row>
    <row r="2989" spans="1:19" x14ac:dyDescent="0.35">
      <c r="A2989" s="13" t="s">
        <v>5763</v>
      </c>
      <c r="B2989" s="14" t="s">
        <v>5763</v>
      </c>
      <c r="C2989" s="15">
        <v>18000</v>
      </c>
      <c r="E2989" s="20">
        <f>+'KALKULATOR (Rabat,Narzut,Marża)'!$C2989*(1-$D$1)</f>
        <v>17998.2</v>
      </c>
      <c r="F2989" s="21">
        <f t="shared" si="138"/>
        <v>22137.786</v>
      </c>
      <c r="I2989" s="26">
        <f>+'KALKULATOR (Rabat,Narzut,Marża)'!$E2989*(1+$H$1)</f>
        <v>19798.020000000004</v>
      </c>
      <c r="J2989" s="27">
        <f>+'KALKULATOR (Rabat,Narzut,Marża)'!$I2989*1.23</f>
        <v>24351.564600000005</v>
      </c>
      <c r="M2989" s="4">
        <f>+'KALKULATOR (Rabat,Narzut,Marża)'!$E2989/(1-$L$1)</f>
        <v>19998</v>
      </c>
      <c r="N2989" s="5">
        <f>+'KALKULATOR (Rabat,Narzut,Marża)'!$M2989*1.23</f>
        <v>24597.54</v>
      </c>
      <c r="Q2989" s="46">
        <v>100</v>
      </c>
      <c r="R2989" s="47">
        <f t="shared" si="139"/>
        <v>18098.2</v>
      </c>
      <c r="S2989" s="47">
        <f t="shared" si="140"/>
        <v>22260.786</v>
      </c>
    </row>
    <row r="2990" spans="1:19" x14ac:dyDescent="0.35">
      <c r="A2990" s="10" t="s">
        <v>5764</v>
      </c>
      <c r="B2990" s="11" t="s">
        <v>5764</v>
      </c>
      <c r="C2990" s="12">
        <v>21360</v>
      </c>
      <c r="E2990" s="18">
        <f>+'KALKULATOR (Rabat,Narzut,Marża)'!$C2990*(1-$D$1)</f>
        <v>21357.864000000001</v>
      </c>
      <c r="F2990" s="19">
        <f t="shared" si="138"/>
        <v>26270.172720000002</v>
      </c>
      <c r="I2990" s="24">
        <f>+'KALKULATOR (Rabat,Narzut,Marża)'!$E2990*(1+$H$1)</f>
        <v>23493.650400000002</v>
      </c>
      <c r="J2990" s="25">
        <f>+'KALKULATOR (Rabat,Narzut,Marża)'!$I2990*1.23</f>
        <v>28897.189992000003</v>
      </c>
      <c r="M2990" s="34">
        <f>+'KALKULATOR (Rabat,Narzut,Marża)'!$E2990/(1-$L$1)</f>
        <v>23730.960000000003</v>
      </c>
      <c r="N2990" s="35">
        <f>+'KALKULATOR (Rabat,Narzut,Marża)'!$M2990*1.23</f>
        <v>29189.080800000003</v>
      </c>
      <c r="Q2990" s="48">
        <v>100</v>
      </c>
      <c r="R2990" s="49">
        <f t="shared" si="139"/>
        <v>21457.864000000001</v>
      </c>
      <c r="S2990" s="49">
        <f t="shared" si="140"/>
        <v>26393.172720000002</v>
      </c>
    </row>
    <row r="2991" spans="1:19" x14ac:dyDescent="0.35">
      <c r="A2991" s="13" t="s">
        <v>5765</v>
      </c>
      <c r="B2991" s="14" t="s">
        <v>5765</v>
      </c>
      <c r="C2991" s="15">
        <v>21800</v>
      </c>
      <c r="E2991" s="20">
        <f>+'KALKULATOR (Rabat,Narzut,Marża)'!$C2991*(1-$D$1)</f>
        <v>21797.82</v>
      </c>
      <c r="F2991" s="21">
        <f t="shared" si="138"/>
        <v>26811.318599999999</v>
      </c>
      <c r="I2991" s="26">
        <f>+'KALKULATOR (Rabat,Narzut,Marża)'!$E2991*(1+$H$1)</f>
        <v>23977.602000000003</v>
      </c>
      <c r="J2991" s="27">
        <f>+'KALKULATOR (Rabat,Narzut,Marża)'!$I2991*1.23</f>
        <v>29492.450460000004</v>
      </c>
      <c r="M2991" s="4">
        <f>+'KALKULATOR (Rabat,Narzut,Marża)'!$E2991/(1-$L$1)</f>
        <v>24219.8</v>
      </c>
      <c r="N2991" s="5">
        <f>+'KALKULATOR (Rabat,Narzut,Marża)'!$M2991*1.23</f>
        <v>29790.353999999999</v>
      </c>
      <c r="Q2991" s="46">
        <v>100</v>
      </c>
      <c r="R2991" s="47">
        <f t="shared" si="139"/>
        <v>21897.82</v>
      </c>
      <c r="S2991" s="47">
        <f t="shared" si="140"/>
        <v>26934.318599999999</v>
      </c>
    </row>
    <row r="2992" spans="1:19" x14ac:dyDescent="0.35">
      <c r="A2992" s="10" t="s">
        <v>5766</v>
      </c>
      <c r="B2992" s="11" t="s">
        <v>5767</v>
      </c>
      <c r="C2992" s="12">
        <v>15840</v>
      </c>
      <c r="E2992" s="18">
        <f>+'KALKULATOR (Rabat,Narzut,Marża)'!$C2992*(1-$D$1)</f>
        <v>15838.416000000001</v>
      </c>
      <c r="F2992" s="19">
        <f t="shared" si="138"/>
        <v>19481.251680000001</v>
      </c>
      <c r="I2992" s="24">
        <f>+'KALKULATOR (Rabat,Narzut,Marża)'!$E2992*(1+$H$1)</f>
        <v>17422.257600000001</v>
      </c>
      <c r="J2992" s="25">
        <f>+'KALKULATOR (Rabat,Narzut,Marża)'!$I2992*1.23</f>
        <v>21429.376848</v>
      </c>
      <c r="M2992" s="34">
        <f>+'KALKULATOR (Rabat,Narzut,Marża)'!$E2992/(1-$L$1)</f>
        <v>17598.240000000002</v>
      </c>
      <c r="N2992" s="35">
        <f>+'KALKULATOR (Rabat,Narzut,Marża)'!$M2992*1.23</f>
        <v>21645.835200000001</v>
      </c>
      <c r="Q2992" s="48">
        <v>100</v>
      </c>
      <c r="R2992" s="49">
        <f t="shared" si="139"/>
        <v>15938.416000000001</v>
      </c>
      <c r="S2992" s="49">
        <f t="shared" si="140"/>
        <v>19604.251680000001</v>
      </c>
    </row>
    <row r="2993" spans="1:19" x14ac:dyDescent="0.35">
      <c r="A2993" s="13" t="s">
        <v>5768</v>
      </c>
      <c r="B2993" s="14" t="s">
        <v>5769</v>
      </c>
      <c r="C2993" s="15">
        <v>16340</v>
      </c>
      <c r="E2993" s="20">
        <f>+'KALKULATOR (Rabat,Narzut,Marża)'!$C2993*(1-$D$1)</f>
        <v>16338.366</v>
      </c>
      <c r="F2993" s="21">
        <f t="shared" si="138"/>
        <v>20096.190180000001</v>
      </c>
      <c r="I2993" s="26">
        <f>+'KALKULATOR (Rabat,Narzut,Marża)'!$E2993*(1+$H$1)</f>
        <v>17972.202600000001</v>
      </c>
      <c r="J2993" s="27">
        <f>+'KALKULATOR (Rabat,Narzut,Marża)'!$I2993*1.23</f>
        <v>22105.809197999999</v>
      </c>
      <c r="M2993" s="4">
        <f>+'KALKULATOR (Rabat,Narzut,Marża)'!$E2993/(1-$L$1)</f>
        <v>18153.739999999998</v>
      </c>
      <c r="N2993" s="5">
        <f>+'KALKULATOR (Rabat,Narzut,Marża)'!$M2993*1.23</f>
        <v>22329.100199999997</v>
      </c>
      <c r="Q2993" s="46">
        <v>100</v>
      </c>
      <c r="R2993" s="47">
        <f t="shared" si="139"/>
        <v>16438.366000000002</v>
      </c>
      <c r="S2993" s="47">
        <f t="shared" si="140"/>
        <v>20219.190180000001</v>
      </c>
    </row>
    <row r="2994" spans="1:19" x14ac:dyDescent="0.35">
      <c r="A2994" s="10" t="s">
        <v>5770</v>
      </c>
      <c r="B2994" s="11" t="s">
        <v>5771</v>
      </c>
      <c r="C2994" s="12">
        <v>20200</v>
      </c>
      <c r="E2994" s="18">
        <f>+'KALKULATOR (Rabat,Narzut,Marża)'!$C2994*(1-$D$1)</f>
        <v>20197.98</v>
      </c>
      <c r="F2994" s="19">
        <f t="shared" si="138"/>
        <v>24843.5154</v>
      </c>
      <c r="I2994" s="24">
        <f>+'KALKULATOR (Rabat,Narzut,Marża)'!$E2994*(1+$H$1)</f>
        <v>22217.778000000002</v>
      </c>
      <c r="J2994" s="25">
        <f>+'KALKULATOR (Rabat,Narzut,Marża)'!$I2994*1.23</f>
        <v>27327.866940000004</v>
      </c>
      <c r="M2994" s="34">
        <f>+'KALKULATOR (Rabat,Narzut,Marża)'!$E2994/(1-$L$1)</f>
        <v>22442.2</v>
      </c>
      <c r="N2994" s="35">
        <f>+'KALKULATOR (Rabat,Narzut,Marża)'!$M2994*1.23</f>
        <v>27603.905999999999</v>
      </c>
      <c r="Q2994" s="48">
        <v>100</v>
      </c>
      <c r="R2994" s="49">
        <f t="shared" si="139"/>
        <v>20297.98</v>
      </c>
      <c r="S2994" s="49">
        <f t="shared" si="140"/>
        <v>24966.5154</v>
      </c>
    </row>
    <row r="2995" spans="1:19" x14ac:dyDescent="0.35">
      <c r="A2995" s="13" t="s">
        <v>5772</v>
      </c>
      <c r="B2995" s="14" t="s">
        <v>5773</v>
      </c>
      <c r="C2995" s="15">
        <v>20590</v>
      </c>
      <c r="E2995" s="20">
        <f>+'KALKULATOR (Rabat,Narzut,Marża)'!$C2995*(1-$D$1)</f>
        <v>20587.940999999999</v>
      </c>
      <c r="F2995" s="21">
        <f t="shared" si="138"/>
        <v>25323.167429999998</v>
      </c>
      <c r="I2995" s="26">
        <f>+'KALKULATOR (Rabat,Narzut,Marża)'!$E2995*(1+$H$1)</f>
        <v>22646.735100000002</v>
      </c>
      <c r="J2995" s="27">
        <f>+'KALKULATOR (Rabat,Narzut,Marża)'!$I2995*1.23</f>
        <v>27855.484173000001</v>
      </c>
      <c r="M2995" s="4">
        <f>+'KALKULATOR (Rabat,Narzut,Marża)'!$E2995/(1-$L$1)</f>
        <v>22875.489999999998</v>
      </c>
      <c r="N2995" s="5">
        <f>+'KALKULATOR (Rabat,Narzut,Marża)'!$M2995*1.23</f>
        <v>28136.852699999996</v>
      </c>
      <c r="Q2995" s="46">
        <v>100</v>
      </c>
      <c r="R2995" s="47">
        <f t="shared" si="139"/>
        <v>20687.940999999999</v>
      </c>
      <c r="S2995" s="47">
        <f t="shared" si="140"/>
        <v>25446.167429999998</v>
      </c>
    </row>
    <row r="2996" spans="1:19" x14ac:dyDescent="0.35">
      <c r="A2996" s="10" t="s">
        <v>5774</v>
      </c>
      <c r="B2996" s="11" t="s">
        <v>5775</v>
      </c>
      <c r="C2996" s="12">
        <v>22360</v>
      </c>
      <c r="E2996" s="18">
        <f>+'KALKULATOR (Rabat,Narzut,Marża)'!$C2996*(1-$D$1)</f>
        <v>22357.763999999999</v>
      </c>
      <c r="F2996" s="19">
        <f t="shared" si="138"/>
        <v>27500.049719999999</v>
      </c>
      <c r="I2996" s="24">
        <f>+'KALKULATOR (Rabat,Narzut,Marża)'!$E2996*(1+$H$1)</f>
        <v>24593.540400000002</v>
      </c>
      <c r="J2996" s="25">
        <f>+'KALKULATOR (Rabat,Narzut,Marża)'!$I2996*1.23</f>
        <v>30250.054692000002</v>
      </c>
      <c r="M2996" s="34">
        <f>+'KALKULATOR (Rabat,Narzut,Marża)'!$E2996/(1-$L$1)</f>
        <v>24841.96</v>
      </c>
      <c r="N2996" s="35">
        <f>+'KALKULATOR (Rabat,Narzut,Marża)'!$M2996*1.23</f>
        <v>30555.610799999999</v>
      </c>
      <c r="Q2996" s="48">
        <v>100</v>
      </c>
      <c r="R2996" s="49">
        <f t="shared" si="139"/>
        <v>22457.763999999999</v>
      </c>
      <c r="S2996" s="49">
        <f t="shared" si="140"/>
        <v>27623.049719999999</v>
      </c>
    </row>
    <row r="2997" spans="1:19" x14ac:dyDescent="0.35">
      <c r="A2997" s="13" t="s">
        <v>5776</v>
      </c>
      <c r="B2997" s="14" t="s">
        <v>5777</v>
      </c>
      <c r="C2997" s="15">
        <v>22910</v>
      </c>
      <c r="E2997" s="20">
        <f>+'KALKULATOR (Rabat,Narzut,Marża)'!$C2997*(1-$D$1)</f>
        <v>22907.708999999999</v>
      </c>
      <c r="F2997" s="21">
        <f t="shared" si="138"/>
        <v>28176.482069999998</v>
      </c>
      <c r="I2997" s="26">
        <f>+'KALKULATOR (Rabat,Narzut,Marża)'!$E2997*(1+$H$1)</f>
        <v>25198.479900000002</v>
      </c>
      <c r="J2997" s="27">
        <f>+'KALKULATOR (Rabat,Narzut,Marża)'!$I2997*1.23</f>
        <v>30994.130277000004</v>
      </c>
      <c r="M2997" s="4">
        <f>+'KALKULATOR (Rabat,Narzut,Marża)'!$E2997/(1-$L$1)</f>
        <v>25453.01</v>
      </c>
      <c r="N2997" s="5">
        <f>+'KALKULATOR (Rabat,Narzut,Marża)'!$M2997*1.23</f>
        <v>31307.202299999997</v>
      </c>
      <c r="Q2997" s="46">
        <v>100</v>
      </c>
      <c r="R2997" s="47">
        <f t="shared" si="139"/>
        <v>23007.708999999999</v>
      </c>
      <c r="S2997" s="47">
        <f t="shared" si="140"/>
        <v>28299.482069999998</v>
      </c>
    </row>
    <row r="2998" spans="1:19" x14ac:dyDescent="0.35">
      <c r="A2998" s="10" t="s">
        <v>5778</v>
      </c>
      <c r="B2998" s="11" t="s">
        <v>5779</v>
      </c>
      <c r="C2998" s="12">
        <v>23020</v>
      </c>
      <c r="E2998" s="18">
        <f>+'KALKULATOR (Rabat,Narzut,Marża)'!$C2998*(1-$D$1)</f>
        <v>23017.698</v>
      </c>
      <c r="F2998" s="19">
        <f t="shared" si="138"/>
        <v>28311.768540000001</v>
      </c>
      <c r="I2998" s="24">
        <f>+'KALKULATOR (Rabat,Narzut,Marża)'!$E2998*(1+$H$1)</f>
        <v>25319.467800000002</v>
      </c>
      <c r="J2998" s="25">
        <f>+'KALKULATOR (Rabat,Narzut,Marża)'!$I2998*1.23</f>
        <v>31142.945394000002</v>
      </c>
      <c r="M2998" s="34">
        <f>+'KALKULATOR (Rabat,Narzut,Marża)'!$E2998/(1-$L$1)</f>
        <v>25575.22</v>
      </c>
      <c r="N2998" s="35">
        <f>+'KALKULATOR (Rabat,Narzut,Marża)'!$M2998*1.23</f>
        <v>31457.5206</v>
      </c>
      <c r="Q2998" s="48">
        <v>100</v>
      </c>
      <c r="R2998" s="49">
        <f t="shared" si="139"/>
        <v>23117.698</v>
      </c>
      <c r="S2998" s="49">
        <f t="shared" si="140"/>
        <v>28434.768540000001</v>
      </c>
    </row>
    <row r="2999" spans="1:19" x14ac:dyDescent="0.35">
      <c r="A2999" s="13" t="s">
        <v>5780</v>
      </c>
      <c r="B2999" s="14" t="s">
        <v>5781</v>
      </c>
      <c r="C2999" s="15">
        <v>22630</v>
      </c>
      <c r="E2999" s="20">
        <f>+'KALKULATOR (Rabat,Narzut,Marża)'!$C2999*(1-$D$1)</f>
        <v>22627.737000000001</v>
      </c>
      <c r="F2999" s="21">
        <f t="shared" si="138"/>
        <v>27832.11651</v>
      </c>
      <c r="I2999" s="26">
        <f>+'KALKULATOR (Rabat,Narzut,Marża)'!$E2999*(1+$H$1)</f>
        <v>24890.510700000003</v>
      </c>
      <c r="J2999" s="27">
        <f>+'KALKULATOR (Rabat,Narzut,Marża)'!$I2999*1.23</f>
        <v>30615.328161000001</v>
      </c>
      <c r="M2999" s="4">
        <f>+'KALKULATOR (Rabat,Narzut,Marża)'!$E2999/(1-$L$1)</f>
        <v>25141.93</v>
      </c>
      <c r="N2999" s="5">
        <f>+'KALKULATOR (Rabat,Narzut,Marża)'!$M2999*1.23</f>
        <v>30924.573899999999</v>
      </c>
      <c r="Q2999" s="46">
        <v>100</v>
      </c>
      <c r="R2999" s="47">
        <f t="shared" si="139"/>
        <v>22727.737000000001</v>
      </c>
      <c r="S2999" s="47">
        <f t="shared" si="140"/>
        <v>27955.11651</v>
      </c>
    </row>
    <row r="3000" spans="1:19" x14ac:dyDescent="0.35">
      <c r="A3000" s="10" t="s">
        <v>5782</v>
      </c>
      <c r="B3000" s="11" t="s">
        <v>5783</v>
      </c>
      <c r="C3000" s="12">
        <v>22910</v>
      </c>
      <c r="E3000" s="18">
        <f>+'KALKULATOR (Rabat,Narzut,Marża)'!$C3000*(1-$D$1)</f>
        <v>22907.708999999999</v>
      </c>
      <c r="F3000" s="19">
        <f t="shared" si="138"/>
        <v>28176.482069999998</v>
      </c>
      <c r="I3000" s="24">
        <f>+'KALKULATOR (Rabat,Narzut,Marża)'!$E3000*(1+$H$1)</f>
        <v>25198.479900000002</v>
      </c>
      <c r="J3000" s="25">
        <f>+'KALKULATOR (Rabat,Narzut,Marża)'!$I3000*1.23</f>
        <v>30994.130277000004</v>
      </c>
      <c r="M3000" s="34">
        <f>+'KALKULATOR (Rabat,Narzut,Marża)'!$E3000/(1-$L$1)</f>
        <v>25453.01</v>
      </c>
      <c r="N3000" s="35">
        <f>+'KALKULATOR (Rabat,Narzut,Marża)'!$M3000*1.23</f>
        <v>31307.202299999997</v>
      </c>
      <c r="Q3000" s="48">
        <v>100</v>
      </c>
      <c r="R3000" s="49">
        <f t="shared" si="139"/>
        <v>23007.708999999999</v>
      </c>
      <c r="S3000" s="49">
        <f t="shared" si="140"/>
        <v>28299.482069999998</v>
      </c>
    </row>
    <row r="3001" spans="1:19" x14ac:dyDescent="0.35">
      <c r="A3001" s="13" t="s">
        <v>5784</v>
      </c>
      <c r="B3001" s="14" t="s">
        <v>5785</v>
      </c>
      <c r="C3001" s="15">
        <v>23380</v>
      </c>
      <c r="E3001" s="20">
        <f>+'KALKULATOR (Rabat,Narzut,Marża)'!$C3001*(1-$D$1)</f>
        <v>23377.662</v>
      </c>
      <c r="F3001" s="21">
        <f t="shared" si="138"/>
        <v>28754.524259999998</v>
      </c>
      <c r="I3001" s="26">
        <f>+'KALKULATOR (Rabat,Narzut,Marża)'!$E3001*(1+$H$1)</f>
        <v>25715.428200000002</v>
      </c>
      <c r="J3001" s="27">
        <f>+'KALKULATOR (Rabat,Narzut,Marża)'!$I3001*1.23</f>
        <v>31629.976686000002</v>
      </c>
      <c r="M3001" s="4">
        <f>+'KALKULATOR (Rabat,Narzut,Marża)'!$E3001/(1-$L$1)</f>
        <v>25975.18</v>
      </c>
      <c r="N3001" s="5">
        <f>+'KALKULATOR (Rabat,Narzut,Marża)'!$M3001*1.23</f>
        <v>31949.471399999999</v>
      </c>
      <c r="Q3001" s="46">
        <v>100</v>
      </c>
      <c r="R3001" s="47">
        <f t="shared" si="139"/>
        <v>23477.662</v>
      </c>
      <c r="S3001" s="47">
        <f t="shared" si="140"/>
        <v>28877.524259999998</v>
      </c>
    </row>
    <row r="3002" spans="1:19" x14ac:dyDescent="0.35">
      <c r="A3002" s="10" t="s">
        <v>5786</v>
      </c>
      <c r="B3002" s="11" t="s">
        <v>5787</v>
      </c>
      <c r="C3002" s="12">
        <v>23960</v>
      </c>
      <c r="E3002" s="18">
        <f>+'KALKULATOR (Rabat,Narzut,Marża)'!$C3002*(1-$D$1)</f>
        <v>23957.603999999999</v>
      </c>
      <c r="F3002" s="19">
        <f t="shared" si="138"/>
        <v>29467.852919999998</v>
      </c>
      <c r="I3002" s="24">
        <f>+'KALKULATOR (Rabat,Narzut,Marża)'!$E3002*(1+$H$1)</f>
        <v>26353.364400000002</v>
      </c>
      <c r="J3002" s="25">
        <f>+'KALKULATOR (Rabat,Narzut,Marża)'!$I3002*1.23</f>
        <v>32414.638212000002</v>
      </c>
      <c r="M3002" s="34">
        <f>+'KALKULATOR (Rabat,Narzut,Marża)'!$E3002/(1-$L$1)</f>
        <v>26619.559999999998</v>
      </c>
      <c r="N3002" s="35">
        <f>+'KALKULATOR (Rabat,Narzut,Marża)'!$M3002*1.23</f>
        <v>32742.058799999995</v>
      </c>
      <c r="Q3002" s="48">
        <v>100</v>
      </c>
      <c r="R3002" s="49">
        <f t="shared" si="139"/>
        <v>24057.603999999999</v>
      </c>
      <c r="S3002" s="49">
        <f t="shared" si="140"/>
        <v>29590.852919999998</v>
      </c>
    </row>
    <row r="3003" spans="1:19" x14ac:dyDescent="0.35">
      <c r="A3003" s="13" t="s">
        <v>5788</v>
      </c>
      <c r="B3003" s="14" t="s">
        <v>5789</v>
      </c>
      <c r="C3003" s="15">
        <v>22190</v>
      </c>
      <c r="E3003" s="20">
        <f>+'KALKULATOR (Rabat,Narzut,Marża)'!$C3003*(1-$D$1)</f>
        <v>22187.780999999999</v>
      </c>
      <c r="F3003" s="21">
        <f t="shared" ref="F3003:F3066" si="141">+E3003*1.23</f>
        <v>27290.97063</v>
      </c>
      <c r="I3003" s="26">
        <f>+'KALKULATOR (Rabat,Narzut,Marża)'!$E3003*(1+$H$1)</f>
        <v>24406.559100000002</v>
      </c>
      <c r="J3003" s="27">
        <f>+'KALKULATOR (Rabat,Narzut,Marża)'!$I3003*1.23</f>
        <v>30020.067693000001</v>
      </c>
      <c r="M3003" s="4">
        <f>+'KALKULATOR (Rabat,Narzut,Marża)'!$E3003/(1-$L$1)</f>
        <v>24653.089999999997</v>
      </c>
      <c r="N3003" s="5">
        <f>+'KALKULATOR (Rabat,Narzut,Marża)'!$M3003*1.23</f>
        <v>30323.300699999996</v>
      </c>
      <c r="Q3003" s="46">
        <v>100</v>
      </c>
      <c r="R3003" s="47">
        <f t="shared" ref="R3003:R3066" si="142">+E3003+Q3003</f>
        <v>22287.780999999999</v>
      </c>
      <c r="S3003" s="47">
        <f t="shared" ref="S3003:S3066" si="143">+R3003*1.23</f>
        <v>27413.97063</v>
      </c>
    </row>
    <row r="3004" spans="1:19" x14ac:dyDescent="0.35">
      <c r="A3004" s="10" t="s">
        <v>5790</v>
      </c>
      <c r="B3004" s="11" t="s">
        <v>5791</v>
      </c>
      <c r="C3004" s="12">
        <v>22630</v>
      </c>
      <c r="E3004" s="18">
        <f>+'KALKULATOR (Rabat,Narzut,Marża)'!$C3004*(1-$D$1)</f>
        <v>22627.737000000001</v>
      </c>
      <c r="F3004" s="19">
        <f t="shared" si="141"/>
        <v>27832.11651</v>
      </c>
      <c r="I3004" s="24">
        <f>+'KALKULATOR (Rabat,Narzut,Marża)'!$E3004*(1+$H$1)</f>
        <v>24890.510700000003</v>
      </c>
      <c r="J3004" s="25">
        <f>+'KALKULATOR (Rabat,Narzut,Marża)'!$I3004*1.23</f>
        <v>30615.328161000001</v>
      </c>
      <c r="M3004" s="34">
        <f>+'KALKULATOR (Rabat,Narzut,Marża)'!$E3004/(1-$L$1)</f>
        <v>25141.93</v>
      </c>
      <c r="N3004" s="35">
        <f>+'KALKULATOR (Rabat,Narzut,Marża)'!$M3004*1.23</f>
        <v>30924.573899999999</v>
      </c>
      <c r="Q3004" s="48">
        <v>100</v>
      </c>
      <c r="R3004" s="49">
        <f t="shared" si="142"/>
        <v>22727.737000000001</v>
      </c>
      <c r="S3004" s="49">
        <f t="shared" si="143"/>
        <v>27955.11651</v>
      </c>
    </row>
    <row r="3005" spans="1:19" x14ac:dyDescent="0.35">
      <c r="A3005" s="13" t="s">
        <v>5792</v>
      </c>
      <c r="B3005" s="14" t="s">
        <v>5793</v>
      </c>
      <c r="C3005" s="15">
        <v>23020</v>
      </c>
      <c r="E3005" s="20">
        <f>+'KALKULATOR (Rabat,Narzut,Marża)'!$C3005*(1-$D$1)</f>
        <v>23017.698</v>
      </c>
      <c r="F3005" s="21">
        <f t="shared" si="141"/>
        <v>28311.768540000001</v>
      </c>
      <c r="I3005" s="26">
        <f>+'KALKULATOR (Rabat,Narzut,Marża)'!$E3005*(1+$H$1)</f>
        <v>25319.467800000002</v>
      </c>
      <c r="J3005" s="27">
        <f>+'KALKULATOR (Rabat,Narzut,Marża)'!$I3005*1.23</f>
        <v>31142.945394000002</v>
      </c>
      <c r="M3005" s="4">
        <f>+'KALKULATOR (Rabat,Narzut,Marża)'!$E3005/(1-$L$1)</f>
        <v>25575.22</v>
      </c>
      <c r="N3005" s="5">
        <f>+'KALKULATOR (Rabat,Narzut,Marża)'!$M3005*1.23</f>
        <v>31457.5206</v>
      </c>
      <c r="Q3005" s="46">
        <v>100</v>
      </c>
      <c r="R3005" s="47">
        <f t="shared" si="142"/>
        <v>23117.698</v>
      </c>
      <c r="S3005" s="47">
        <f t="shared" si="143"/>
        <v>28434.768540000001</v>
      </c>
    </row>
    <row r="3006" spans="1:19" x14ac:dyDescent="0.35">
      <c r="A3006" s="10" t="s">
        <v>5794</v>
      </c>
      <c r="B3006" s="11" t="s">
        <v>5795</v>
      </c>
      <c r="C3006" s="12">
        <v>25170</v>
      </c>
      <c r="E3006" s="18">
        <f>+'KALKULATOR (Rabat,Narzut,Marża)'!$C3006*(1-$D$1)</f>
        <v>25167.483</v>
      </c>
      <c r="F3006" s="19">
        <f t="shared" si="141"/>
        <v>30956.004089999999</v>
      </c>
      <c r="I3006" s="24">
        <f>+'KALKULATOR (Rabat,Narzut,Marża)'!$E3006*(1+$H$1)</f>
        <v>27684.231300000003</v>
      </c>
      <c r="J3006" s="25">
        <f>+'KALKULATOR (Rabat,Narzut,Marża)'!$I3006*1.23</f>
        <v>34051.604499000001</v>
      </c>
      <c r="M3006" s="34">
        <f>+'KALKULATOR (Rabat,Narzut,Marża)'!$E3006/(1-$L$1)</f>
        <v>27963.87</v>
      </c>
      <c r="N3006" s="35">
        <f>+'KALKULATOR (Rabat,Narzut,Marża)'!$M3006*1.23</f>
        <v>34395.560099999995</v>
      </c>
      <c r="Q3006" s="48">
        <v>100</v>
      </c>
      <c r="R3006" s="49">
        <f t="shared" si="142"/>
        <v>25267.483</v>
      </c>
      <c r="S3006" s="49">
        <f t="shared" si="143"/>
        <v>31079.004089999999</v>
      </c>
    </row>
    <row r="3007" spans="1:19" x14ac:dyDescent="0.35">
      <c r="A3007" s="13" t="s">
        <v>5796</v>
      </c>
      <c r="B3007" s="14" t="s">
        <v>5797</v>
      </c>
      <c r="C3007" s="15">
        <v>25610</v>
      </c>
      <c r="E3007" s="20">
        <f>+'KALKULATOR (Rabat,Narzut,Marża)'!$C3007*(1-$D$1)</f>
        <v>25607.438999999998</v>
      </c>
      <c r="F3007" s="21">
        <f t="shared" si="141"/>
        <v>31497.149969999999</v>
      </c>
      <c r="I3007" s="26">
        <f>+'KALKULATOR (Rabat,Narzut,Marża)'!$E3007*(1+$H$1)</f>
        <v>28168.1829</v>
      </c>
      <c r="J3007" s="27">
        <f>+'KALKULATOR (Rabat,Narzut,Marża)'!$I3007*1.23</f>
        <v>34646.864967000001</v>
      </c>
      <c r="M3007" s="4">
        <f>+'KALKULATOR (Rabat,Narzut,Marża)'!$E3007/(1-$L$1)</f>
        <v>28452.71</v>
      </c>
      <c r="N3007" s="5">
        <f>+'KALKULATOR (Rabat,Narzut,Marża)'!$M3007*1.23</f>
        <v>34996.833299999998</v>
      </c>
      <c r="Q3007" s="46">
        <v>100</v>
      </c>
      <c r="R3007" s="47">
        <f t="shared" si="142"/>
        <v>25707.438999999998</v>
      </c>
      <c r="S3007" s="47">
        <f t="shared" si="143"/>
        <v>31620.149969999999</v>
      </c>
    </row>
    <row r="3008" spans="1:19" x14ac:dyDescent="0.35">
      <c r="A3008" s="10" t="s">
        <v>5798</v>
      </c>
      <c r="B3008" s="11" t="s">
        <v>5799</v>
      </c>
      <c r="C3008" s="12">
        <v>25830</v>
      </c>
      <c r="E3008" s="18">
        <f>+'KALKULATOR (Rabat,Narzut,Marża)'!$C3008*(1-$D$1)</f>
        <v>25827.417000000001</v>
      </c>
      <c r="F3008" s="19">
        <f t="shared" si="141"/>
        <v>31767.72291</v>
      </c>
      <c r="I3008" s="24">
        <f>+'KALKULATOR (Rabat,Narzut,Marża)'!$E3008*(1+$H$1)</f>
        <v>28410.158700000004</v>
      </c>
      <c r="J3008" s="25">
        <f>+'KALKULATOR (Rabat,Narzut,Marża)'!$I3008*1.23</f>
        <v>34944.495201000005</v>
      </c>
      <c r="M3008" s="34">
        <f>+'KALKULATOR (Rabat,Narzut,Marża)'!$E3008/(1-$L$1)</f>
        <v>28697.13</v>
      </c>
      <c r="N3008" s="35">
        <f>+'KALKULATOR (Rabat,Narzut,Marża)'!$M3008*1.23</f>
        <v>35297.469900000004</v>
      </c>
      <c r="Q3008" s="48">
        <v>100</v>
      </c>
      <c r="R3008" s="49">
        <f t="shared" si="142"/>
        <v>25927.417000000001</v>
      </c>
      <c r="S3008" s="49">
        <f t="shared" si="143"/>
        <v>31890.72291</v>
      </c>
    </row>
    <row r="3009" spans="1:19" x14ac:dyDescent="0.35">
      <c r="A3009" s="13" t="s">
        <v>5800</v>
      </c>
      <c r="B3009" s="14" t="s">
        <v>5801</v>
      </c>
      <c r="C3009" s="15">
        <v>25390</v>
      </c>
      <c r="E3009" s="20">
        <f>+'KALKULATOR (Rabat,Narzut,Marża)'!$C3009*(1-$D$1)</f>
        <v>25387.460999999999</v>
      </c>
      <c r="F3009" s="21">
        <f t="shared" si="141"/>
        <v>31226.57703</v>
      </c>
      <c r="I3009" s="26">
        <f>+'KALKULATOR (Rabat,Narzut,Marża)'!$E3009*(1+$H$1)</f>
        <v>27926.207100000003</v>
      </c>
      <c r="J3009" s="27">
        <f>+'KALKULATOR (Rabat,Narzut,Marża)'!$I3009*1.23</f>
        <v>34349.234733000005</v>
      </c>
      <c r="M3009" s="4">
        <f>+'KALKULATOR (Rabat,Narzut,Marża)'!$E3009/(1-$L$1)</f>
        <v>28208.289999999997</v>
      </c>
      <c r="N3009" s="5">
        <f>+'KALKULATOR (Rabat,Narzut,Marża)'!$M3009*1.23</f>
        <v>34696.196699999993</v>
      </c>
      <c r="Q3009" s="46">
        <v>100</v>
      </c>
      <c r="R3009" s="47">
        <f t="shared" si="142"/>
        <v>25487.460999999999</v>
      </c>
      <c r="S3009" s="47">
        <f t="shared" si="143"/>
        <v>31349.57703</v>
      </c>
    </row>
    <row r="3010" spans="1:19" x14ac:dyDescent="0.35">
      <c r="A3010" s="10" t="s">
        <v>5802</v>
      </c>
      <c r="B3010" s="11" t="s">
        <v>5803</v>
      </c>
      <c r="C3010" s="12">
        <v>25610</v>
      </c>
      <c r="E3010" s="18">
        <f>+'KALKULATOR (Rabat,Narzut,Marża)'!$C3010*(1-$D$1)</f>
        <v>25607.438999999998</v>
      </c>
      <c r="F3010" s="19">
        <f t="shared" si="141"/>
        <v>31497.149969999999</v>
      </c>
      <c r="I3010" s="24">
        <f>+'KALKULATOR (Rabat,Narzut,Marża)'!$E3010*(1+$H$1)</f>
        <v>28168.1829</v>
      </c>
      <c r="J3010" s="25">
        <f>+'KALKULATOR (Rabat,Narzut,Marża)'!$I3010*1.23</f>
        <v>34646.864967000001</v>
      </c>
      <c r="M3010" s="34">
        <f>+'KALKULATOR (Rabat,Narzut,Marża)'!$E3010/(1-$L$1)</f>
        <v>28452.71</v>
      </c>
      <c r="N3010" s="35">
        <f>+'KALKULATOR (Rabat,Narzut,Marża)'!$M3010*1.23</f>
        <v>34996.833299999998</v>
      </c>
      <c r="Q3010" s="48">
        <v>100</v>
      </c>
      <c r="R3010" s="49">
        <f t="shared" si="142"/>
        <v>25707.438999999998</v>
      </c>
      <c r="S3010" s="49">
        <f t="shared" si="143"/>
        <v>31620.149969999999</v>
      </c>
    </row>
    <row r="3011" spans="1:19" x14ac:dyDescent="0.35">
      <c r="A3011" s="13" t="s">
        <v>5804</v>
      </c>
      <c r="B3011" s="14" t="s">
        <v>5805</v>
      </c>
      <c r="C3011" s="15">
        <v>26000</v>
      </c>
      <c r="E3011" s="20">
        <f>+'KALKULATOR (Rabat,Narzut,Marża)'!$C3011*(1-$D$1)</f>
        <v>25997.4</v>
      </c>
      <c r="F3011" s="21">
        <f t="shared" si="141"/>
        <v>31976.802</v>
      </c>
      <c r="I3011" s="26">
        <f>+'KALKULATOR (Rabat,Narzut,Marża)'!$E3011*(1+$H$1)</f>
        <v>28597.140000000003</v>
      </c>
      <c r="J3011" s="27">
        <f>+'KALKULATOR (Rabat,Narzut,Marża)'!$I3011*1.23</f>
        <v>35174.482200000006</v>
      </c>
      <c r="M3011" s="4">
        <f>+'KALKULATOR (Rabat,Narzut,Marża)'!$E3011/(1-$L$1)</f>
        <v>28886</v>
      </c>
      <c r="N3011" s="5">
        <f>+'KALKULATOR (Rabat,Narzut,Marża)'!$M3011*1.23</f>
        <v>35529.78</v>
      </c>
      <c r="Q3011" s="46">
        <v>100</v>
      </c>
      <c r="R3011" s="47">
        <f t="shared" si="142"/>
        <v>26097.4</v>
      </c>
      <c r="S3011" s="47">
        <f t="shared" si="143"/>
        <v>32099.802</v>
      </c>
    </row>
    <row r="3012" spans="1:19" x14ac:dyDescent="0.35">
      <c r="A3012" s="10" t="s">
        <v>5806</v>
      </c>
      <c r="B3012" s="11" t="s">
        <v>5807</v>
      </c>
      <c r="C3012" s="12">
        <v>26610</v>
      </c>
      <c r="E3012" s="18">
        <f>+'KALKULATOR (Rabat,Narzut,Marża)'!$C3012*(1-$D$1)</f>
        <v>26607.339</v>
      </c>
      <c r="F3012" s="19">
        <f t="shared" si="141"/>
        <v>32727.026969999999</v>
      </c>
      <c r="I3012" s="24">
        <f>+'KALKULATOR (Rabat,Narzut,Marża)'!$E3012*(1+$H$1)</f>
        <v>29268.072900000003</v>
      </c>
      <c r="J3012" s="25">
        <f>+'KALKULATOR (Rabat,Narzut,Marża)'!$I3012*1.23</f>
        <v>35999.729667</v>
      </c>
      <c r="M3012" s="34">
        <f>+'KALKULATOR (Rabat,Narzut,Marża)'!$E3012/(1-$L$1)</f>
        <v>29563.71</v>
      </c>
      <c r="N3012" s="35">
        <f>+'KALKULATOR (Rabat,Narzut,Marża)'!$M3012*1.23</f>
        <v>36363.363299999997</v>
      </c>
      <c r="Q3012" s="48">
        <v>100</v>
      </c>
      <c r="R3012" s="49">
        <f t="shared" si="142"/>
        <v>26707.339</v>
      </c>
      <c r="S3012" s="49">
        <f t="shared" si="143"/>
        <v>32850.026969999999</v>
      </c>
    </row>
    <row r="3013" spans="1:19" x14ac:dyDescent="0.35">
      <c r="A3013" s="13" t="s">
        <v>5808</v>
      </c>
      <c r="B3013" s="14" t="s">
        <v>5809</v>
      </c>
      <c r="C3013" s="15">
        <v>25720</v>
      </c>
      <c r="E3013" s="20">
        <f>+'KALKULATOR (Rabat,Narzut,Marża)'!$C3013*(1-$D$1)</f>
        <v>25717.428</v>
      </c>
      <c r="F3013" s="21">
        <f t="shared" si="141"/>
        <v>31632.436439999998</v>
      </c>
      <c r="I3013" s="26">
        <f>+'KALKULATOR (Rabat,Narzut,Marża)'!$E3013*(1+$H$1)</f>
        <v>28289.170800000004</v>
      </c>
      <c r="J3013" s="27">
        <f>+'KALKULATOR (Rabat,Narzut,Marża)'!$I3013*1.23</f>
        <v>34795.680084000007</v>
      </c>
      <c r="M3013" s="4">
        <f>+'KALKULATOR (Rabat,Narzut,Marża)'!$E3013/(1-$L$1)</f>
        <v>28574.92</v>
      </c>
      <c r="N3013" s="5">
        <f>+'KALKULATOR (Rabat,Narzut,Marża)'!$M3013*1.23</f>
        <v>35147.151599999997</v>
      </c>
      <c r="Q3013" s="46">
        <v>100</v>
      </c>
      <c r="R3013" s="47">
        <f t="shared" si="142"/>
        <v>25817.428</v>
      </c>
      <c r="S3013" s="47">
        <f t="shared" si="143"/>
        <v>31755.436439999998</v>
      </c>
    </row>
    <row r="3014" spans="1:19" x14ac:dyDescent="0.35">
      <c r="A3014" s="10" t="s">
        <v>5810</v>
      </c>
      <c r="B3014" s="11" t="s">
        <v>5811</v>
      </c>
      <c r="C3014" s="12">
        <v>26000</v>
      </c>
      <c r="E3014" s="18">
        <f>+'KALKULATOR (Rabat,Narzut,Marża)'!$C3014*(1-$D$1)</f>
        <v>25997.4</v>
      </c>
      <c r="F3014" s="19">
        <f t="shared" si="141"/>
        <v>31976.802</v>
      </c>
      <c r="I3014" s="24">
        <f>+'KALKULATOR (Rabat,Narzut,Marża)'!$E3014*(1+$H$1)</f>
        <v>28597.140000000003</v>
      </c>
      <c r="J3014" s="25">
        <f>+'KALKULATOR (Rabat,Narzut,Marża)'!$I3014*1.23</f>
        <v>35174.482200000006</v>
      </c>
      <c r="M3014" s="34">
        <f>+'KALKULATOR (Rabat,Narzut,Marża)'!$E3014/(1-$L$1)</f>
        <v>28886</v>
      </c>
      <c r="N3014" s="35">
        <f>+'KALKULATOR (Rabat,Narzut,Marża)'!$M3014*1.23</f>
        <v>35529.78</v>
      </c>
      <c r="Q3014" s="48">
        <v>100</v>
      </c>
      <c r="R3014" s="49">
        <f t="shared" si="142"/>
        <v>26097.4</v>
      </c>
      <c r="S3014" s="49">
        <f t="shared" si="143"/>
        <v>32099.802</v>
      </c>
    </row>
    <row r="3015" spans="1:19" x14ac:dyDescent="0.35">
      <c r="A3015" s="13" t="s">
        <v>5812</v>
      </c>
      <c r="B3015" s="14" t="s">
        <v>5813</v>
      </c>
      <c r="C3015" s="15">
        <v>26610</v>
      </c>
      <c r="E3015" s="20">
        <f>+'KALKULATOR (Rabat,Narzut,Marża)'!$C3015*(1-$D$1)</f>
        <v>26607.339</v>
      </c>
      <c r="F3015" s="21">
        <f t="shared" si="141"/>
        <v>32727.026969999999</v>
      </c>
      <c r="I3015" s="26">
        <f>+'KALKULATOR (Rabat,Narzut,Marża)'!$E3015*(1+$H$1)</f>
        <v>29268.072900000003</v>
      </c>
      <c r="J3015" s="27">
        <f>+'KALKULATOR (Rabat,Narzut,Marża)'!$I3015*1.23</f>
        <v>35999.729667</v>
      </c>
      <c r="M3015" s="4">
        <f>+'KALKULATOR (Rabat,Narzut,Marża)'!$E3015/(1-$L$1)</f>
        <v>29563.71</v>
      </c>
      <c r="N3015" s="5">
        <f>+'KALKULATOR (Rabat,Narzut,Marża)'!$M3015*1.23</f>
        <v>36363.363299999997</v>
      </c>
      <c r="Q3015" s="46">
        <v>100</v>
      </c>
      <c r="R3015" s="47">
        <f t="shared" si="142"/>
        <v>26707.339</v>
      </c>
      <c r="S3015" s="47">
        <f t="shared" si="143"/>
        <v>32850.026969999999</v>
      </c>
    </row>
    <row r="3016" spans="1:19" x14ac:dyDescent="0.35">
      <c r="A3016" s="10" t="s">
        <v>5814</v>
      </c>
      <c r="B3016" s="11" t="s">
        <v>5815</v>
      </c>
      <c r="C3016" s="12">
        <v>22740</v>
      </c>
      <c r="E3016" s="18">
        <f>+'KALKULATOR (Rabat,Narzut,Marża)'!$C3016*(1-$D$1)</f>
        <v>22737.725999999999</v>
      </c>
      <c r="F3016" s="19">
        <f t="shared" si="141"/>
        <v>27967.402979999999</v>
      </c>
      <c r="I3016" s="24">
        <f>+'KALKULATOR (Rabat,Narzut,Marża)'!$E3016*(1+$H$1)</f>
        <v>25011.498599999999</v>
      </c>
      <c r="J3016" s="25">
        <f>+'KALKULATOR (Rabat,Narzut,Marża)'!$I3016*1.23</f>
        <v>30764.143278</v>
      </c>
      <c r="M3016" s="34">
        <f>+'KALKULATOR (Rabat,Narzut,Marża)'!$E3016/(1-$L$1)</f>
        <v>25264.14</v>
      </c>
      <c r="N3016" s="35">
        <f>+'KALKULATOR (Rabat,Narzut,Marża)'!$M3016*1.23</f>
        <v>31074.892199999998</v>
      </c>
      <c r="Q3016" s="48">
        <v>100</v>
      </c>
      <c r="R3016" s="49">
        <f t="shared" si="142"/>
        <v>22837.725999999999</v>
      </c>
      <c r="S3016" s="49">
        <f t="shared" si="143"/>
        <v>28090.402979999999</v>
      </c>
    </row>
    <row r="3017" spans="1:19" x14ac:dyDescent="0.35">
      <c r="A3017" s="13" t="s">
        <v>5816</v>
      </c>
      <c r="B3017" s="14" t="s">
        <v>5817</v>
      </c>
      <c r="C3017" s="15">
        <v>22630</v>
      </c>
      <c r="E3017" s="20">
        <f>+'KALKULATOR (Rabat,Narzut,Marża)'!$C3017*(1-$D$1)</f>
        <v>22627.737000000001</v>
      </c>
      <c r="F3017" s="21">
        <f t="shared" si="141"/>
        <v>27832.11651</v>
      </c>
      <c r="I3017" s="26">
        <f>+'KALKULATOR (Rabat,Narzut,Marża)'!$E3017*(1+$H$1)</f>
        <v>24890.510700000003</v>
      </c>
      <c r="J3017" s="27">
        <f>+'KALKULATOR (Rabat,Narzut,Marża)'!$I3017*1.23</f>
        <v>30615.328161000001</v>
      </c>
      <c r="M3017" s="4">
        <f>+'KALKULATOR (Rabat,Narzut,Marża)'!$E3017/(1-$L$1)</f>
        <v>25141.93</v>
      </c>
      <c r="N3017" s="5">
        <f>+'KALKULATOR (Rabat,Narzut,Marża)'!$M3017*1.23</f>
        <v>30924.573899999999</v>
      </c>
      <c r="Q3017" s="46">
        <v>100</v>
      </c>
      <c r="R3017" s="47">
        <f t="shared" si="142"/>
        <v>22727.737000000001</v>
      </c>
      <c r="S3017" s="47">
        <f t="shared" si="143"/>
        <v>27955.11651</v>
      </c>
    </row>
    <row r="3018" spans="1:19" x14ac:dyDescent="0.35">
      <c r="A3018" s="10" t="s">
        <v>5818</v>
      </c>
      <c r="B3018" s="11" t="s">
        <v>5819</v>
      </c>
      <c r="C3018" s="12">
        <v>23290</v>
      </c>
      <c r="E3018" s="18">
        <f>+'KALKULATOR (Rabat,Narzut,Marża)'!$C3018*(1-$D$1)</f>
        <v>23287.670999999998</v>
      </c>
      <c r="F3018" s="19">
        <f t="shared" si="141"/>
        <v>28643.835329999998</v>
      </c>
      <c r="I3018" s="24">
        <f>+'KALKULATOR (Rabat,Narzut,Marża)'!$E3018*(1+$H$1)</f>
        <v>25616.438099999999</v>
      </c>
      <c r="J3018" s="25">
        <f>+'KALKULATOR (Rabat,Narzut,Marża)'!$I3018*1.23</f>
        <v>31508.218862999998</v>
      </c>
      <c r="M3018" s="34">
        <f>+'KALKULATOR (Rabat,Narzut,Marża)'!$E3018/(1-$L$1)</f>
        <v>25875.19</v>
      </c>
      <c r="N3018" s="35">
        <f>+'KALKULATOR (Rabat,Narzut,Marża)'!$M3018*1.23</f>
        <v>31826.483699999997</v>
      </c>
      <c r="Q3018" s="48">
        <v>100</v>
      </c>
      <c r="R3018" s="49">
        <f t="shared" si="142"/>
        <v>23387.670999999998</v>
      </c>
      <c r="S3018" s="49">
        <f t="shared" si="143"/>
        <v>28766.835329999998</v>
      </c>
    </row>
    <row r="3019" spans="1:19" x14ac:dyDescent="0.35">
      <c r="A3019" s="13" t="s">
        <v>5820</v>
      </c>
      <c r="B3019" s="14" t="s">
        <v>5821</v>
      </c>
      <c r="C3019" s="15">
        <v>21580</v>
      </c>
      <c r="E3019" s="20">
        <f>+'KALKULATOR (Rabat,Narzut,Marża)'!$C3019*(1-$D$1)</f>
        <v>21577.842000000001</v>
      </c>
      <c r="F3019" s="21">
        <f t="shared" si="141"/>
        <v>26540.74566</v>
      </c>
      <c r="I3019" s="26">
        <f>+'KALKULATOR (Rabat,Narzut,Marża)'!$E3019*(1+$H$1)</f>
        <v>23735.626200000002</v>
      </c>
      <c r="J3019" s="27">
        <f>+'KALKULATOR (Rabat,Narzut,Marża)'!$I3019*1.23</f>
        <v>29194.820226000003</v>
      </c>
      <c r="M3019" s="4">
        <f>+'KALKULATOR (Rabat,Narzut,Marża)'!$E3019/(1-$L$1)</f>
        <v>23975.38</v>
      </c>
      <c r="N3019" s="5">
        <f>+'KALKULATOR (Rabat,Narzut,Marża)'!$M3019*1.23</f>
        <v>29489.717400000001</v>
      </c>
      <c r="Q3019" s="46">
        <v>100</v>
      </c>
      <c r="R3019" s="47">
        <f t="shared" si="142"/>
        <v>21677.842000000001</v>
      </c>
      <c r="S3019" s="47">
        <f t="shared" si="143"/>
        <v>26663.74566</v>
      </c>
    </row>
    <row r="3020" spans="1:19" x14ac:dyDescent="0.35">
      <c r="A3020" s="10" t="s">
        <v>6887</v>
      </c>
      <c r="B3020" s="11" t="s">
        <v>6887</v>
      </c>
      <c r="C3020" s="12">
        <v>31910</v>
      </c>
      <c r="E3020" s="18">
        <f>+'KALKULATOR (Rabat,Narzut,Marża)'!$C3020*(1-$D$1)</f>
        <v>31906.809000000001</v>
      </c>
      <c r="F3020" s="19">
        <f t="shared" si="141"/>
        <v>39245.375070000002</v>
      </c>
      <c r="I3020" s="24">
        <f>+'KALKULATOR (Rabat,Narzut,Marża)'!$E3020*(1+$H$1)</f>
        <v>35097.4899</v>
      </c>
      <c r="J3020" s="25">
        <f>+'KALKULATOR (Rabat,Narzut,Marża)'!$I3020*1.23</f>
        <v>43169.912577000003</v>
      </c>
      <c r="M3020" s="34">
        <f>+'KALKULATOR (Rabat,Narzut,Marża)'!$E3020/(1-$L$1)</f>
        <v>35452.01</v>
      </c>
      <c r="N3020" s="35">
        <f>+'KALKULATOR (Rabat,Narzut,Marża)'!$M3020*1.23</f>
        <v>43605.972300000001</v>
      </c>
      <c r="Q3020" s="48">
        <v>100</v>
      </c>
      <c r="R3020" s="49">
        <f t="shared" si="142"/>
        <v>32006.809000000001</v>
      </c>
      <c r="S3020" s="49">
        <f t="shared" si="143"/>
        <v>39368.375070000002</v>
      </c>
    </row>
    <row r="3021" spans="1:19" x14ac:dyDescent="0.35">
      <c r="A3021" s="13" t="s">
        <v>6888</v>
      </c>
      <c r="B3021" s="14" t="s">
        <v>6888</v>
      </c>
      <c r="C3021" s="15">
        <v>32510</v>
      </c>
      <c r="E3021" s="20">
        <f>+'KALKULATOR (Rabat,Narzut,Marża)'!$C3021*(1-$D$1)</f>
        <v>32506.749</v>
      </c>
      <c r="F3021" s="21">
        <f t="shared" si="141"/>
        <v>39983.301269999996</v>
      </c>
      <c r="I3021" s="26">
        <f>+'KALKULATOR (Rabat,Narzut,Marża)'!$E3021*(1+$H$1)</f>
        <v>35757.423900000002</v>
      </c>
      <c r="J3021" s="27">
        <f>+'KALKULATOR (Rabat,Narzut,Marża)'!$I3021*1.23</f>
        <v>43981.631397000005</v>
      </c>
      <c r="M3021" s="4">
        <f>+'KALKULATOR (Rabat,Narzut,Marża)'!$E3021/(1-$L$1)</f>
        <v>36118.61</v>
      </c>
      <c r="N3021" s="5">
        <f>+'KALKULATOR (Rabat,Narzut,Marża)'!$M3021*1.23</f>
        <v>44425.890299999999</v>
      </c>
      <c r="Q3021" s="46">
        <v>100</v>
      </c>
      <c r="R3021" s="47">
        <f t="shared" si="142"/>
        <v>32606.749</v>
      </c>
      <c r="S3021" s="47">
        <f t="shared" si="143"/>
        <v>40106.301269999996</v>
      </c>
    </row>
    <row r="3022" spans="1:19" x14ac:dyDescent="0.35">
      <c r="A3022" s="10" t="s">
        <v>6889</v>
      </c>
      <c r="B3022" s="11" t="s">
        <v>6889</v>
      </c>
      <c r="C3022" s="12">
        <v>33290</v>
      </c>
      <c r="E3022" s="18">
        <f>+'KALKULATOR (Rabat,Narzut,Marża)'!$C3022*(1-$D$1)</f>
        <v>33286.671000000002</v>
      </c>
      <c r="F3022" s="19">
        <f t="shared" si="141"/>
        <v>40942.605329999999</v>
      </c>
      <c r="I3022" s="24">
        <f>+'KALKULATOR (Rabat,Narzut,Marża)'!$E3022*(1+$H$1)</f>
        <v>36615.338100000008</v>
      </c>
      <c r="J3022" s="25">
        <f>+'KALKULATOR (Rabat,Narzut,Marża)'!$I3022*1.23</f>
        <v>45036.865863000006</v>
      </c>
      <c r="M3022" s="34">
        <f>+'KALKULATOR (Rabat,Narzut,Marża)'!$E3022/(1-$L$1)</f>
        <v>36985.19</v>
      </c>
      <c r="N3022" s="35">
        <f>+'KALKULATOR (Rabat,Narzut,Marża)'!$M3022*1.23</f>
        <v>45491.7837</v>
      </c>
      <c r="Q3022" s="48">
        <v>100</v>
      </c>
      <c r="R3022" s="49">
        <f t="shared" si="142"/>
        <v>33386.671000000002</v>
      </c>
      <c r="S3022" s="49">
        <f t="shared" si="143"/>
        <v>41065.605329999999</v>
      </c>
    </row>
    <row r="3023" spans="1:19" x14ac:dyDescent="0.35">
      <c r="A3023" s="13" t="s">
        <v>5822</v>
      </c>
      <c r="B3023" s="14" t="s">
        <v>5822</v>
      </c>
      <c r="C3023" s="15">
        <v>31910</v>
      </c>
      <c r="E3023" s="20">
        <f>+'KALKULATOR (Rabat,Narzut,Marża)'!$C3023*(1-$D$1)</f>
        <v>31906.809000000001</v>
      </c>
      <c r="F3023" s="21">
        <f t="shared" si="141"/>
        <v>39245.375070000002</v>
      </c>
      <c r="I3023" s="26">
        <f>+'KALKULATOR (Rabat,Narzut,Marża)'!$E3023*(1+$H$1)</f>
        <v>35097.4899</v>
      </c>
      <c r="J3023" s="27">
        <f>+'KALKULATOR (Rabat,Narzut,Marża)'!$I3023*1.23</f>
        <v>43169.912577000003</v>
      </c>
      <c r="M3023" s="4">
        <f>+'KALKULATOR (Rabat,Narzut,Marża)'!$E3023/(1-$L$1)</f>
        <v>35452.01</v>
      </c>
      <c r="N3023" s="5">
        <f>+'KALKULATOR (Rabat,Narzut,Marża)'!$M3023*1.23</f>
        <v>43605.972300000001</v>
      </c>
      <c r="Q3023" s="46">
        <v>100</v>
      </c>
      <c r="R3023" s="47">
        <f t="shared" si="142"/>
        <v>32006.809000000001</v>
      </c>
      <c r="S3023" s="47">
        <f t="shared" si="143"/>
        <v>39368.375070000002</v>
      </c>
    </row>
    <row r="3024" spans="1:19" x14ac:dyDescent="0.35">
      <c r="A3024" s="10" t="s">
        <v>5823</v>
      </c>
      <c r="B3024" s="11" t="s">
        <v>5823</v>
      </c>
      <c r="C3024" s="12">
        <v>32510</v>
      </c>
      <c r="E3024" s="18">
        <f>+'KALKULATOR (Rabat,Narzut,Marża)'!$C3024*(1-$D$1)</f>
        <v>32506.749</v>
      </c>
      <c r="F3024" s="19">
        <f t="shared" si="141"/>
        <v>39983.301269999996</v>
      </c>
      <c r="I3024" s="24">
        <f>+'KALKULATOR (Rabat,Narzut,Marża)'!$E3024*(1+$H$1)</f>
        <v>35757.423900000002</v>
      </c>
      <c r="J3024" s="25">
        <f>+'KALKULATOR (Rabat,Narzut,Marża)'!$I3024*1.23</f>
        <v>43981.631397000005</v>
      </c>
      <c r="M3024" s="34">
        <f>+'KALKULATOR (Rabat,Narzut,Marża)'!$E3024/(1-$L$1)</f>
        <v>36118.61</v>
      </c>
      <c r="N3024" s="35">
        <f>+'KALKULATOR (Rabat,Narzut,Marża)'!$M3024*1.23</f>
        <v>44425.890299999999</v>
      </c>
      <c r="Q3024" s="48">
        <v>100</v>
      </c>
      <c r="R3024" s="49">
        <f t="shared" si="142"/>
        <v>32606.749</v>
      </c>
      <c r="S3024" s="49">
        <f t="shared" si="143"/>
        <v>40106.301269999996</v>
      </c>
    </row>
    <row r="3025" spans="1:19" x14ac:dyDescent="0.35">
      <c r="A3025" s="13" t="s">
        <v>5824</v>
      </c>
      <c r="B3025" s="14" t="s">
        <v>5824</v>
      </c>
      <c r="C3025" s="15">
        <v>33290</v>
      </c>
      <c r="E3025" s="20">
        <f>+'KALKULATOR (Rabat,Narzut,Marża)'!$C3025*(1-$D$1)</f>
        <v>33286.671000000002</v>
      </c>
      <c r="F3025" s="21">
        <f t="shared" si="141"/>
        <v>40942.605329999999</v>
      </c>
      <c r="I3025" s="26">
        <f>+'KALKULATOR (Rabat,Narzut,Marża)'!$E3025*(1+$H$1)</f>
        <v>36615.338100000008</v>
      </c>
      <c r="J3025" s="27">
        <f>+'KALKULATOR (Rabat,Narzut,Marża)'!$I3025*1.23</f>
        <v>45036.865863000006</v>
      </c>
      <c r="M3025" s="4">
        <f>+'KALKULATOR (Rabat,Narzut,Marża)'!$E3025/(1-$L$1)</f>
        <v>36985.19</v>
      </c>
      <c r="N3025" s="5">
        <f>+'KALKULATOR (Rabat,Narzut,Marża)'!$M3025*1.23</f>
        <v>45491.7837</v>
      </c>
      <c r="Q3025" s="46">
        <v>100</v>
      </c>
      <c r="R3025" s="47">
        <f t="shared" si="142"/>
        <v>33386.671000000002</v>
      </c>
      <c r="S3025" s="47">
        <f t="shared" si="143"/>
        <v>41065.605329999999</v>
      </c>
    </row>
    <row r="3026" spans="1:19" x14ac:dyDescent="0.35">
      <c r="A3026" s="10" t="s">
        <v>5825</v>
      </c>
      <c r="B3026" s="11" t="s">
        <v>5825</v>
      </c>
      <c r="C3026" s="12">
        <v>33840</v>
      </c>
      <c r="E3026" s="18">
        <f>+'KALKULATOR (Rabat,Narzut,Marża)'!$C3026*(1-$D$1)</f>
        <v>33836.616000000002</v>
      </c>
      <c r="F3026" s="19">
        <f t="shared" si="141"/>
        <v>41619.037680000001</v>
      </c>
      <c r="I3026" s="24">
        <f>+'KALKULATOR (Rabat,Narzut,Marża)'!$E3026*(1+$H$1)</f>
        <v>37220.277600000009</v>
      </c>
      <c r="J3026" s="25">
        <f>+'KALKULATOR (Rabat,Narzut,Marża)'!$I3026*1.23</f>
        <v>45780.941448000012</v>
      </c>
      <c r="M3026" s="34">
        <f>+'KALKULATOR (Rabat,Narzut,Marża)'!$E3026/(1-$L$1)</f>
        <v>37596.239999999998</v>
      </c>
      <c r="N3026" s="35">
        <f>+'KALKULATOR (Rabat,Narzut,Marża)'!$M3026*1.23</f>
        <v>46243.375199999995</v>
      </c>
      <c r="Q3026" s="48">
        <v>100</v>
      </c>
      <c r="R3026" s="49">
        <f t="shared" si="142"/>
        <v>33936.616000000002</v>
      </c>
      <c r="S3026" s="49">
        <f t="shared" si="143"/>
        <v>41742.037680000001</v>
      </c>
    </row>
    <row r="3027" spans="1:19" x14ac:dyDescent="0.35">
      <c r="A3027" s="13" t="s">
        <v>5826</v>
      </c>
      <c r="B3027" s="14" t="s">
        <v>5826</v>
      </c>
      <c r="C3027" s="15">
        <v>31910</v>
      </c>
      <c r="E3027" s="20">
        <f>+'KALKULATOR (Rabat,Narzut,Marża)'!$C3027*(1-$D$1)</f>
        <v>31906.809000000001</v>
      </c>
      <c r="F3027" s="21">
        <f t="shared" si="141"/>
        <v>39245.375070000002</v>
      </c>
      <c r="I3027" s="26">
        <f>+'KALKULATOR (Rabat,Narzut,Marża)'!$E3027*(1+$H$1)</f>
        <v>35097.4899</v>
      </c>
      <c r="J3027" s="27">
        <f>+'KALKULATOR (Rabat,Narzut,Marża)'!$I3027*1.23</f>
        <v>43169.912577000003</v>
      </c>
      <c r="M3027" s="4">
        <f>+'KALKULATOR (Rabat,Narzut,Marża)'!$E3027/(1-$L$1)</f>
        <v>35452.01</v>
      </c>
      <c r="N3027" s="5">
        <f>+'KALKULATOR (Rabat,Narzut,Marża)'!$M3027*1.23</f>
        <v>43605.972300000001</v>
      </c>
      <c r="Q3027" s="46">
        <v>100</v>
      </c>
      <c r="R3027" s="47">
        <f t="shared" si="142"/>
        <v>32006.809000000001</v>
      </c>
      <c r="S3027" s="47">
        <f t="shared" si="143"/>
        <v>39368.375070000002</v>
      </c>
    </row>
    <row r="3028" spans="1:19" x14ac:dyDescent="0.35">
      <c r="A3028" s="10" t="s">
        <v>5827</v>
      </c>
      <c r="B3028" s="11" t="s">
        <v>5827</v>
      </c>
      <c r="C3028" s="12">
        <v>32510</v>
      </c>
      <c r="E3028" s="18">
        <f>+'KALKULATOR (Rabat,Narzut,Marża)'!$C3028*(1-$D$1)</f>
        <v>32506.749</v>
      </c>
      <c r="F3028" s="19">
        <f t="shared" si="141"/>
        <v>39983.301269999996</v>
      </c>
      <c r="I3028" s="24">
        <f>+'KALKULATOR (Rabat,Narzut,Marża)'!$E3028*(1+$H$1)</f>
        <v>35757.423900000002</v>
      </c>
      <c r="J3028" s="25">
        <f>+'KALKULATOR (Rabat,Narzut,Marża)'!$I3028*1.23</f>
        <v>43981.631397000005</v>
      </c>
      <c r="M3028" s="34">
        <f>+'KALKULATOR (Rabat,Narzut,Marża)'!$E3028/(1-$L$1)</f>
        <v>36118.61</v>
      </c>
      <c r="N3028" s="35">
        <f>+'KALKULATOR (Rabat,Narzut,Marża)'!$M3028*1.23</f>
        <v>44425.890299999999</v>
      </c>
      <c r="Q3028" s="48">
        <v>100</v>
      </c>
      <c r="R3028" s="49">
        <f t="shared" si="142"/>
        <v>32606.749</v>
      </c>
      <c r="S3028" s="49">
        <f t="shared" si="143"/>
        <v>40106.301269999996</v>
      </c>
    </row>
    <row r="3029" spans="1:19" x14ac:dyDescent="0.35">
      <c r="A3029" s="13" t="s">
        <v>5828</v>
      </c>
      <c r="B3029" s="14" t="s">
        <v>5828</v>
      </c>
      <c r="C3029" s="15">
        <v>33290</v>
      </c>
      <c r="E3029" s="20">
        <f>+'KALKULATOR (Rabat,Narzut,Marża)'!$C3029*(1-$D$1)</f>
        <v>33286.671000000002</v>
      </c>
      <c r="F3029" s="21">
        <f t="shared" si="141"/>
        <v>40942.605329999999</v>
      </c>
      <c r="I3029" s="26">
        <f>+'KALKULATOR (Rabat,Narzut,Marża)'!$E3029*(1+$H$1)</f>
        <v>36615.338100000008</v>
      </c>
      <c r="J3029" s="27">
        <f>+'KALKULATOR (Rabat,Narzut,Marża)'!$I3029*1.23</f>
        <v>45036.865863000006</v>
      </c>
      <c r="M3029" s="4">
        <f>+'KALKULATOR (Rabat,Narzut,Marża)'!$E3029/(1-$L$1)</f>
        <v>36985.19</v>
      </c>
      <c r="N3029" s="5">
        <f>+'KALKULATOR (Rabat,Narzut,Marża)'!$M3029*1.23</f>
        <v>45491.7837</v>
      </c>
      <c r="Q3029" s="46">
        <v>100</v>
      </c>
      <c r="R3029" s="47">
        <f t="shared" si="142"/>
        <v>33386.671000000002</v>
      </c>
      <c r="S3029" s="47">
        <f t="shared" si="143"/>
        <v>41065.605329999999</v>
      </c>
    </row>
    <row r="3030" spans="1:19" x14ac:dyDescent="0.35">
      <c r="A3030" s="10" t="s">
        <v>5829</v>
      </c>
      <c r="B3030" s="11" t="s">
        <v>5829</v>
      </c>
      <c r="C3030" s="12">
        <v>33840</v>
      </c>
      <c r="E3030" s="18">
        <f>+'KALKULATOR (Rabat,Narzut,Marża)'!$C3030*(1-$D$1)</f>
        <v>33836.616000000002</v>
      </c>
      <c r="F3030" s="19">
        <f t="shared" si="141"/>
        <v>41619.037680000001</v>
      </c>
      <c r="I3030" s="24">
        <f>+'KALKULATOR (Rabat,Narzut,Marża)'!$E3030*(1+$H$1)</f>
        <v>37220.277600000009</v>
      </c>
      <c r="J3030" s="25">
        <f>+'KALKULATOR (Rabat,Narzut,Marża)'!$I3030*1.23</f>
        <v>45780.941448000012</v>
      </c>
      <c r="M3030" s="34">
        <f>+'KALKULATOR (Rabat,Narzut,Marża)'!$E3030/(1-$L$1)</f>
        <v>37596.239999999998</v>
      </c>
      <c r="N3030" s="35">
        <f>+'KALKULATOR (Rabat,Narzut,Marża)'!$M3030*1.23</f>
        <v>46243.375199999995</v>
      </c>
      <c r="Q3030" s="48">
        <v>100</v>
      </c>
      <c r="R3030" s="49">
        <f t="shared" si="142"/>
        <v>33936.616000000002</v>
      </c>
      <c r="S3030" s="49">
        <f t="shared" si="143"/>
        <v>41742.037680000001</v>
      </c>
    </row>
    <row r="3031" spans="1:19" x14ac:dyDescent="0.35">
      <c r="A3031" s="13" t="s">
        <v>5830</v>
      </c>
      <c r="B3031" s="14" t="s">
        <v>5830</v>
      </c>
      <c r="C3031" s="15">
        <v>32510</v>
      </c>
      <c r="E3031" s="20">
        <f>+'KALKULATOR (Rabat,Narzut,Marża)'!$C3031*(1-$D$1)</f>
        <v>32506.749</v>
      </c>
      <c r="F3031" s="21">
        <f t="shared" si="141"/>
        <v>39983.301269999996</v>
      </c>
      <c r="I3031" s="26">
        <f>+'KALKULATOR (Rabat,Narzut,Marża)'!$E3031*(1+$H$1)</f>
        <v>35757.423900000002</v>
      </c>
      <c r="J3031" s="27">
        <f>+'KALKULATOR (Rabat,Narzut,Marża)'!$I3031*1.23</f>
        <v>43981.631397000005</v>
      </c>
      <c r="M3031" s="4">
        <f>+'KALKULATOR (Rabat,Narzut,Marża)'!$E3031/(1-$L$1)</f>
        <v>36118.61</v>
      </c>
      <c r="N3031" s="5">
        <f>+'KALKULATOR (Rabat,Narzut,Marża)'!$M3031*1.23</f>
        <v>44425.890299999999</v>
      </c>
      <c r="Q3031" s="46">
        <v>100</v>
      </c>
      <c r="R3031" s="47">
        <f t="shared" si="142"/>
        <v>32606.749</v>
      </c>
      <c r="S3031" s="47">
        <f t="shared" si="143"/>
        <v>40106.301269999996</v>
      </c>
    </row>
    <row r="3032" spans="1:19" x14ac:dyDescent="0.35">
      <c r="A3032" s="10" t="s">
        <v>5831</v>
      </c>
      <c r="B3032" s="11" t="s">
        <v>5831</v>
      </c>
      <c r="C3032" s="12">
        <v>33290</v>
      </c>
      <c r="E3032" s="18">
        <f>+'KALKULATOR (Rabat,Narzut,Marża)'!$C3032*(1-$D$1)</f>
        <v>33286.671000000002</v>
      </c>
      <c r="F3032" s="19">
        <f t="shared" si="141"/>
        <v>40942.605329999999</v>
      </c>
      <c r="I3032" s="24">
        <f>+'KALKULATOR (Rabat,Narzut,Marża)'!$E3032*(1+$H$1)</f>
        <v>36615.338100000008</v>
      </c>
      <c r="J3032" s="25">
        <f>+'KALKULATOR (Rabat,Narzut,Marża)'!$I3032*1.23</f>
        <v>45036.865863000006</v>
      </c>
      <c r="M3032" s="34">
        <f>+'KALKULATOR (Rabat,Narzut,Marża)'!$E3032/(1-$L$1)</f>
        <v>36985.19</v>
      </c>
      <c r="N3032" s="35">
        <f>+'KALKULATOR (Rabat,Narzut,Marża)'!$M3032*1.23</f>
        <v>45491.7837</v>
      </c>
      <c r="Q3032" s="48">
        <v>100</v>
      </c>
      <c r="R3032" s="49">
        <f t="shared" si="142"/>
        <v>33386.671000000002</v>
      </c>
      <c r="S3032" s="49">
        <f t="shared" si="143"/>
        <v>41065.605329999999</v>
      </c>
    </row>
    <row r="3033" spans="1:19" x14ac:dyDescent="0.35">
      <c r="A3033" s="13" t="s">
        <v>5832</v>
      </c>
      <c r="B3033" s="14" t="s">
        <v>5832</v>
      </c>
      <c r="C3033" s="15">
        <v>33840</v>
      </c>
      <c r="E3033" s="20">
        <f>+'KALKULATOR (Rabat,Narzut,Marża)'!$C3033*(1-$D$1)</f>
        <v>33836.616000000002</v>
      </c>
      <c r="F3033" s="21">
        <f t="shared" si="141"/>
        <v>41619.037680000001</v>
      </c>
      <c r="I3033" s="26">
        <f>+'KALKULATOR (Rabat,Narzut,Marża)'!$E3033*(1+$H$1)</f>
        <v>37220.277600000009</v>
      </c>
      <c r="J3033" s="27">
        <f>+'KALKULATOR (Rabat,Narzut,Marża)'!$I3033*1.23</f>
        <v>45780.941448000012</v>
      </c>
      <c r="M3033" s="4">
        <f>+'KALKULATOR (Rabat,Narzut,Marża)'!$E3033/(1-$L$1)</f>
        <v>37596.239999999998</v>
      </c>
      <c r="N3033" s="5">
        <f>+'KALKULATOR (Rabat,Narzut,Marża)'!$M3033*1.23</f>
        <v>46243.375199999995</v>
      </c>
      <c r="Q3033" s="46">
        <v>100</v>
      </c>
      <c r="R3033" s="47">
        <f t="shared" si="142"/>
        <v>33936.616000000002</v>
      </c>
      <c r="S3033" s="47">
        <f t="shared" si="143"/>
        <v>41742.037680000001</v>
      </c>
    </row>
    <row r="3034" spans="1:19" x14ac:dyDescent="0.35">
      <c r="A3034" s="10" t="s">
        <v>6890</v>
      </c>
      <c r="B3034" s="11" t="s">
        <v>6890</v>
      </c>
      <c r="C3034" s="12">
        <v>36320</v>
      </c>
      <c r="E3034" s="18">
        <f>+'KALKULATOR (Rabat,Narzut,Marża)'!$C3034*(1-$D$1)</f>
        <v>36316.368000000002</v>
      </c>
      <c r="F3034" s="19">
        <f t="shared" si="141"/>
        <v>44669.132640000003</v>
      </c>
      <c r="I3034" s="24">
        <f>+'KALKULATOR (Rabat,Narzut,Marża)'!$E3034*(1+$H$1)</f>
        <v>39948.004800000002</v>
      </c>
      <c r="J3034" s="25">
        <f>+'KALKULATOR (Rabat,Narzut,Marża)'!$I3034*1.23</f>
        <v>49136.045903999999</v>
      </c>
      <c r="M3034" s="34">
        <f>+'KALKULATOR (Rabat,Narzut,Marża)'!$E3034/(1-$L$1)</f>
        <v>40351.520000000004</v>
      </c>
      <c r="N3034" s="35">
        <f>+'KALKULATOR (Rabat,Narzut,Marża)'!$M3034*1.23</f>
        <v>49632.369600000005</v>
      </c>
      <c r="Q3034" s="48">
        <v>100</v>
      </c>
      <c r="R3034" s="49">
        <f t="shared" si="142"/>
        <v>36416.368000000002</v>
      </c>
      <c r="S3034" s="49">
        <f t="shared" si="143"/>
        <v>44792.132640000003</v>
      </c>
    </row>
    <row r="3035" spans="1:19" x14ac:dyDescent="0.35">
      <c r="A3035" s="13" t="s">
        <v>6891</v>
      </c>
      <c r="B3035" s="14" t="s">
        <v>6891</v>
      </c>
      <c r="C3035" s="15">
        <v>36980</v>
      </c>
      <c r="E3035" s="20">
        <f>+'KALKULATOR (Rabat,Narzut,Marża)'!$C3035*(1-$D$1)</f>
        <v>36976.302000000003</v>
      </c>
      <c r="F3035" s="21">
        <f t="shared" si="141"/>
        <v>45480.851460000005</v>
      </c>
      <c r="I3035" s="26">
        <f>+'KALKULATOR (Rabat,Narzut,Marża)'!$E3035*(1+$H$1)</f>
        <v>40673.93220000001</v>
      </c>
      <c r="J3035" s="27">
        <f>+'KALKULATOR (Rabat,Narzut,Marża)'!$I3035*1.23</f>
        <v>50028.93660600001</v>
      </c>
      <c r="M3035" s="4">
        <f>+'KALKULATOR (Rabat,Narzut,Marża)'!$E3035/(1-$L$1)</f>
        <v>41084.780000000006</v>
      </c>
      <c r="N3035" s="5">
        <f>+'KALKULATOR (Rabat,Narzut,Marża)'!$M3035*1.23</f>
        <v>50534.279400000007</v>
      </c>
      <c r="Q3035" s="46">
        <v>100</v>
      </c>
      <c r="R3035" s="47">
        <f t="shared" si="142"/>
        <v>37076.302000000003</v>
      </c>
      <c r="S3035" s="47">
        <f t="shared" si="143"/>
        <v>45603.851460000005</v>
      </c>
    </row>
    <row r="3036" spans="1:19" x14ac:dyDescent="0.35">
      <c r="A3036" s="10" t="s">
        <v>6892</v>
      </c>
      <c r="B3036" s="11" t="s">
        <v>6892</v>
      </c>
      <c r="C3036" s="12">
        <v>37700</v>
      </c>
      <c r="E3036" s="18">
        <f>+'KALKULATOR (Rabat,Narzut,Marża)'!$C3036*(1-$D$1)</f>
        <v>37696.230000000003</v>
      </c>
      <c r="F3036" s="19">
        <f t="shared" si="141"/>
        <v>46366.3629</v>
      </c>
      <c r="I3036" s="24">
        <f>+'KALKULATOR (Rabat,Narzut,Marża)'!$E3036*(1+$H$1)</f>
        <v>41465.85300000001</v>
      </c>
      <c r="J3036" s="25">
        <f>+'KALKULATOR (Rabat,Narzut,Marża)'!$I3036*1.23</f>
        <v>51002.99919000001</v>
      </c>
      <c r="M3036" s="34">
        <f>+'KALKULATOR (Rabat,Narzut,Marża)'!$E3036/(1-$L$1)</f>
        <v>41884.700000000004</v>
      </c>
      <c r="N3036" s="35">
        <f>+'KALKULATOR (Rabat,Narzut,Marża)'!$M3036*1.23</f>
        <v>51518.181000000004</v>
      </c>
      <c r="Q3036" s="48">
        <v>100</v>
      </c>
      <c r="R3036" s="49">
        <f t="shared" si="142"/>
        <v>37796.230000000003</v>
      </c>
      <c r="S3036" s="49">
        <f t="shared" si="143"/>
        <v>46489.3629</v>
      </c>
    </row>
    <row r="3037" spans="1:19" x14ac:dyDescent="0.35">
      <c r="A3037" s="13" t="s">
        <v>6893</v>
      </c>
      <c r="B3037" s="14" t="s">
        <v>6893</v>
      </c>
      <c r="C3037" s="15">
        <v>42840</v>
      </c>
      <c r="E3037" s="20">
        <f>+'KALKULATOR (Rabat,Narzut,Marża)'!$C3037*(1-$D$1)</f>
        <v>42835.716</v>
      </c>
      <c r="F3037" s="21">
        <f t="shared" si="141"/>
        <v>52687.930679999998</v>
      </c>
      <c r="I3037" s="26">
        <f>+'KALKULATOR (Rabat,Narzut,Marża)'!$E3037*(1+$H$1)</f>
        <v>47119.287600000003</v>
      </c>
      <c r="J3037" s="27">
        <f>+'KALKULATOR (Rabat,Narzut,Marża)'!$I3037*1.23</f>
        <v>57956.723748000004</v>
      </c>
      <c r="M3037" s="4">
        <f>+'KALKULATOR (Rabat,Narzut,Marża)'!$E3037/(1-$L$1)</f>
        <v>47595.24</v>
      </c>
      <c r="N3037" s="5">
        <f>+'KALKULATOR (Rabat,Narzut,Marża)'!$M3037*1.23</f>
        <v>58542.145199999999</v>
      </c>
      <c r="Q3037" s="46">
        <v>100</v>
      </c>
      <c r="R3037" s="47">
        <f t="shared" si="142"/>
        <v>42935.716</v>
      </c>
      <c r="S3037" s="47">
        <f t="shared" si="143"/>
        <v>52810.930679999998</v>
      </c>
    </row>
    <row r="3038" spans="1:19" x14ac:dyDescent="0.35">
      <c r="A3038" s="10" t="s">
        <v>6894</v>
      </c>
      <c r="B3038" s="11" t="s">
        <v>6894</v>
      </c>
      <c r="C3038" s="12">
        <v>43330</v>
      </c>
      <c r="E3038" s="18">
        <f>+'KALKULATOR (Rabat,Narzut,Marża)'!$C3038*(1-$D$1)</f>
        <v>43325.667000000001</v>
      </c>
      <c r="F3038" s="19">
        <f t="shared" si="141"/>
        <v>53290.57041</v>
      </c>
      <c r="I3038" s="24">
        <f>+'KALKULATOR (Rabat,Narzut,Marża)'!$E3038*(1+$H$1)</f>
        <v>47658.233700000004</v>
      </c>
      <c r="J3038" s="25">
        <f>+'KALKULATOR (Rabat,Narzut,Marża)'!$I3038*1.23</f>
        <v>58619.627451000008</v>
      </c>
      <c r="M3038" s="34">
        <f>+'KALKULATOR (Rabat,Narzut,Marża)'!$E3038/(1-$L$1)</f>
        <v>48139.63</v>
      </c>
      <c r="N3038" s="35">
        <f>+'KALKULATOR (Rabat,Narzut,Marża)'!$M3038*1.23</f>
        <v>59211.744899999998</v>
      </c>
      <c r="Q3038" s="48">
        <v>100</v>
      </c>
      <c r="R3038" s="49">
        <f t="shared" si="142"/>
        <v>43425.667000000001</v>
      </c>
      <c r="S3038" s="49">
        <f t="shared" si="143"/>
        <v>53413.57041</v>
      </c>
    </row>
    <row r="3039" spans="1:19" x14ac:dyDescent="0.35">
      <c r="A3039" s="13" t="s">
        <v>6895</v>
      </c>
      <c r="B3039" s="14" t="s">
        <v>6895</v>
      </c>
      <c r="C3039" s="15">
        <v>43770</v>
      </c>
      <c r="E3039" s="20">
        <f>+'KALKULATOR (Rabat,Narzut,Marża)'!$C3039*(1-$D$1)</f>
        <v>43765.623</v>
      </c>
      <c r="F3039" s="21">
        <f t="shared" si="141"/>
        <v>53831.716289999997</v>
      </c>
      <c r="I3039" s="26">
        <f>+'KALKULATOR (Rabat,Narzut,Marża)'!$E3039*(1+$H$1)</f>
        <v>48142.185300000005</v>
      </c>
      <c r="J3039" s="27">
        <f>+'KALKULATOR (Rabat,Narzut,Marża)'!$I3039*1.23</f>
        <v>59214.887919000008</v>
      </c>
      <c r="M3039" s="4">
        <f>+'KALKULATOR (Rabat,Narzut,Marża)'!$E3039/(1-$L$1)</f>
        <v>48628.47</v>
      </c>
      <c r="N3039" s="5">
        <f>+'KALKULATOR (Rabat,Narzut,Marża)'!$M3039*1.23</f>
        <v>59813.018100000001</v>
      </c>
      <c r="Q3039" s="46">
        <v>100</v>
      </c>
      <c r="R3039" s="47">
        <f t="shared" si="142"/>
        <v>43865.623</v>
      </c>
      <c r="S3039" s="47">
        <f t="shared" si="143"/>
        <v>53954.716289999997</v>
      </c>
    </row>
    <row r="3040" spans="1:19" x14ac:dyDescent="0.35">
      <c r="A3040" s="10" t="s">
        <v>5833</v>
      </c>
      <c r="B3040" s="11" t="s">
        <v>5833</v>
      </c>
      <c r="C3040" s="12">
        <v>36320</v>
      </c>
      <c r="E3040" s="18">
        <f>+'KALKULATOR (Rabat,Narzut,Marża)'!$C3040*(1-$D$1)</f>
        <v>36316.368000000002</v>
      </c>
      <c r="F3040" s="19">
        <f t="shared" si="141"/>
        <v>44669.132640000003</v>
      </c>
      <c r="I3040" s="24">
        <f>+'KALKULATOR (Rabat,Narzut,Marża)'!$E3040*(1+$H$1)</f>
        <v>39948.004800000002</v>
      </c>
      <c r="J3040" s="25">
        <f>+'KALKULATOR (Rabat,Narzut,Marża)'!$I3040*1.23</f>
        <v>49136.045903999999</v>
      </c>
      <c r="M3040" s="34">
        <f>+'KALKULATOR (Rabat,Narzut,Marża)'!$E3040/(1-$L$1)</f>
        <v>40351.520000000004</v>
      </c>
      <c r="N3040" s="35">
        <f>+'KALKULATOR (Rabat,Narzut,Marża)'!$M3040*1.23</f>
        <v>49632.369600000005</v>
      </c>
      <c r="Q3040" s="48">
        <v>100</v>
      </c>
      <c r="R3040" s="49">
        <f t="shared" si="142"/>
        <v>36416.368000000002</v>
      </c>
      <c r="S3040" s="49">
        <f t="shared" si="143"/>
        <v>44792.132640000003</v>
      </c>
    </row>
    <row r="3041" spans="1:19" x14ac:dyDescent="0.35">
      <c r="A3041" s="13" t="s">
        <v>5834</v>
      </c>
      <c r="B3041" s="14" t="s">
        <v>5834</v>
      </c>
      <c r="C3041" s="15">
        <v>36980</v>
      </c>
      <c r="E3041" s="20">
        <f>+'KALKULATOR (Rabat,Narzut,Marża)'!$C3041*(1-$D$1)</f>
        <v>36976.302000000003</v>
      </c>
      <c r="F3041" s="21">
        <f t="shared" si="141"/>
        <v>45480.851460000005</v>
      </c>
      <c r="I3041" s="26">
        <f>+'KALKULATOR (Rabat,Narzut,Marża)'!$E3041*(1+$H$1)</f>
        <v>40673.93220000001</v>
      </c>
      <c r="J3041" s="27">
        <f>+'KALKULATOR (Rabat,Narzut,Marża)'!$I3041*1.23</f>
        <v>50028.93660600001</v>
      </c>
      <c r="M3041" s="4">
        <f>+'KALKULATOR (Rabat,Narzut,Marża)'!$E3041/(1-$L$1)</f>
        <v>41084.780000000006</v>
      </c>
      <c r="N3041" s="5">
        <f>+'KALKULATOR (Rabat,Narzut,Marża)'!$M3041*1.23</f>
        <v>50534.279400000007</v>
      </c>
      <c r="Q3041" s="46">
        <v>100</v>
      </c>
      <c r="R3041" s="47">
        <f t="shared" si="142"/>
        <v>37076.302000000003</v>
      </c>
      <c r="S3041" s="47">
        <f t="shared" si="143"/>
        <v>45603.851460000005</v>
      </c>
    </row>
    <row r="3042" spans="1:19" x14ac:dyDescent="0.35">
      <c r="A3042" s="10" t="s">
        <v>5835</v>
      </c>
      <c r="B3042" s="11" t="s">
        <v>5835</v>
      </c>
      <c r="C3042" s="12">
        <v>37700</v>
      </c>
      <c r="E3042" s="18">
        <f>+'KALKULATOR (Rabat,Narzut,Marża)'!$C3042*(1-$D$1)</f>
        <v>37696.230000000003</v>
      </c>
      <c r="F3042" s="19">
        <f t="shared" si="141"/>
        <v>46366.3629</v>
      </c>
      <c r="I3042" s="24">
        <f>+'KALKULATOR (Rabat,Narzut,Marża)'!$E3042*(1+$H$1)</f>
        <v>41465.85300000001</v>
      </c>
      <c r="J3042" s="25">
        <f>+'KALKULATOR (Rabat,Narzut,Marża)'!$I3042*1.23</f>
        <v>51002.99919000001</v>
      </c>
      <c r="M3042" s="34">
        <f>+'KALKULATOR (Rabat,Narzut,Marża)'!$E3042/(1-$L$1)</f>
        <v>41884.700000000004</v>
      </c>
      <c r="N3042" s="35">
        <f>+'KALKULATOR (Rabat,Narzut,Marża)'!$M3042*1.23</f>
        <v>51518.181000000004</v>
      </c>
      <c r="Q3042" s="48">
        <v>100</v>
      </c>
      <c r="R3042" s="49">
        <f t="shared" si="142"/>
        <v>37796.230000000003</v>
      </c>
      <c r="S3042" s="49">
        <f t="shared" si="143"/>
        <v>46489.3629</v>
      </c>
    </row>
    <row r="3043" spans="1:19" x14ac:dyDescent="0.35">
      <c r="A3043" s="13" t="s">
        <v>5836</v>
      </c>
      <c r="B3043" s="14" t="s">
        <v>5836</v>
      </c>
      <c r="C3043" s="15">
        <v>38310</v>
      </c>
      <c r="E3043" s="20">
        <f>+'KALKULATOR (Rabat,Narzut,Marża)'!$C3043*(1-$D$1)</f>
        <v>38306.169000000002</v>
      </c>
      <c r="F3043" s="21">
        <f t="shared" si="141"/>
        <v>47116.587870000003</v>
      </c>
      <c r="I3043" s="26">
        <f>+'KALKULATOR (Rabat,Narzut,Marża)'!$E3043*(1+$H$1)</f>
        <v>42136.785900000003</v>
      </c>
      <c r="J3043" s="27">
        <f>+'KALKULATOR (Rabat,Narzut,Marża)'!$I3043*1.23</f>
        <v>51828.246657000003</v>
      </c>
      <c r="M3043" s="4">
        <f>+'KALKULATOR (Rabat,Narzut,Marża)'!$E3043/(1-$L$1)</f>
        <v>42562.41</v>
      </c>
      <c r="N3043" s="5">
        <f>+'KALKULATOR (Rabat,Narzut,Marża)'!$M3043*1.23</f>
        <v>52351.764300000003</v>
      </c>
      <c r="Q3043" s="46">
        <v>100</v>
      </c>
      <c r="R3043" s="47">
        <f t="shared" si="142"/>
        <v>38406.169000000002</v>
      </c>
      <c r="S3043" s="47">
        <f t="shared" si="143"/>
        <v>47239.587870000003</v>
      </c>
    </row>
    <row r="3044" spans="1:19" x14ac:dyDescent="0.35">
      <c r="A3044" s="10" t="s">
        <v>5837</v>
      </c>
      <c r="B3044" s="11" t="s">
        <v>5837</v>
      </c>
      <c r="C3044" s="12">
        <v>43060</v>
      </c>
      <c r="E3044" s="18">
        <f>+'KALKULATOR (Rabat,Narzut,Marża)'!$C3044*(1-$D$1)</f>
        <v>43055.694000000003</v>
      </c>
      <c r="F3044" s="19">
        <f t="shared" si="141"/>
        <v>52958.503620000003</v>
      </c>
      <c r="I3044" s="24">
        <f>+'KALKULATOR (Rabat,Narzut,Marża)'!$E3044*(1+$H$1)</f>
        <v>47361.263400000011</v>
      </c>
      <c r="J3044" s="25">
        <f>+'KALKULATOR (Rabat,Narzut,Marża)'!$I3044*1.23</f>
        <v>58254.353982000015</v>
      </c>
      <c r="M3044" s="34">
        <f>+'KALKULATOR (Rabat,Narzut,Marża)'!$E3044/(1-$L$1)</f>
        <v>47839.66</v>
      </c>
      <c r="N3044" s="35">
        <f>+'KALKULATOR (Rabat,Narzut,Marża)'!$M3044*1.23</f>
        <v>58842.781800000004</v>
      </c>
      <c r="Q3044" s="48">
        <v>100</v>
      </c>
      <c r="R3044" s="49">
        <f t="shared" si="142"/>
        <v>43155.694000000003</v>
      </c>
      <c r="S3044" s="49">
        <f t="shared" si="143"/>
        <v>53081.503620000003</v>
      </c>
    </row>
    <row r="3045" spans="1:19" x14ac:dyDescent="0.35">
      <c r="A3045" s="13" t="s">
        <v>5838</v>
      </c>
      <c r="B3045" s="14" t="s">
        <v>5838</v>
      </c>
      <c r="C3045" s="15">
        <v>43550</v>
      </c>
      <c r="E3045" s="20">
        <f>+'KALKULATOR (Rabat,Narzut,Marża)'!$C3045*(1-$D$1)</f>
        <v>43545.645000000004</v>
      </c>
      <c r="F3045" s="21">
        <f t="shared" si="141"/>
        <v>53561.143350000006</v>
      </c>
      <c r="I3045" s="26">
        <f>+'KALKULATOR (Rabat,Narzut,Marża)'!$E3045*(1+$H$1)</f>
        <v>47900.209500000012</v>
      </c>
      <c r="J3045" s="27">
        <f>+'KALKULATOR (Rabat,Narzut,Marża)'!$I3045*1.23</f>
        <v>58917.257685000011</v>
      </c>
      <c r="M3045" s="4">
        <f>+'KALKULATOR (Rabat,Narzut,Marża)'!$E3045/(1-$L$1)</f>
        <v>48384.05</v>
      </c>
      <c r="N3045" s="5">
        <f>+'KALKULATOR (Rabat,Narzut,Marża)'!$M3045*1.23</f>
        <v>59512.381500000003</v>
      </c>
      <c r="Q3045" s="46">
        <v>100</v>
      </c>
      <c r="R3045" s="47">
        <f t="shared" si="142"/>
        <v>43645.645000000004</v>
      </c>
      <c r="S3045" s="47">
        <f t="shared" si="143"/>
        <v>53684.143350000006</v>
      </c>
    </row>
    <row r="3046" spans="1:19" x14ac:dyDescent="0.35">
      <c r="A3046" s="10" t="s">
        <v>5839</v>
      </c>
      <c r="B3046" s="11" t="s">
        <v>5839</v>
      </c>
      <c r="C3046" s="12">
        <v>44100</v>
      </c>
      <c r="E3046" s="18">
        <f>+'KALKULATOR (Rabat,Narzut,Marża)'!$C3046*(1-$D$1)</f>
        <v>44095.590000000004</v>
      </c>
      <c r="F3046" s="19">
        <f t="shared" si="141"/>
        <v>54237.575700000001</v>
      </c>
      <c r="I3046" s="24">
        <f>+'KALKULATOR (Rabat,Narzut,Marża)'!$E3046*(1+$H$1)</f>
        <v>48505.149000000005</v>
      </c>
      <c r="J3046" s="25">
        <f>+'KALKULATOR (Rabat,Narzut,Marża)'!$I3046*1.23</f>
        <v>59661.333270000003</v>
      </c>
      <c r="M3046" s="34">
        <f>+'KALKULATOR (Rabat,Narzut,Marża)'!$E3046/(1-$L$1)</f>
        <v>48995.100000000006</v>
      </c>
      <c r="N3046" s="35">
        <f>+'KALKULATOR (Rabat,Narzut,Marża)'!$M3046*1.23</f>
        <v>60263.973000000005</v>
      </c>
      <c r="Q3046" s="48">
        <v>100</v>
      </c>
      <c r="R3046" s="49">
        <f t="shared" si="142"/>
        <v>44195.590000000004</v>
      </c>
      <c r="S3046" s="49">
        <f t="shared" si="143"/>
        <v>54360.575700000001</v>
      </c>
    </row>
    <row r="3047" spans="1:19" x14ac:dyDescent="0.35">
      <c r="A3047" s="13" t="s">
        <v>5840</v>
      </c>
      <c r="B3047" s="14" t="s">
        <v>5840</v>
      </c>
      <c r="C3047" s="15">
        <v>36320</v>
      </c>
      <c r="E3047" s="20">
        <f>+'KALKULATOR (Rabat,Narzut,Marża)'!$C3047*(1-$D$1)</f>
        <v>36316.368000000002</v>
      </c>
      <c r="F3047" s="21">
        <f t="shared" si="141"/>
        <v>44669.132640000003</v>
      </c>
      <c r="I3047" s="26">
        <f>+'KALKULATOR (Rabat,Narzut,Marża)'!$E3047*(1+$H$1)</f>
        <v>39948.004800000002</v>
      </c>
      <c r="J3047" s="27">
        <f>+'KALKULATOR (Rabat,Narzut,Marża)'!$I3047*1.23</f>
        <v>49136.045903999999</v>
      </c>
      <c r="M3047" s="4">
        <f>+'KALKULATOR (Rabat,Narzut,Marża)'!$E3047/(1-$L$1)</f>
        <v>40351.520000000004</v>
      </c>
      <c r="N3047" s="5">
        <f>+'KALKULATOR (Rabat,Narzut,Marża)'!$M3047*1.23</f>
        <v>49632.369600000005</v>
      </c>
      <c r="Q3047" s="46">
        <v>100</v>
      </c>
      <c r="R3047" s="47">
        <f t="shared" si="142"/>
        <v>36416.368000000002</v>
      </c>
      <c r="S3047" s="47">
        <f t="shared" si="143"/>
        <v>44792.132640000003</v>
      </c>
    </row>
    <row r="3048" spans="1:19" x14ac:dyDescent="0.35">
      <c r="A3048" s="10" t="s">
        <v>5841</v>
      </c>
      <c r="B3048" s="11" t="s">
        <v>5841</v>
      </c>
      <c r="C3048" s="12">
        <v>36980</v>
      </c>
      <c r="E3048" s="18">
        <f>+'KALKULATOR (Rabat,Narzut,Marża)'!$C3048*(1-$D$1)</f>
        <v>36976.302000000003</v>
      </c>
      <c r="F3048" s="19">
        <f t="shared" si="141"/>
        <v>45480.851460000005</v>
      </c>
      <c r="I3048" s="24">
        <f>+'KALKULATOR (Rabat,Narzut,Marża)'!$E3048*(1+$H$1)</f>
        <v>40673.93220000001</v>
      </c>
      <c r="J3048" s="25">
        <f>+'KALKULATOR (Rabat,Narzut,Marża)'!$I3048*1.23</f>
        <v>50028.93660600001</v>
      </c>
      <c r="M3048" s="34">
        <f>+'KALKULATOR (Rabat,Narzut,Marża)'!$E3048/(1-$L$1)</f>
        <v>41084.780000000006</v>
      </c>
      <c r="N3048" s="35">
        <f>+'KALKULATOR (Rabat,Narzut,Marża)'!$M3048*1.23</f>
        <v>50534.279400000007</v>
      </c>
      <c r="Q3048" s="48">
        <v>100</v>
      </c>
      <c r="R3048" s="49">
        <f t="shared" si="142"/>
        <v>37076.302000000003</v>
      </c>
      <c r="S3048" s="49">
        <f t="shared" si="143"/>
        <v>45603.851460000005</v>
      </c>
    </row>
    <row r="3049" spans="1:19" x14ac:dyDescent="0.35">
      <c r="A3049" s="13" t="s">
        <v>5842</v>
      </c>
      <c r="B3049" s="14" t="s">
        <v>5842</v>
      </c>
      <c r="C3049" s="15">
        <v>37700</v>
      </c>
      <c r="E3049" s="20">
        <f>+'KALKULATOR (Rabat,Narzut,Marża)'!$C3049*(1-$D$1)</f>
        <v>37696.230000000003</v>
      </c>
      <c r="F3049" s="21">
        <f t="shared" si="141"/>
        <v>46366.3629</v>
      </c>
      <c r="I3049" s="26">
        <f>+'KALKULATOR (Rabat,Narzut,Marża)'!$E3049*(1+$H$1)</f>
        <v>41465.85300000001</v>
      </c>
      <c r="J3049" s="27">
        <f>+'KALKULATOR (Rabat,Narzut,Marża)'!$I3049*1.23</f>
        <v>51002.99919000001</v>
      </c>
      <c r="M3049" s="4">
        <f>+'KALKULATOR (Rabat,Narzut,Marża)'!$E3049/(1-$L$1)</f>
        <v>41884.700000000004</v>
      </c>
      <c r="N3049" s="5">
        <f>+'KALKULATOR (Rabat,Narzut,Marża)'!$M3049*1.23</f>
        <v>51518.181000000004</v>
      </c>
      <c r="Q3049" s="46">
        <v>100</v>
      </c>
      <c r="R3049" s="47">
        <f t="shared" si="142"/>
        <v>37796.230000000003</v>
      </c>
      <c r="S3049" s="47">
        <f t="shared" si="143"/>
        <v>46489.3629</v>
      </c>
    </row>
    <row r="3050" spans="1:19" x14ac:dyDescent="0.35">
      <c r="A3050" s="10" t="s">
        <v>5843</v>
      </c>
      <c r="B3050" s="11" t="s">
        <v>5843</v>
      </c>
      <c r="C3050" s="12">
        <v>38250</v>
      </c>
      <c r="E3050" s="18">
        <f>+'KALKULATOR (Rabat,Narzut,Marża)'!$C3050*(1-$D$1)</f>
        <v>38246.175000000003</v>
      </c>
      <c r="F3050" s="19">
        <f t="shared" si="141"/>
        <v>47042.795250000003</v>
      </c>
      <c r="I3050" s="24">
        <f>+'KALKULATOR (Rabat,Narzut,Marża)'!$E3050*(1+$H$1)</f>
        <v>42070.792500000003</v>
      </c>
      <c r="J3050" s="25">
        <f>+'KALKULATOR (Rabat,Narzut,Marża)'!$I3050*1.23</f>
        <v>51747.074775000001</v>
      </c>
      <c r="M3050" s="34">
        <f>+'KALKULATOR (Rabat,Narzut,Marża)'!$E3050/(1-$L$1)</f>
        <v>42495.75</v>
      </c>
      <c r="N3050" s="35">
        <f>+'KALKULATOR (Rabat,Narzut,Marża)'!$M3050*1.23</f>
        <v>52269.772499999999</v>
      </c>
      <c r="Q3050" s="48">
        <v>100</v>
      </c>
      <c r="R3050" s="49">
        <f t="shared" si="142"/>
        <v>38346.175000000003</v>
      </c>
      <c r="S3050" s="49">
        <f t="shared" si="143"/>
        <v>47165.795250000003</v>
      </c>
    </row>
    <row r="3051" spans="1:19" x14ac:dyDescent="0.35">
      <c r="A3051" s="13" t="s">
        <v>5844</v>
      </c>
      <c r="B3051" s="14" t="s">
        <v>5844</v>
      </c>
      <c r="C3051" s="15">
        <v>43060</v>
      </c>
      <c r="E3051" s="20">
        <f>+'KALKULATOR (Rabat,Narzut,Marża)'!$C3051*(1-$D$1)</f>
        <v>43055.694000000003</v>
      </c>
      <c r="F3051" s="21">
        <f t="shared" si="141"/>
        <v>52958.503620000003</v>
      </c>
      <c r="I3051" s="26">
        <f>+'KALKULATOR (Rabat,Narzut,Marża)'!$E3051*(1+$H$1)</f>
        <v>47361.263400000011</v>
      </c>
      <c r="J3051" s="27">
        <f>+'KALKULATOR (Rabat,Narzut,Marża)'!$I3051*1.23</f>
        <v>58254.353982000015</v>
      </c>
      <c r="M3051" s="4">
        <f>+'KALKULATOR (Rabat,Narzut,Marża)'!$E3051/(1-$L$1)</f>
        <v>47839.66</v>
      </c>
      <c r="N3051" s="5">
        <f>+'KALKULATOR (Rabat,Narzut,Marża)'!$M3051*1.23</f>
        <v>58842.781800000004</v>
      </c>
      <c r="Q3051" s="46">
        <v>100</v>
      </c>
      <c r="R3051" s="47">
        <f t="shared" si="142"/>
        <v>43155.694000000003</v>
      </c>
      <c r="S3051" s="47">
        <f t="shared" si="143"/>
        <v>53081.503620000003</v>
      </c>
    </row>
    <row r="3052" spans="1:19" x14ac:dyDescent="0.35">
      <c r="A3052" s="10" t="s">
        <v>5845</v>
      </c>
      <c r="B3052" s="11" t="s">
        <v>5845</v>
      </c>
      <c r="C3052" s="12">
        <v>43550</v>
      </c>
      <c r="E3052" s="18">
        <f>+'KALKULATOR (Rabat,Narzut,Marża)'!$C3052*(1-$D$1)</f>
        <v>43545.645000000004</v>
      </c>
      <c r="F3052" s="19">
        <f t="shared" si="141"/>
        <v>53561.143350000006</v>
      </c>
      <c r="I3052" s="24">
        <f>+'KALKULATOR (Rabat,Narzut,Marża)'!$E3052*(1+$H$1)</f>
        <v>47900.209500000012</v>
      </c>
      <c r="J3052" s="25">
        <f>+'KALKULATOR (Rabat,Narzut,Marża)'!$I3052*1.23</f>
        <v>58917.257685000011</v>
      </c>
      <c r="M3052" s="34">
        <f>+'KALKULATOR (Rabat,Narzut,Marża)'!$E3052/(1-$L$1)</f>
        <v>48384.05</v>
      </c>
      <c r="N3052" s="35">
        <f>+'KALKULATOR (Rabat,Narzut,Marża)'!$M3052*1.23</f>
        <v>59512.381500000003</v>
      </c>
      <c r="Q3052" s="48">
        <v>100</v>
      </c>
      <c r="R3052" s="49">
        <f t="shared" si="142"/>
        <v>43645.645000000004</v>
      </c>
      <c r="S3052" s="49">
        <f t="shared" si="143"/>
        <v>53684.143350000006</v>
      </c>
    </row>
    <row r="3053" spans="1:19" x14ac:dyDescent="0.35">
      <c r="A3053" s="13" t="s">
        <v>5846</v>
      </c>
      <c r="B3053" s="14" t="s">
        <v>5846</v>
      </c>
      <c r="C3053" s="15">
        <v>44990</v>
      </c>
      <c r="E3053" s="20">
        <f>+'KALKULATOR (Rabat,Narzut,Marża)'!$C3053*(1-$D$1)</f>
        <v>44985.501000000004</v>
      </c>
      <c r="F3053" s="21">
        <f t="shared" si="141"/>
        <v>55332.166230000003</v>
      </c>
      <c r="I3053" s="26">
        <f>+'KALKULATOR (Rabat,Narzut,Marża)'!$E3053*(1+$H$1)</f>
        <v>49484.051100000012</v>
      </c>
      <c r="J3053" s="27">
        <f>+'KALKULATOR (Rabat,Narzut,Marża)'!$I3053*1.23</f>
        <v>60865.38285300001</v>
      </c>
      <c r="M3053" s="4">
        <f>+'KALKULATOR (Rabat,Narzut,Marża)'!$E3053/(1-$L$1)</f>
        <v>49983.89</v>
      </c>
      <c r="N3053" s="5">
        <f>+'KALKULATOR (Rabat,Narzut,Marża)'!$M3053*1.23</f>
        <v>61480.184699999998</v>
      </c>
      <c r="Q3053" s="46">
        <v>100</v>
      </c>
      <c r="R3053" s="47">
        <f t="shared" si="142"/>
        <v>45085.501000000004</v>
      </c>
      <c r="S3053" s="47">
        <f t="shared" si="143"/>
        <v>55455.166230000003</v>
      </c>
    </row>
    <row r="3054" spans="1:19" x14ac:dyDescent="0.35">
      <c r="A3054" s="10" t="s">
        <v>5847</v>
      </c>
      <c r="B3054" s="11" t="s">
        <v>5847</v>
      </c>
      <c r="C3054" s="12">
        <v>45930</v>
      </c>
      <c r="E3054" s="18">
        <f>+'KALKULATOR (Rabat,Narzut,Marża)'!$C3054*(1-$D$1)</f>
        <v>45925.406999999999</v>
      </c>
      <c r="F3054" s="19">
        <f t="shared" si="141"/>
        <v>56488.250609999996</v>
      </c>
      <c r="I3054" s="24">
        <f>+'KALKULATOR (Rabat,Narzut,Marża)'!$E3054*(1+$H$1)</f>
        <v>50517.947700000004</v>
      </c>
      <c r="J3054" s="25">
        <f>+'KALKULATOR (Rabat,Narzut,Marża)'!$I3054*1.23</f>
        <v>62137.075671000006</v>
      </c>
      <c r="M3054" s="34">
        <f>+'KALKULATOR (Rabat,Narzut,Marża)'!$E3054/(1-$L$1)</f>
        <v>51028.229999999996</v>
      </c>
      <c r="N3054" s="35">
        <f>+'KALKULATOR (Rabat,Narzut,Marża)'!$M3054*1.23</f>
        <v>62764.722899999993</v>
      </c>
      <c r="Q3054" s="48">
        <v>100</v>
      </c>
      <c r="R3054" s="49">
        <f t="shared" si="142"/>
        <v>46025.406999999999</v>
      </c>
      <c r="S3054" s="49">
        <f t="shared" si="143"/>
        <v>56611.250609999996</v>
      </c>
    </row>
    <row r="3055" spans="1:19" x14ac:dyDescent="0.35">
      <c r="A3055" s="13" t="s">
        <v>5848</v>
      </c>
      <c r="B3055" s="14" t="s">
        <v>5848</v>
      </c>
      <c r="C3055" s="15">
        <v>36980</v>
      </c>
      <c r="E3055" s="20">
        <f>+'KALKULATOR (Rabat,Narzut,Marża)'!$C3055*(1-$D$1)</f>
        <v>36976.302000000003</v>
      </c>
      <c r="F3055" s="21">
        <f t="shared" si="141"/>
        <v>45480.851460000005</v>
      </c>
      <c r="I3055" s="26">
        <f>+'KALKULATOR (Rabat,Narzut,Marża)'!$E3055*(1+$H$1)</f>
        <v>40673.93220000001</v>
      </c>
      <c r="J3055" s="27">
        <f>+'KALKULATOR (Rabat,Narzut,Marża)'!$I3055*1.23</f>
        <v>50028.93660600001</v>
      </c>
      <c r="M3055" s="4">
        <f>+'KALKULATOR (Rabat,Narzut,Marża)'!$E3055/(1-$L$1)</f>
        <v>41084.780000000006</v>
      </c>
      <c r="N3055" s="5">
        <f>+'KALKULATOR (Rabat,Narzut,Marża)'!$M3055*1.23</f>
        <v>50534.279400000007</v>
      </c>
      <c r="Q3055" s="46">
        <v>100</v>
      </c>
      <c r="R3055" s="47">
        <f t="shared" si="142"/>
        <v>37076.302000000003</v>
      </c>
      <c r="S3055" s="47">
        <f t="shared" si="143"/>
        <v>45603.851460000005</v>
      </c>
    </row>
    <row r="3056" spans="1:19" x14ac:dyDescent="0.35">
      <c r="A3056" s="10" t="s">
        <v>5849</v>
      </c>
      <c r="B3056" s="11" t="s">
        <v>5849</v>
      </c>
      <c r="C3056" s="12">
        <v>37700</v>
      </c>
      <c r="E3056" s="18">
        <f>+'KALKULATOR (Rabat,Narzut,Marża)'!$C3056*(1-$D$1)</f>
        <v>37696.230000000003</v>
      </c>
      <c r="F3056" s="19">
        <f t="shared" si="141"/>
        <v>46366.3629</v>
      </c>
      <c r="I3056" s="24">
        <f>+'KALKULATOR (Rabat,Narzut,Marża)'!$E3056*(1+$H$1)</f>
        <v>41465.85300000001</v>
      </c>
      <c r="J3056" s="25">
        <f>+'KALKULATOR (Rabat,Narzut,Marża)'!$I3056*1.23</f>
        <v>51002.99919000001</v>
      </c>
      <c r="M3056" s="34">
        <f>+'KALKULATOR (Rabat,Narzut,Marża)'!$E3056/(1-$L$1)</f>
        <v>41884.700000000004</v>
      </c>
      <c r="N3056" s="35">
        <f>+'KALKULATOR (Rabat,Narzut,Marża)'!$M3056*1.23</f>
        <v>51518.181000000004</v>
      </c>
      <c r="Q3056" s="48">
        <v>100</v>
      </c>
      <c r="R3056" s="49">
        <f t="shared" si="142"/>
        <v>37796.230000000003</v>
      </c>
      <c r="S3056" s="49">
        <f t="shared" si="143"/>
        <v>46489.3629</v>
      </c>
    </row>
    <row r="3057" spans="1:19" x14ac:dyDescent="0.35">
      <c r="A3057" s="13" t="s">
        <v>5850</v>
      </c>
      <c r="B3057" s="14" t="s">
        <v>5850</v>
      </c>
      <c r="C3057" s="15">
        <v>38250</v>
      </c>
      <c r="E3057" s="20">
        <f>+'KALKULATOR (Rabat,Narzut,Marża)'!$C3057*(1-$D$1)</f>
        <v>38246.175000000003</v>
      </c>
      <c r="F3057" s="21">
        <f t="shared" si="141"/>
        <v>47042.795250000003</v>
      </c>
      <c r="I3057" s="26">
        <f>+'KALKULATOR (Rabat,Narzut,Marża)'!$E3057*(1+$H$1)</f>
        <v>42070.792500000003</v>
      </c>
      <c r="J3057" s="27">
        <f>+'KALKULATOR (Rabat,Narzut,Marża)'!$I3057*1.23</f>
        <v>51747.074775000001</v>
      </c>
      <c r="M3057" s="4">
        <f>+'KALKULATOR (Rabat,Narzut,Marża)'!$E3057/(1-$L$1)</f>
        <v>42495.75</v>
      </c>
      <c r="N3057" s="5">
        <f>+'KALKULATOR (Rabat,Narzut,Marża)'!$M3057*1.23</f>
        <v>52269.772499999999</v>
      </c>
      <c r="Q3057" s="46">
        <v>100</v>
      </c>
      <c r="R3057" s="47">
        <f t="shared" si="142"/>
        <v>38346.175000000003</v>
      </c>
      <c r="S3057" s="47">
        <f t="shared" si="143"/>
        <v>47165.795250000003</v>
      </c>
    </row>
    <row r="3058" spans="1:19" x14ac:dyDescent="0.35">
      <c r="A3058" s="10" t="s">
        <v>5851</v>
      </c>
      <c r="B3058" s="11" t="s">
        <v>5851</v>
      </c>
      <c r="C3058" s="12">
        <v>43060</v>
      </c>
      <c r="E3058" s="18">
        <f>+'KALKULATOR (Rabat,Narzut,Marża)'!$C3058*(1-$D$1)</f>
        <v>43055.694000000003</v>
      </c>
      <c r="F3058" s="19">
        <f t="shared" si="141"/>
        <v>52958.503620000003</v>
      </c>
      <c r="I3058" s="24">
        <f>+'KALKULATOR (Rabat,Narzut,Marża)'!$E3058*(1+$H$1)</f>
        <v>47361.263400000011</v>
      </c>
      <c r="J3058" s="25">
        <f>+'KALKULATOR (Rabat,Narzut,Marża)'!$I3058*1.23</f>
        <v>58254.353982000015</v>
      </c>
      <c r="M3058" s="34">
        <f>+'KALKULATOR (Rabat,Narzut,Marża)'!$E3058/(1-$L$1)</f>
        <v>47839.66</v>
      </c>
      <c r="N3058" s="35">
        <f>+'KALKULATOR (Rabat,Narzut,Marża)'!$M3058*1.23</f>
        <v>58842.781800000004</v>
      </c>
      <c r="Q3058" s="48">
        <v>100</v>
      </c>
      <c r="R3058" s="49">
        <f t="shared" si="142"/>
        <v>43155.694000000003</v>
      </c>
      <c r="S3058" s="49">
        <f t="shared" si="143"/>
        <v>53081.503620000003</v>
      </c>
    </row>
    <row r="3059" spans="1:19" x14ac:dyDescent="0.35">
      <c r="A3059" s="13" t="s">
        <v>5852</v>
      </c>
      <c r="B3059" s="14" t="s">
        <v>5852</v>
      </c>
      <c r="C3059" s="15">
        <v>43720</v>
      </c>
      <c r="E3059" s="20">
        <f>+'KALKULATOR (Rabat,Narzut,Marża)'!$C3059*(1-$D$1)</f>
        <v>43715.627999999997</v>
      </c>
      <c r="F3059" s="21">
        <f t="shared" si="141"/>
        <v>53770.222439999998</v>
      </c>
      <c r="I3059" s="26">
        <f>+'KALKULATOR (Rabat,Narzut,Marża)'!$E3059*(1+$H$1)</f>
        <v>48087.190800000004</v>
      </c>
      <c r="J3059" s="27">
        <f>+'KALKULATOR (Rabat,Narzut,Marża)'!$I3059*1.23</f>
        <v>59147.244684000005</v>
      </c>
      <c r="M3059" s="4">
        <f>+'KALKULATOR (Rabat,Narzut,Marża)'!$E3059/(1-$L$1)</f>
        <v>48572.92</v>
      </c>
      <c r="N3059" s="5">
        <f>+'KALKULATOR (Rabat,Narzut,Marża)'!$M3059*1.23</f>
        <v>59744.691599999998</v>
      </c>
      <c r="Q3059" s="46">
        <v>100</v>
      </c>
      <c r="R3059" s="47">
        <f t="shared" si="142"/>
        <v>43815.627999999997</v>
      </c>
      <c r="S3059" s="47">
        <f t="shared" si="143"/>
        <v>53893.222439999998</v>
      </c>
    </row>
    <row r="3060" spans="1:19" x14ac:dyDescent="0.35">
      <c r="A3060" s="10" t="s">
        <v>5853</v>
      </c>
      <c r="B3060" s="11" t="s">
        <v>5853</v>
      </c>
      <c r="C3060" s="12">
        <v>44440</v>
      </c>
      <c r="E3060" s="18">
        <f>+'KALKULATOR (Rabat,Narzut,Marża)'!$C3060*(1-$D$1)</f>
        <v>44435.555999999997</v>
      </c>
      <c r="F3060" s="19">
        <f t="shared" si="141"/>
        <v>54655.733879999992</v>
      </c>
      <c r="I3060" s="24">
        <f>+'KALKULATOR (Rabat,Narzut,Marża)'!$E3060*(1+$H$1)</f>
        <v>48879.111600000004</v>
      </c>
      <c r="J3060" s="25">
        <f>+'KALKULATOR (Rabat,Narzut,Marża)'!$I3060*1.23</f>
        <v>60121.307268000004</v>
      </c>
      <c r="M3060" s="34">
        <f>+'KALKULATOR (Rabat,Narzut,Marża)'!$E3060/(1-$L$1)</f>
        <v>49372.84</v>
      </c>
      <c r="N3060" s="35">
        <f>+'KALKULATOR (Rabat,Narzut,Marża)'!$M3060*1.23</f>
        <v>60728.593199999996</v>
      </c>
      <c r="Q3060" s="48">
        <v>100</v>
      </c>
      <c r="R3060" s="49">
        <f t="shared" si="142"/>
        <v>44535.555999999997</v>
      </c>
      <c r="S3060" s="49">
        <f t="shared" si="143"/>
        <v>54778.733879999992</v>
      </c>
    </row>
    <row r="3061" spans="1:19" x14ac:dyDescent="0.35">
      <c r="A3061" s="13" t="s">
        <v>5854</v>
      </c>
      <c r="B3061" s="14" t="s">
        <v>5854</v>
      </c>
      <c r="C3061" s="15">
        <v>45870</v>
      </c>
      <c r="E3061" s="20">
        <f>+'KALKULATOR (Rabat,Narzut,Marża)'!$C3061*(1-$D$1)</f>
        <v>45865.413</v>
      </c>
      <c r="F3061" s="21">
        <f t="shared" si="141"/>
        <v>56414.457990000003</v>
      </c>
      <c r="I3061" s="26">
        <f>+'KALKULATOR (Rabat,Narzut,Marża)'!$E3061*(1+$H$1)</f>
        <v>50451.954300000005</v>
      </c>
      <c r="J3061" s="27">
        <f>+'KALKULATOR (Rabat,Narzut,Marża)'!$I3061*1.23</f>
        <v>62055.903789000004</v>
      </c>
      <c r="M3061" s="4">
        <f>+'KALKULATOR (Rabat,Narzut,Marża)'!$E3061/(1-$L$1)</f>
        <v>50961.57</v>
      </c>
      <c r="N3061" s="5">
        <f>+'KALKULATOR (Rabat,Narzut,Marża)'!$M3061*1.23</f>
        <v>62682.731099999997</v>
      </c>
      <c r="Q3061" s="46">
        <v>100</v>
      </c>
      <c r="R3061" s="47">
        <f t="shared" si="142"/>
        <v>45965.413</v>
      </c>
      <c r="S3061" s="47">
        <f t="shared" si="143"/>
        <v>56537.457990000003</v>
      </c>
    </row>
    <row r="3062" spans="1:19" x14ac:dyDescent="0.35">
      <c r="A3062" s="10" t="s">
        <v>5855</v>
      </c>
      <c r="B3062" s="11" t="s">
        <v>5855</v>
      </c>
      <c r="C3062" s="12">
        <v>45370</v>
      </c>
      <c r="E3062" s="18">
        <f>+'KALKULATOR (Rabat,Narzut,Marża)'!$C3062*(1-$D$1)</f>
        <v>45365.463000000003</v>
      </c>
      <c r="F3062" s="19">
        <f t="shared" si="141"/>
        <v>55799.519490000006</v>
      </c>
      <c r="I3062" s="24">
        <f>+'KALKULATOR (Rabat,Narzut,Marża)'!$E3062*(1+$H$1)</f>
        <v>49902.009300000005</v>
      </c>
      <c r="J3062" s="25">
        <f>+'KALKULATOR (Rabat,Narzut,Marża)'!$I3062*1.23</f>
        <v>61379.471439000008</v>
      </c>
      <c r="M3062" s="34">
        <f>+'KALKULATOR (Rabat,Narzut,Marża)'!$E3062/(1-$L$1)</f>
        <v>50406.07</v>
      </c>
      <c r="N3062" s="35">
        <f>+'KALKULATOR (Rabat,Narzut,Marża)'!$M3062*1.23</f>
        <v>61999.466099999998</v>
      </c>
      <c r="Q3062" s="48">
        <v>100</v>
      </c>
      <c r="R3062" s="49">
        <f t="shared" si="142"/>
        <v>45465.463000000003</v>
      </c>
      <c r="S3062" s="49">
        <f t="shared" si="143"/>
        <v>55922.519490000006</v>
      </c>
    </row>
    <row r="3063" spans="1:19" x14ac:dyDescent="0.35">
      <c r="A3063" s="13" t="s">
        <v>5856</v>
      </c>
      <c r="B3063" s="14" t="s">
        <v>5856</v>
      </c>
      <c r="C3063" s="15">
        <v>46530</v>
      </c>
      <c r="E3063" s="20">
        <f>+'KALKULATOR (Rabat,Narzut,Marża)'!$C3063*(1-$D$1)</f>
        <v>46525.347000000002</v>
      </c>
      <c r="F3063" s="21">
        <f t="shared" si="141"/>
        <v>57226.176810000004</v>
      </c>
      <c r="I3063" s="26">
        <f>+'KALKULATOR (Rabat,Narzut,Marża)'!$E3063*(1+$H$1)</f>
        <v>51177.881700000005</v>
      </c>
      <c r="J3063" s="27">
        <f>+'KALKULATOR (Rabat,Narzut,Marża)'!$I3063*1.23</f>
        <v>62948.794491000008</v>
      </c>
      <c r="M3063" s="4">
        <f>+'KALKULATOR (Rabat,Narzut,Marża)'!$E3063/(1-$L$1)</f>
        <v>51694.83</v>
      </c>
      <c r="N3063" s="5">
        <f>+'KALKULATOR (Rabat,Narzut,Marża)'!$M3063*1.23</f>
        <v>63584.640899999999</v>
      </c>
      <c r="Q3063" s="46">
        <v>100</v>
      </c>
      <c r="R3063" s="47">
        <f t="shared" si="142"/>
        <v>46625.347000000002</v>
      </c>
      <c r="S3063" s="47">
        <f t="shared" si="143"/>
        <v>57349.176810000004</v>
      </c>
    </row>
    <row r="3064" spans="1:19" x14ac:dyDescent="0.35">
      <c r="A3064" s="10" t="s">
        <v>5857</v>
      </c>
      <c r="B3064" s="11" t="s">
        <v>5857</v>
      </c>
      <c r="C3064" s="12">
        <v>46750</v>
      </c>
      <c r="E3064" s="18">
        <f>+'KALKULATOR (Rabat,Narzut,Marża)'!$C3064*(1-$D$1)</f>
        <v>46745.324999999997</v>
      </c>
      <c r="F3064" s="19">
        <f t="shared" si="141"/>
        <v>57496.749749999995</v>
      </c>
      <c r="I3064" s="24">
        <f>+'KALKULATOR (Rabat,Narzut,Marża)'!$E3064*(1+$H$1)</f>
        <v>51419.857499999998</v>
      </c>
      <c r="J3064" s="25">
        <f>+'KALKULATOR (Rabat,Narzut,Marża)'!$I3064*1.23</f>
        <v>63246.424724999997</v>
      </c>
      <c r="M3064" s="34">
        <f>+'KALKULATOR (Rabat,Narzut,Marża)'!$E3064/(1-$L$1)</f>
        <v>51939.249999999993</v>
      </c>
      <c r="N3064" s="35">
        <f>+'KALKULATOR (Rabat,Narzut,Marża)'!$M3064*1.23</f>
        <v>63885.277499999989</v>
      </c>
      <c r="Q3064" s="48">
        <v>100</v>
      </c>
      <c r="R3064" s="49">
        <f t="shared" si="142"/>
        <v>46845.324999999997</v>
      </c>
      <c r="S3064" s="49">
        <f t="shared" si="143"/>
        <v>57619.749749999995</v>
      </c>
    </row>
    <row r="3065" spans="1:19" x14ac:dyDescent="0.35">
      <c r="A3065" s="13" t="s">
        <v>5858</v>
      </c>
      <c r="B3065" s="14" t="s">
        <v>5858</v>
      </c>
      <c r="C3065" s="15">
        <v>69550</v>
      </c>
      <c r="E3065" s="20">
        <f>+'KALKULATOR (Rabat,Narzut,Marża)'!$C3065*(1-$D$1)</f>
        <v>69543.044999999998</v>
      </c>
      <c r="F3065" s="21">
        <f t="shared" si="141"/>
        <v>85537.945349999995</v>
      </c>
      <c r="I3065" s="26">
        <f>+'KALKULATOR (Rabat,Narzut,Marża)'!$E3065*(1+$H$1)</f>
        <v>76497.349500000011</v>
      </c>
      <c r="J3065" s="27">
        <f>+'KALKULATOR (Rabat,Narzut,Marża)'!$I3065*1.23</f>
        <v>94091.739885000017</v>
      </c>
      <c r="M3065" s="4">
        <f>+'KALKULATOR (Rabat,Narzut,Marża)'!$E3065/(1-$L$1)</f>
        <v>77270.05</v>
      </c>
      <c r="N3065" s="5">
        <f>+'KALKULATOR (Rabat,Narzut,Marża)'!$M3065*1.23</f>
        <v>95042.161500000002</v>
      </c>
      <c r="Q3065" s="46">
        <v>100</v>
      </c>
      <c r="R3065" s="47">
        <f t="shared" si="142"/>
        <v>69643.044999999998</v>
      </c>
      <c r="S3065" s="47">
        <f t="shared" si="143"/>
        <v>85660.945349999995</v>
      </c>
    </row>
    <row r="3066" spans="1:19" x14ac:dyDescent="0.35">
      <c r="A3066" s="10" t="s">
        <v>5859</v>
      </c>
      <c r="B3066" s="11" t="s">
        <v>5859</v>
      </c>
      <c r="C3066" s="12">
        <v>72310</v>
      </c>
      <c r="E3066" s="18">
        <f>+'KALKULATOR (Rabat,Narzut,Marża)'!$C3066*(1-$D$1)</f>
        <v>72302.769</v>
      </c>
      <c r="F3066" s="19">
        <f t="shared" si="141"/>
        <v>88932.405870000002</v>
      </c>
      <c r="I3066" s="24">
        <f>+'KALKULATOR (Rabat,Narzut,Marża)'!$E3066*(1+$H$1)</f>
        <v>79533.045900000012</v>
      </c>
      <c r="J3066" s="25">
        <f>+'KALKULATOR (Rabat,Narzut,Marża)'!$I3066*1.23</f>
        <v>97825.64645700001</v>
      </c>
      <c r="M3066" s="34">
        <f>+'KALKULATOR (Rabat,Narzut,Marża)'!$E3066/(1-$L$1)</f>
        <v>80336.41</v>
      </c>
      <c r="N3066" s="35">
        <f>+'KALKULATOR (Rabat,Narzut,Marża)'!$M3066*1.23</f>
        <v>98813.784299999999</v>
      </c>
      <c r="Q3066" s="48">
        <v>100</v>
      </c>
      <c r="R3066" s="49">
        <f t="shared" si="142"/>
        <v>72402.769</v>
      </c>
      <c r="S3066" s="49">
        <f t="shared" si="143"/>
        <v>89055.405870000002</v>
      </c>
    </row>
    <row r="3067" spans="1:19" x14ac:dyDescent="0.35">
      <c r="A3067" s="13" t="s">
        <v>5860</v>
      </c>
      <c r="B3067" s="14" t="s">
        <v>5860</v>
      </c>
      <c r="C3067" s="15">
        <v>87160</v>
      </c>
      <c r="E3067" s="20">
        <f>+'KALKULATOR (Rabat,Narzut,Marża)'!$C3067*(1-$D$1)</f>
        <v>87151.284</v>
      </c>
      <c r="F3067" s="21">
        <f t="shared" ref="F3067:F3130" si="144">+E3067*1.23</f>
        <v>107196.07932</v>
      </c>
      <c r="I3067" s="26">
        <f>+'KALKULATOR (Rabat,Narzut,Marża)'!$E3067*(1+$H$1)</f>
        <v>95866.412400000001</v>
      </c>
      <c r="J3067" s="27">
        <f>+'KALKULATOR (Rabat,Narzut,Marża)'!$I3067*1.23</f>
        <v>117915.687252</v>
      </c>
      <c r="M3067" s="4">
        <f>+'KALKULATOR (Rabat,Narzut,Marża)'!$E3067/(1-$L$1)</f>
        <v>96834.76</v>
      </c>
      <c r="N3067" s="5">
        <f>+'KALKULATOR (Rabat,Narzut,Marża)'!$M3067*1.23</f>
        <v>119106.7548</v>
      </c>
      <c r="Q3067" s="46">
        <v>100</v>
      </c>
      <c r="R3067" s="47">
        <f t="shared" ref="R3067:R3130" si="145">+E3067+Q3067</f>
        <v>87251.284</v>
      </c>
      <c r="S3067" s="47">
        <f t="shared" ref="S3067:S3130" si="146">+R3067*1.23</f>
        <v>107319.07932</v>
      </c>
    </row>
    <row r="3068" spans="1:19" x14ac:dyDescent="0.35">
      <c r="A3068" s="10" t="s">
        <v>5861</v>
      </c>
      <c r="B3068" s="11" t="s">
        <v>5861</v>
      </c>
      <c r="C3068" s="12">
        <v>88210</v>
      </c>
      <c r="E3068" s="18">
        <f>+'KALKULATOR (Rabat,Narzut,Marża)'!$C3068*(1-$D$1)</f>
        <v>88201.179000000004</v>
      </c>
      <c r="F3068" s="19">
        <f t="shared" si="144"/>
        <v>108487.45017</v>
      </c>
      <c r="I3068" s="24">
        <f>+'KALKULATOR (Rabat,Narzut,Marża)'!$E3068*(1+$H$1)</f>
        <v>97021.296900000016</v>
      </c>
      <c r="J3068" s="25">
        <f>+'KALKULATOR (Rabat,Narzut,Marża)'!$I3068*1.23</f>
        <v>119336.19518700002</v>
      </c>
      <c r="M3068" s="34">
        <f>+'KALKULATOR (Rabat,Narzut,Marża)'!$E3068/(1-$L$1)</f>
        <v>98001.31</v>
      </c>
      <c r="N3068" s="35">
        <f>+'KALKULATOR (Rabat,Narzut,Marża)'!$M3068*1.23</f>
        <v>120541.61129999999</v>
      </c>
      <c r="Q3068" s="48">
        <v>100</v>
      </c>
      <c r="R3068" s="49">
        <f t="shared" si="145"/>
        <v>88301.179000000004</v>
      </c>
      <c r="S3068" s="49">
        <f t="shared" si="146"/>
        <v>108610.45017</v>
      </c>
    </row>
    <row r="3069" spans="1:19" x14ac:dyDescent="0.35">
      <c r="A3069" s="13" t="s">
        <v>5862</v>
      </c>
      <c r="B3069" s="14" t="s">
        <v>5862</v>
      </c>
      <c r="C3069" s="15">
        <v>74130</v>
      </c>
      <c r="E3069" s="20">
        <f>+'KALKULATOR (Rabat,Narzut,Marża)'!$C3069*(1-$D$1)</f>
        <v>74122.587</v>
      </c>
      <c r="F3069" s="21">
        <f t="shared" si="144"/>
        <v>91170.782009999995</v>
      </c>
      <c r="I3069" s="26">
        <f>+'KALKULATOR (Rabat,Narzut,Marża)'!$E3069*(1+$H$1)</f>
        <v>81534.845700000005</v>
      </c>
      <c r="J3069" s="27">
        <f>+'KALKULATOR (Rabat,Narzut,Marża)'!$I3069*1.23</f>
        <v>100287.86021100001</v>
      </c>
      <c r="M3069" s="4">
        <f>+'KALKULATOR (Rabat,Narzut,Marża)'!$E3069/(1-$L$1)</f>
        <v>82358.429999999993</v>
      </c>
      <c r="N3069" s="5">
        <f>+'KALKULATOR (Rabat,Narzut,Marża)'!$M3069*1.23</f>
        <v>101300.86889999999</v>
      </c>
      <c r="Q3069" s="46">
        <v>100</v>
      </c>
      <c r="R3069" s="47">
        <f t="shared" si="145"/>
        <v>74222.587</v>
      </c>
      <c r="S3069" s="47">
        <f t="shared" si="146"/>
        <v>91293.782009999995</v>
      </c>
    </row>
    <row r="3070" spans="1:19" x14ac:dyDescent="0.35">
      <c r="A3070" s="10" t="s">
        <v>5863</v>
      </c>
      <c r="B3070" s="11" t="s">
        <v>5863</v>
      </c>
      <c r="C3070" s="12">
        <v>75570</v>
      </c>
      <c r="E3070" s="18">
        <f>+'KALKULATOR (Rabat,Narzut,Marża)'!$C3070*(1-$D$1)</f>
        <v>75562.442999999999</v>
      </c>
      <c r="F3070" s="19">
        <f t="shared" si="144"/>
        <v>92941.804889999999</v>
      </c>
      <c r="I3070" s="24">
        <f>+'KALKULATOR (Rabat,Narzut,Marża)'!$E3070*(1+$H$1)</f>
        <v>83118.687300000005</v>
      </c>
      <c r="J3070" s="25">
        <f>+'KALKULATOR (Rabat,Narzut,Marża)'!$I3070*1.23</f>
        <v>102235.98537900001</v>
      </c>
      <c r="M3070" s="34">
        <f>+'KALKULATOR (Rabat,Narzut,Marża)'!$E3070/(1-$L$1)</f>
        <v>83958.27</v>
      </c>
      <c r="N3070" s="35">
        <f>+'KALKULATOR (Rabat,Narzut,Marża)'!$M3070*1.23</f>
        <v>103268.67210000001</v>
      </c>
      <c r="Q3070" s="48">
        <v>100</v>
      </c>
      <c r="R3070" s="49">
        <f t="shared" si="145"/>
        <v>75662.442999999999</v>
      </c>
      <c r="S3070" s="49">
        <f t="shared" si="146"/>
        <v>93064.804889999999</v>
      </c>
    </row>
    <row r="3071" spans="1:19" x14ac:dyDescent="0.35">
      <c r="A3071" s="13" t="s">
        <v>5864</v>
      </c>
      <c r="B3071" s="14" t="s">
        <v>5864</v>
      </c>
      <c r="C3071" s="15">
        <v>96320</v>
      </c>
      <c r="E3071" s="20">
        <f>+'KALKULATOR (Rabat,Narzut,Marża)'!$C3071*(1-$D$1)</f>
        <v>96310.368000000002</v>
      </c>
      <c r="F3071" s="21">
        <f t="shared" si="144"/>
        <v>118461.75264000001</v>
      </c>
      <c r="I3071" s="26">
        <f>+'KALKULATOR (Rabat,Narzut,Marża)'!$E3071*(1+$H$1)</f>
        <v>105941.4048</v>
      </c>
      <c r="J3071" s="27">
        <f>+'KALKULATOR (Rabat,Narzut,Marża)'!$I3071*1.23</f>
        <v>130307.927904</v>
      </c>
      <c r="M3071" s="4">
        <f>+'KALKULATOR (Rabat,Narzut,Marża)'!$E3071/(1-$L$1)</f>
        <v>107011.52</v>
      </c>
      <c r="N3071" s="5">
        <f>+'KALKULATOR (Rabat,Narzut,Marża)'!$M3071*1.23</f>
        <v>131624.16959999999</v>
      </c>
      <c r="Q3071" s="46">
        <v>100</v>
      </c>
      <c r="R3071" s="47">
        <f t="shared" si="145"/>
        <v>96410.368000000002</v>
      </c>
      <c r="S3071" s="47">
        <f t="shared" si="146"/>
        <v>118584.75264000001</v>
      </c>
    </row>
    <row r="3072" spans="1:19" x14ac:dyDescent="0.35">
      <c r="A3072" s="10" t="s">
        <v>5865</v>
      </c>
      <c r="B3072" s="11" t="s">
        <v>5865</v>
      </c>
      <c r="C3072" s="12">
        <v>98040</v>
      </c>
      <c r="E3072" s="18">
        <f>+'KALKULATOR (Rabat,Narzut,Marża)'!$C3072*(1-$D$1)</f>
        <v>98030.195999999996</v>
      </c>
      <c r="F3072" s="19">
        <f t="shared" si="144"/>
        <v>120577.14107999999</v>
      </c>
      <c r="I3072" s="24">
        <f>+'KALKULATOR (Rabat,Narzut,Marża)'!$E3072*(1+$H$1)</f>
        <v>107833.21560000001</v>
      </c>
      <c r="J3072" s="25">
        <f>+'KALKULATOR (Rabat,Narzut,Marża)'!$I3072*1.23</f>
        <v>132634.85518800002</v>
      </c>
      <c r="M3072" s="34">
        <f>+'KALKULATOR (Rabat,Narzut,Marża)'!$E3072/(1-$L$1)</f>
        <v>108922.43999999999</v>
      </c>
      <c r="N3072" s="35">
        <f>+'KALKULATOR (Rabat,Narzut,Marża)'!$M3072*1.23</f>
        <v>133974.60119999998</v>
      </c>
      <c r="Q3072" s="48">
        <v>100</v>
      </c>
      <c r="R3072" s="49">
        <f t="shared" si="145"/>
        <v>98130.195999999996</v>
      </c>
      <c r="S3072" s="49">
        <f t="shared" si="146"/>
        <v>120700.14107999999</v>
      </c>
    </row>
    <row r="3073" spans="1:19" x14ac:dyDescent="0.35">
      <c r="A3073" s="13" t="s">
        <v>5866</v>
      </c>
      <c r="B3073" s="14" t="s">
        <v>5866</v>
      </c>
      <c r="C3073" s="15">
        <v>112440</v>
      </c>
      <c r="E3073" s="20">
        <f>+'KALKULATOR (Rabat,Narzut,Marża)'!$C3073*(1-$D$1)</f>
        <v>112428.75600000001</v>
      </c>
      <c r="F3073" s="21">
        <f t="shared" si="144"/>
        <v>138287.36988000001</v>
      </c>
      <c r="I3073" s="26">
        <f>+'KALKULATOR (Rabat,Narzut,Marża)'!$E3073*(1+$H$1)</f>
        <v>123671.63160000002</v>
      </c>
      <c r="J3073" s="27">
        <f>+'KALKULATOR (Rabat,Narzut,Marża)'!$I3073*1.23</f>
        <v>152116.10686800003</v>
      </c>
      <c r="M3073" s="4">
        <f>+'KALKULATOR (Rabat,Narzut,Marża)'!$E3073/(1-$L$1)</f>
        <v>124920.84000000001</v>
      </c>
      <c r="N3073" s="5">
        <f>+'KALKULATOR (Rabat,Narzut,Marża)'!$M3073*1.23</f>
        <v>153652.63320000001</v>
      </c>
      <c r="Q3073" s="46">
        <v>100</v>
      </c>
      <c r="R3073" s="47">
        <f t="shared" si="145"/>
        <v>112528.75600000001</v>
      </c>
      <c r="S3073" s="47">
        <f t="shared" si="146"/>
        <v>138410.36988000001</v>
      </c>
    </row>
    <row r="3074" spans="1:19" x14ac:dyDescent="0.35">
      <c r="A3074" s="10" t="s">
        <v>5867</v>
      </c>
      <c r="B3074" s="11" t="s">
        <v>5867</v>
      </c>
      <c r="C3074" s="12">
        <v>113490</v>
      </c>
      <c r="E3074" s="18">
        <f>+'KALKULATOR (Rabat,Narzut,Marża)'!$C3074*(1-$D$1)</f>
        <v>113478.651</v>
      </c>
      <c r="F3074" s="19">
        <f t="shared" si="144"/>
        <v>139578.74072999999</v>
      </c>
      <c r="I3074" s="24">
        <f>+'KALKULATOR (Rabat,Narzut,Marża)'!$E3074*(1+$H$1)</f>
        <v>124826.51610000001</v>
      </c>
      <c r="J3074" s="25">
        <f>+'KALKULATOR (Rabat,Narzut,Marża)'!$I3074*1.23</f>
        <v>153536.614803</v>
      </c>
      <c r="M3074" s="34">
        <f>+'KALKULATOR (Rabat,Narzut,Marża)'!$E3074/(1-$L$1)</f>
        <v>126087.39</v>
      </c>
      <c r="N3074" s="35">
        <f>+'KALKULATOR (Rabat,Narzut,Marża)'!$M3074*1.23</f>
        <v>155087.48970000001</v>
      </c>
      <c r="Q3074" s="48">
        <v>100</v>
      </c>
      <c r="R3074" s="49">
        <f t="shared" si="145"/>
        <v>113578.651</v>
      </c>
      <c r="S3074" s="49">
        <f t="shared" si="146"/>
        <v>139701.74072999999</v>
      </c>
    </row>
    <row r="3075" spans="1:19" x14ac:dyDescent="0.35">
      <c r="A3075" s="13" t="s">
        <v>5868</v>
      </c>
      <c r="B3075" s="14" t="s">
        <v>5868</v>
      </c>
      <c r="C3075" s="15">
        <v>115590</v>
      </c>
      <c r="E3075" s="20">
        <f>+'KALKULATOR (Rabat,Narzut,Marża)'!$C3075*(1-$D$1)</f>
        <v>115578.44100000001</v>
      </c>
      <c r="F3075" s="21">
        <f t="shared" si="144"/>
        <v>142161.48243</v>
      </c>
      <c r="I3075" s="26">
        <f>+'KALKULATOR (Rabat,Narzut,Marża)'!$E3075*(1+$H$1)</f>
        <v>127136.28510000002</v>
      </c>
      <c r="J3075" s="27">
        <f>+'KALKULATOR (Rabat,Narzut,Marża)'!$I3075*1.23</f>
        <v>156377.63067300004</v>
      </c>
      <c r="M3075" s="4">
        <f>+'KALKULATOR (Rabat,Narzut,Marża)'!$E3075/(1-$L$1)</f>
        <v>128420.49</v>
      </c>
      <c r="N3075" s="5">
        <f>+'KALKULATOR (Rabat,Narzut,Marża)'!$M3075*1.23</f>
        <v>157957.20269999999</v>
      </c>
      <c r="Q3075" s="46">
        <v>100</v>
      </c>
      <c r="R3075" s="47">
        <f t="shared" si="145"/>
        <v>115678.44100000001</v>
      </c>
      <c r="S3075" s="47">
        <f t="shared" si="146"/>
        <v>142284.48243</v>
      </c>
    </row>
    <row r="3076" spans="1:19" x14ac:dyDescent="0.35">
      <c r="A3076" s="10" t="s">
        <v>5869</v>
      </c>
      <c r="B3076" s="11" t="s">
        <v>5869</v>
      </c>
      <c r="C3076" s="12">
        <v>74520</v>
      </c>
      <c r="E3076" s="18">
        <f>+'KALKULATOR (Rabat,Narzut,Marża)'!$C3076*(1-$D$1)</f>
        <v>74512.547999999995</v>
      </c>
      <c r="F3076" s="19">
        <f t="shared" si="144"/>
        <v>91650.434039999993</v>
      </c>
      <c r="I3076" s="24">
        <f>+'KALKULATOR (Rabat,Narzut,Marża)'!$E3076*(1+$H$1)</f>
        <v>81963.802800000005</v>
      </c>
      <c r="J3076" s="25">
        <f>+'KALKULATOR (Rabat,Narzut,Marża)'!$I3076*1.23</f>
        <v>100815.477444</v>
      </c>
      <c r="M3076" s="34">
        <f>+'KALKULATOR (Rabat,Narzut,Marża)'!$E3076/(1-$L$1)</f>
        <v>82791.719999999987</v>
      </c>
      <c r="N3076" s="35">
        <f>+'KALKULATOR (Rabat,Narzut,Marża)'!$M3076*1.23</f>
        <v>101833.81559999999</v>
      </c>
      <c r="Q3076" s="48">
        <v>100</v>
      </c>
      <c r="R3076" s="49">
        <f t="shared" si="145"/>
        <v>74612.547999999995</v>
      </c>
      <c r="S3076" s="49">
        <f t="shared" si="146"/>
        <v>91773.434039999993</v>
      </c>
    </row>
    <row r="3077" spans="1:19" x14ac:dyDescent="0.35">
      <c r="A3077" s="13" t="s">
        <v>5870</v>
      </c>
      <c r="B3077" s="14" t="s">
        <v>5870</v>
      </c>
      <c r="C3077" s="15">
        <v>74800</v>
      </c>
      <c r="E3077" s="20">
        <f>+'KALKULATOR (Rabat,Narzut,Marża)'!$C3077*(1-$D$1)</f>
        <v>74792.52</v>
      </c>
      <c r="F3077" s="21">
        <f t="shared" si="144"/>
        <v>91994.799599999998</v>
      </c>
      <c r="I3077" s="26">
        <f>+'KALKULATOR (Rabat,Narzut,Marża)'!$E3077*(1+$H$1)</f>
        <v>82271.772000000012</v>
      </c>
      <c r="J3077" s="27">
        <f>+'KALKULATOR (Rabat,Narzut,Marża)'!$I3077*1.23</f>
        <v>101194.27956000001</v>
      </c>
      <c r="M3077" s="4">
        <f>+'KALKULATOR (Rabat,Narzut,Marża)'!$E3077/(1-$L$1)</f>
        <v>83102.8</v>
      </c>
      <c r="N3077" s="5">
        <f>+'KALKULATOR (Rabat,Narzut,Marża)'!$M3077*1.23</f>
        <v>102216.444</v>
      </c>
      <c r="Q3077" s="46">
        <v>100</v>
      </c>
      <c r="R3077" s="47">
        <f t="shared" si="145"/>
        <v>74892.52</v>
      </c>
      <c r="S3077" s="47">
        <f t="shared" si="146"/>
        <v>92117.799599999998</v>
      </c>
    </row>
    <row r="3078" spans="1:19" x14ac:dyDescent="0.35">
      <c r="A3078" s="10" t="s">
        <v>5871</v>
      </c>
      <c r="B3078" s="11" t="s">
        <v>5871</v>
      </c>
      <c r="C3078" s="12">
        <v>95390</v>
      </c>
      <c r="E3078" s="18">
        <f>+'KALKULATOR (Rabat,Narzut,Marża)'!$C3078*(1-$D$1)</f>
        <v>95380.460999999996</v>
      </c>
      <c r="F3078" s="19">
        <f t="shared" si="144"/>
        <v>117317.96703</v>
      </c>
      <c r="I3078" s="24">
        <f>+'KALKULATOR (Rabat,Narzut,Marża)'!$E3078*(1+$H$1)</f>
        <v>104918.5071</v>
      </c>
      <c r="J3078" s="25">
        <f>+'KALKULATOR (Rabat,Narzut,Marża)'!$I3078*1.23</f>
        <v>129049.763733</v>
      </c>
      <c r="M3078" s="34">
        <f>+'KALKULATOR (Rabat,Narzut,Marża)'!$E3078/(1-$L$1)</f>
        <v>105978.29</v>
      </c>
      <c r="N3078" s="35">
        <f>+'KALKULATOR (Rabat,Narzut,Marża)'!$M3078*1.23</f>
        <v>130353.29669999999</v>
      </c>
      <c r="Q3078" s="48">
        <v>100</v>
      </c>
      <c r="R3078" s="49">
        <f t="shared" si="145"/>
        <v>95480.460999999996</v>
      </c>
      <c r="S3078" s="49">
        <f t="shared" si="146"/>
        <v>117440.96703</v>
      </c>
    </row>
    <row r="3079" spans="1:19" x14ac:dyDescent="0.35">
      <c r="A3079" s="13" t="s">
        <v>5872</v>
      </c>
      <c r="B3079" s="14" t="s">
        <v>5872</v>
      </c>
      <c r="C3079" s="15">
        <v>97260</v>
      </c>
      <c r="E3079" s="20">
        <f>+'KALKULATOR (Rabat,Narzut,Marża)'!$C3079*(1-$D$1)</f>
        <v>97250.274000000005</v>
      </c>
      <c r="F3079" s="21">
        <f t="shared" si="144"/>
        <v>119617.83702000001</v>
      </c>
      <c r="I3079" s="26">
        <f>+'KALKULATOR (Rabat,Narzut,Marża)'!$E3079*(1+$H$1)</f>
        <v>106975.30140000001</v>
      </c>
      <c r="J3079" s="27">
        <f>+'KALKULATOR (Rabat,Narzut,Marża)'!$I3079*1.23</f>
        <v>131579.62072200002</v>
      </c>
      <c r="M3079" s="4">
        <f>+'KALKULATOR (Rabat,Narzut,Marża)'!$E3079/(1-$L$1)</f>
        <v>108055.86</v>
      </c>
      <c r="N3079" s="5">
        <f>+'KALKULATOR (Rabat,Narzut,Marża)'!$M3079*1.23</f>
        <v>132908.7078</v>
      </c>
      <c r="Q3079" s="46">
        <v>100</v>
      </c>
      <c r="R3079" s="47">
        <f t="shared" si="145"/>
        <v>97350.274000000005</v>
      </c>
      <c r="S3079" s="47">
        <f t="shared" si="146"/>
        <v>119740.83702000001</v>
      </c>
    </row>
    <row r="3080" spans="1:19" x14ac:dyDescent="0.35">
      <c r="A3080" s="10" t="s">
        <v>5873</v>
      </c>
      <c r="B3080" s="11" t="s">
        <v>5873</v>
      </c>
      <c r="C3080" s="12">
        <v>111840</v>
      </c>
      <c r="E3080" s="18">
        <f>+'KALKULATOR (Rabat,Narzut,Marża)'!$C3080*(1-$D$1)</f>
        <v>111828.81600000001</v>
      </c>
      <c r="F3080" s="19">
        <f t="shared" si="144"/>
        <v>137549.44368</v>
      </c>
      <c r="I3080" s="24">
        <f>+'KALKULATOR (Rabat,Narzut,Marża)'!$E3080*(1+$H$1)</f>
        <v>123011.69760000001</v>
      </c>
      <c r="J3080" s="25">
        <f>+'KALKULATOR (Rabat,Narzut,Marża)'!$I3080*1.23</f>
        <v>151304.38804800002</v>
      </c>
      <c r="M3080" s="34">
        <f>+'KALKULATOR (Rabat,Narzut,Marża)'!$E3080/(1-$L$1)</f>
        <v>124254.24</v>
      </c>
      <c r="N3080" s="35">
        <f>+'KALKULATOR (Rabat,Narzut,Marża)'!$M3080*1.23</f>
        <v>152832.71520000001</v>
      </c>
      <c r="Q3080" s="48">
        <v>100</v>
      </c>
      <c r="R3080" s="49">
        <f t="shared" si="145"/>
        <v>111928.81600000001</v>
      </c>
      <c r="S3080" s="49">
        <f t="shared" si="146"/>
        <v>137672.44368</v>
      </c>
    </row>
    <row r="3081" spans="1:19" x14ac:dyDescent="0.35">
      <c r="A3081" s="13" t="s">
        <v>5874</v>
      </c>
      <c r="B3081" s="14" t="s">
        <v>5874</v>
      </c>
      <c r="C3081" s="15">
        <v>112940</v>
      </c>
      <c r="E3081" s="20">
        <f>+'KALKULATOR (Rabat,Narzut,Marża)'!$C3081*(1-$D$1)</f>
        <v>112928.70600000001</v>
      </c>
      <c r="F3081" s="21">
        <f t="shared" si="144"/>
        <v>138902.30838</v>
      </c>
      <c r="I3081" s="26">
        <f>+'KALKULATOR (Rabat,Narzut,Marża)'!$E3081*(1+$H$1)</f>
        <v>124221.57660000001</v>
      </c>
      <c r="J3081" s="27">
        <f>+'KALKULATOR (Rabat,Narzut,Marża)'!$I3081*1.23</f>
        <v>152792.53921800002</v>
      </c>
      <c r="M3081" s="4">
        <f>+'KALKULATOR (Rabat,Narzut,Marża)'!$E3081/(1-$L$1)</f>
        <v>125476.34</v>
      </c>
      <c r="N3081" s="5">
        <f>+'KALKULATOR (Rabat,Narzut,Marża)'!$M3081*1.23</f>
        <v>154335.8982</v>
      </c>
      <c r="Q3081" s="46">
        <v>100</v>
      </c>
      <c r="R3081" s="47">
        <f t="shared" si="145"/>
        <v>113028.70600000001</v>
      </c>
      <c r="S3081" s="47">
        <f t="shared" si="146"/>
        <v>139025.30838</v>
      </c>
    </row>
    <row r="3082" spans="1:19" x14ac:dyDescent="0.35">
      <c r="A3082" s="10" t="s">
        <v>5875</v>
      </c>
      <c r="B3082" s="11" t="s">
        <v>5875</v>
      </c>
      <c r="C3082" s="12">
        <v>36430</v>
      </c>
      <c r="E3082" s="18">
        <f>+'KALKULATOR (Rabat,Narzut,Marża)'!$C3082*(1-$D$1)</f>
        <v>36426.357000000004</v>
      </c>
      <c r="F3082" s="19">
        <f t="shared" si="144"/>
        <v>44804.419110000003</v>
      </c>
      <c r="I3082" s="24">
        <f>+'KALKULATOR (Rabat,Narzut,Marża)'!$E3082*(1+$H$1)</f>
        <v>40068.99270000001</v>
      </c>
      <c r="J3082" s="25">
        <f>+'KALKULATOR (Rabat,Narzut,Marża)'!$I3082*1.23</f>
        <v>49284.861021000012</v>
      </c>
      <c r="M3082" s="34">
        <f>+'KALKULATOR (Rabat,Narzut,Marża)'!$E3082/(1-$L$1)</f>
        <v>40473.730000000003</v>
      </c>
      <c r="N3082" s="35">
        <f>+'KALKULATOR (Rabat,Narzut,Marża)'!$M3082*1.23</f>
        <v>49782.687900000004</v>
      </c>
      <c r="Q3082" s="48">
        <v>100</v>
      </c>
      <c r="R3082" s="49">
        <f t="shared" si="145"/>
        <v>36526.357000000004</v>
      </c>
      <c r="S3082" s="49">
        <f t="shared" si="146"/>
        <v>44927.419110000003</v>
      </c>
    </row>
    <row r="3083" spans="1:19" x14ac:dyDescent="0.35">
      <c r="A3083" s="13" t="s">
        <v>5876</v>
      </c>
      <c r="B3083" s="14" t="s">
        <v>5876</v>
      </c>
      <c r="C3083" s="15">
        <v>37870</v>
      </c>
      <c r="E3083" s="20">
        <f>+'KALKULATOR (Rabat,Narzut,Marża)'!$C3083*(1-$D$1)</f>
        <v>37866.213000000003</v>
      </c>
      <c r="F3083" s="21">
        <f t="shared" si="144"/>
        <v>46575.441990000007</v>
      </c>
      <c r="I3083" s="26">
        <f>+'KALKULATOR (Rabat,Narzut,Marża)'!$E3083*(1+$H$1)</f>
        <v>41652.83430000001</v>
      </c>
      <c r="J3083" s="27">
        <f>+'KALKULATOR (Rabat,Narzut,Marża)'!$I3083*1.23</f>
        <v>51232.98618900001</v>
      </c>
      <c r="M3083" s="4">
        <f>+'KALKULATOR (Rabat,Narzut,Marża)'!$E3083/(1-$L$1)</f>
        <v>42073.57</v>
      </c>
      <c r="N3083" s="5">
        <f>+'KALKULATOR (Rabat,Narzut,Marża)'!$M3083*1.23</f>
        <v>51750.491099999999</v>
      </c>
      <c r="Q3083" s="46">
        <v>100</v>
      </c>
      <c r="R3083" s="47">
        <f t="shared" si="145"/>
        <v>37966.213000000003</v>
      </c>
      <c r="S3083" s="47">
        <f t="shared" si="146"/>
        <v>46698.441990000007</v>
      </c>
    </row>
    <row r="3084" spans="1:19" x14ac:dyDescent="0.35">
      <c r="A3084" s="10" t="s">
        <v>6878</v>
      </c>
      <c r="B3084" s="11" t="s">
        <v>5877</v>
      </c>
      <c r="C3084" s="12">
        <v>38920</v>
      </c>
      <c r="E3084" s="18">
        <f>+'KALKULATOR (Rabat,Narzut,Marża)'!$C3084*(1-$D$1)</f>
        <v>38916.108</v>
      </c>
      <c r="F3084" s="19">
        <f t="shared" si="144"/>
        <v>47866.812839999999</v>
      </c>
      <c r="I3084" s="24">
        <f>+'KALKULATOR (Rabat,Narzut,Marża)'!$E3084*(1+$H$1)</f>
        <v>42807.718800000002</v>
      </c>
      <c r="J3084" s="25">
        <f>+'KALKULATOR (Rabat,Narzut,Marża)'!$I3084*1.23</f>
        <v>52653.494124000004</v>
      </c>
      <c r="M3084" s="34">
        <f>+'KALKULATOR (Rabat,Narzut,Marża)'!$E3084/(1-$L$1)</f>
        <v>43240.12</v>
      </c>
      <c r="N3084" s="35">
        <f>+'KALKULATOR (Rabat,Narzut,Marża)'!$M3084*1.23</f>
        <v>53185.347600000001</v>
      </c>
      <c r="Q3084" s="48">
        <v>100</v>
      </c>
      <c r="R3084" s="49">
        <f t="shared" si="145"/>
        <v>39016.108</v>
      </c>
      <c r="S3084" s="49">
        <f t="shared" si="146"/>
        <v>47989.812839999999</v>
      </c>
    </row>
    <row r="3085" spans="1:19" x14ac:dyDescent="0.35">
      <c r="A3085" s="13" t="s">
        <v>5878</v>
      </c>
      <c r="B3085" s="14" t="s">
        <v>5878</v>
      </c>
      <c r="C3085" s="15">
        <v>42500</v>
      </c>
      <c r="E3085" s="20">
        <f>+'KALKULATOR (Rabat,Narzut,Marża)'!$C3085*(1-$D$1)</f>
        <v>42495.75</v>
      </c>
      <c r="F3085" s="21">
        <f t="shared" si="144"/>
        <v>52269.772499999999</v>
      </c>
      <c r="I3085" s="26">
        <f>+'KALKULATOR (Rabat,Narzut,Marża)'!$E3085*(1+$H$1)</f>
        <v>46745.325000000004</v>
      </c>
      <c r="J3085" s="27">
        <f>+'KALKULATOR (Rabat,Narzut,Marża)'!$I3085*1.23</f>
        <v>57496.749750000003</v>
      </c>
      <c r="M3085" s="4">
        <f>+'KALKULATOR (Rabat,Narzut,Marża)'!$E3085/(1-$L$1)</f>
        <v>47217.5</v>
      </c>
      <c r="N3085" s="5">
        <f>+'KALKULATOR (Rabat,Narzut,Marża)'!$M3085*1.23</f>
        <v>58077.525000000001</v>
      </c>
      <c r="Q3085" s="46">
        <v>100</v>
      </c>
      <c r="R3085" s="47">
        <f t="shared" si="145"/>
        <v>42595.75</v>
      </c>
      <c r="S3085" s="47">
        <f t="shared" si="146"/>
        <v>52392.772499999999</v>
      </c>
    </row>
    <row r="3086" spans="1:19" x14ac:dyDescent="0.35">
      <c r="A3086" s="10" t="s">
        <v>5879</v>
      </c>
      <c r="B3086" s="11" t="s">
        <v>5879</v>
      </c>
      <c r="C3086" s="12">
        <v>66240</v>
      </c>
      <c r="E3086" s="18">
        <f>+'KALKULATOR (Rabat,Narzut,Marża)'!$C3086*(1-$D$1)</f>
        <v>66233.376000000004</v>
      </c>
      <c r="F3086" s="19">
        <f t="shared" si="144"/>
        <v>81467.052479999998</v>
      </c>
      <c r="I3086" s="24">
        <f>+'KALKULATOR (Rabat,Narzut,Marża)'!$E3086*(1+$H$1)</f>
        <v>72856.713600000017</v>
      </c>
      <c r="J3086" s="25">
        <f>+'KALKULATOR (Rabat,Narzut,Marża)'!$I3086*1.23</f>
        <v>89613.757728000026</v>
      </c>
      <c r="M3086" s="34">
        <f>+'KALKULATOR (Rabat,Narzut,Marża)'!$E3086/(1-$L$1)</f>
        <v>73592.639999999999</v>
      </c>
      <c r="N3086" s="35">
        <f>+'KALKULATOR (Rabat,Narzut,Marża)'!$M3086*1.23</f>
        <v>90518.947199999995</v>
      </c>
      <c r="Q3086" s="48">
        <v>100</v>
      </c>
      <c r="R3086" s="49">
        <f t="shared" si="145"/>
        <v>66333.376000000004</v>
      </c>
      <c r="S3086" s="49">
        <f t="shared" si="146"/>
        <v>81590.052479999998</v>
      </c>
    </row>
    <row r="3087" spans="1:19" x14ac:dyDescent="0.35">
      <c r="A3087" s="13" t="s">
        <v>5880</v>
      </c>
      <c r="B3087" s="14" t="s">
        <v>5880</v>
      </c>
      <c r="C3087" s="15">
        <v>44050</v>
      </c>
      <c r="E3087" s="20">
        <f>+'KALKULATOR (Rabat,Narzut,Marża)'!$C3087*(1-$D$1)</f>
        <v>44045.595000000001</v>
      </c>
      <c r="F3087" s="21">
        <f t="shared" si="144"/>
        <v>54176.081850000002</v>
      </c>
      <c r="I3087" s="26">
        <f>+'KALKULATOR (Rabat,Narzut,Marża)'!$E3087*(1+$H$1)</f>
        <v>48450.154500000004</v>
      </c>
      <c r="J3087" s="27">
        <f>+'KALKULATOR (Rabat,Narzut,Marża)'!$I3087*1.23</f>
        <v>59593.690035000007</v>
      </c>
      <c r="M3087" s="4">
        <f>+'KALKULATOR (Rabat,Narzut,Marża)'!$E3087/(1-$L$1)</f>
        <v>48939.55</v>
      </c>
      <c r="N3087" s="5">
        <f>+'KALKULATOR (Rabat,Narzut,Marża)'!$M3087*1.23</f>
        <v>60195.646500000003</v>
      </c>
      <c r="Q3087" s="46">
        <v>100</v>
      </c>
      <c r="R3087" s="47">
        <f t="shared" si="145"/>
        <v>44145.595000000001</v>
      </c>
      <c r="S3087" s="47">
        <f t="shared" si="146"/>
        <v>54299.081850000002</v>
      </c>
    </row>
    <row r="3088" spans="1:19" x14ac:dyDescent="0.35">
      <c r="A3088" s="10" t="s">
        <v>5881</v>
      </c>
      <c r="B3088" s="11" t="s">
        <v>5881</v>
      </c>
      <c r="C3088" s="12">
        <v>48580</v>
      </c>
      <c r="E3088" s="18">
        <f>+'KALKULATOR (Rabat,Narzut,Marża)'!$C3088*(1-$D$1)</f>
        <v>48575.142</v>
      </c>
      <c r="F3088" s="19">
        <f t="shared" si="144"/>
        <v>59747.424659999997</v>
      </c>
      <c r="I3088" s="24">
        <f>+'KALKULATOR (Rabat,Narzut,Marża)'!$E3088*(1+$H$1)</f>
        <v>53432.656200000005</v>
      </c>
      <c r="J3088" s="25">
        <f>+'KALKULATOR (Rabat,Narzut,Marża)'!$I3088*1.23</f>
        <v>65722.167126</v>
      </c>
      <c r="M3088" s="34">
        <f>+'KALKULATOR (Rabat,Narzut,Marża)'!$E3088/(1-$L$1)</f>
        <v>53972.38</v>
      </c>
      <c r="N3088" s="35">
        <f>+'KALKULATOR (Rabat,Narzut,Marża)'!$M3088*1.23</f>
        <v>66386.027399999992</v>
      </c>
      <c r="Q3088" s="48">
        <v>100</v>
      </c>
      <c r="R3088" s="49">
        <f t="shared" si="145"/>
        <v>48675.142</v>
      </c>
      <c r="S3088" s="49">
        <f t="shared" si="146"/>
        <v>59870.424659999997</v>
      </c>
    </row>
    <row r="3089" spans="1:19" x14ac:dyDescent="0.35">
      <c r="A3089" s="13" t="s">
        <v>5882</v>
      </c>
      <c r="B3089" s="14" t="s">
        <v>5883</v>
      </c>
      <c r="C3089" s="15">
        <v>49850</v>
      </c>
      <c r="E3089" s="20">
        <f>+'KALKULATOR (Rabat,Narzut,Marża)'!$C3089*(1-$D$1)</f>
        <v>49845.014999999999</v>
      </c>
      <c r="F3089" s="21">
        <f t="shared" si="144"/>
        <v>61309.368450000002</v>
      </c>
      <c r="I3089" s="26">
        <f>+'KALKULATOR (Rabat,Narzut,Marża)'!$E3089*(1+$H$1)</f>
        <v>54829.516500000005</v>
      </c>
      <c r="J3089" s="27">
        <f>+'KALKULATOR (Rabat,Narzut,Marża)'!$I3089*1.23</f>
        <v>67440.305294999998</v>
      </c>
      <c r="M3089" s="4">
        <f>+'KALKULATOR (Rabat,Narzut,Marża)'!$E3089/(1-$L$1)</f>
        <v>55383.35</v>
      </c>
      <c r="N3089" s="5">
        <f>+'KALKULATOR (Rabat,Narzut,Marża)'!$M3089*1.23</f>
        <v>68121.520499999999</v>
      </c>
      <c r="Q3089" s="46">
        <v>100</v>
      </c>
      <c r="R3089" s="47">
        <f t="shared" si="145"/>
        <v>49945.014999999999</v>
      </c>
      <c r="S3089" s="47">
        <f t="shared" si="146"/>
        <v>61432.368450000002</v>
      </c>
    </row>
    <row r="3090" spans="1:19" x14ac:dyDescent="0.35">
      <c r="A3090" s="10" t="s">
        <v>5884</v>
      </c>
      <c r="B3090" s="11" t="s">
        <v>5885</v>
      </c>
      <c r="C3090" s="12">
        <v>48410</v>
      </c>
      <c r="E3090" s="18">
        <f>+'KALKULATOR (Rabat,Narzut,Marża)'!$C3090*(1-$D$1)</f>
        <v>48405.159</v>
      </c>
      <c r="F3090" s="19">
        <f t="shared" si="144"/>
        <v>59538.345569999998</v>
      </c>
      <c r="I3090" s="24">
        <f>+'KALKULATOR (Rabat,Narzut,Marża)'!$E3090*(1+$H$1)</f>
        <v>53245.674900000005</v>
      </c>
      <c r="J3090" s="25">
        <f>+'KALKULATOR (Rabat,Narzut,Marża)'!$I3090*1.23</f>
        <v>65492.180127000007</v>
      </c>
      <c r="M3090" s="34">
        <f>+'KALKULATOR (Rabat,Narzut,Marża)'!$E3090/(1-$L$1)</f>
        <v>53783.509999999995</v>
      </c>
      <c r="N3090" s="35">
        <f>+'KALKULATOR (Rabat,Narzut,Marża)'!$M3090*1.23</f>
        <v>66153.717299999989</v>
      </c>
      <c r="Q3090" s="48">
        <v>100</v>
      </c>
      <c r="R3090" s="49">
        <f t="shared" si="145"/>
        <v>48505.159</v>
      </c>
      <c r="S3090" s="49">
        <f t="shared" si="146"/>
        <v>59661.345569999998</v>
      </c>
    </row>
    <row r="3091" spans="1:19" x14ac:dyDescent="0.35">
      <c r="A3091" s="13" t="s">
        <v>5886</v>
      </c>
      <c r="B3091" s="14" t="s">
        <v>5886</v>
      </c>
      <c r="C3091" s="15">
        <v>73140</v>
      </c>
      <c r="E3091" s="20">
        <f>+'KALKULATOR (Rabat,Narzut,Marża)'!$C3091*(1-$D$1)</f>
        <v>73132.686000000002</v>
      </c>
      <c r="F3091" s="21">
        <f t="shared" si="144"/>
        <v>89953.203779999996</v>
      </c>
      <c r="I3091" s="26">
        <f>+'KALKULATOR (Rabat,Narzut,Marża)'!$E3091*(1+$H$1)</f>
        <v>80445.954600000012</v>
      </c>
      <c r="J3091" s="27">
        <f>+'KALKULATOR (Rabat,Narzut,Marża)'!$I3091*1.23</f>
        <v>98948.524158000015</v>
      </c>
      <c r="M3091" s="4">
        <f>+'KALKULATOR (Rabat,Narzut,Marża)'!$E3091/(1-$L$1)</f>
        <v>81258.539999999994</v>
      </c>
      <c r="N3091" s="5">
        <f>+'KALKULATOR (Rabat,Narzut,Marża)'!$M3091*1.23</f>
        <v>99948.004199999996</v>
      </c>
      <c r="Q3091" s="46">
        <v>100</v>
      </c>
      <c r="R3091" s="47">
        <f t="shared" si="145"/>
        <v>73232.686000000002</v>
      </c>
      <c r="S3091" s="47">
        <f t="shared" si="146"/>
        <v>90076.203779999996</v>
      </c>
    </row>
    <row r="3092" spans="1:19" x14ac:dyDescent="0.35">
      <c r="A3092" s="10" t="s">
        <v>5887</v>
      </c>
      <c r="B3092" s="11" t="s">
        <v>5887</v>
      </c>
      <c r="C3092" s="12">
        <v>74800</v>
      </c>
      <c r="E3092" s="18">
        <f>+'KALKULATOR (Rabat,Narzut,Marża)'!$C3092*(1-$D$1)</f>
        <v>74792.52</v>
      </c>
      <c r="F3092" s="19">
        <f t="shared" si="144"/>
        <v>91994.799599999998</v>
      </c>
      <c r="I3092" s="24">
        <f>+'KALKULATOR (Rabat,Narzut,Marża)'!$E3092*(1+$H$1)</f>
        <v>82271.772000000012</v>
      </c>
      <c r="J3092" s="25">
        <f>+'KALKULATOR (Rabat,Narzut,Marża)'!$I3092*1.23</f>
        <v>101194.27956000001</v>
      </c>
      <c r="M3092" s="34">
        <f>+'KALKULATOR (Rabat,Narzut,Marża)'!$E3092/(1-$L$1)</f>
        <v>83102.8</v>
      </c>
      <c r="N3092" s="35">
        <f>+'KALKULATOR (Rabat,Narzut,Marża)'!$M3092*1.23</f>
        <v>102216.444</v>
      </c>
      <c r="Q3092" s="48">
        <v>100</v>
      </c>
      <c r="R3092" s="49">
        <f t="shared" si="145"/>
        <v>74892.52</v>
      </c>
      <c r="S3092" s="49">
        <f t="shared" si="146"/>
        <v>92117.799599999998</v>
      </c>
    </row>
    <row r="3093" spans="1:19" x14ac:dyDescent="0.35">
      <c r="A3093" s="13" t="s">
        <v>5888</v>
      </c>
      <c r="B3093" s="14" t="s">
        <v>5888</v>
      </c>
      <c r="C3093" s="15">
        <v>89700</v>
      </c>
      <c r="E3093" s="20">
        <f>+'KALKULATOR (Rabat,Narzut,Marża)'!$C3093*(1-$D$1)</f>
        <v>89691.03</v>
      </c>
      <c r="F3093" s="21">
        <f t="shared" si="144"/>
        <v>110319.9669</v>
      </c>
      <c r="I3093" s="26">
        <f>+'KALKULATOR (Rabat,Narzut,Marża)'!$E3093*(1+$H$1)</f>
        <v>98660.133000000002</v>
      </c>
      <c r="J3093" s="27">
        <f>+'KALKULATOR (Rabat,Narzut,Marża)'!$I3093*1.23</f>
        <v>121351.96359</v>
      </c>
      <c r="M3093" s="4">
        <f>+'KALKULATOR (Rabat,Narzut,Marża)'!$E3093/(1-$L$1)</f>
        <v>99656.7</v>
      </c>
      <c r="N3093" s="5">
        <f>+'KALKULATOR (Rabat,Narzut,Marża)'!$M3093*1.23</f>
        <v>122577.74099999999</v>
      </c>
      <c r="Q3093" s="46">
        <v>100</v>
      </c>
      <c r="R3093" s="47">
        <f t="shared" si="145"/>
        <v>89791.03</v>
      </c>
      <c r="S3093" s="47">
        <f t="shared" si="146"/>
        <v>110442.9669</v>
      </c>
    </row>
    <row r="3094" spans="1:19" x14ac:dyDescent="0.35">
      <c r="A3094" s="10" t="s">
        <v>5889</v>
      </c>
      <c r="B3094" s="11" t="s">
        <v>5889</v>
      </c>
      <c r="C3094" s="12">
        <v>90800</v>
      </c>
      <c r="E3094" s="18">
        <f>+'KALKULATOR (Rabat,Narzut,Marża)'!$C3094*(1-$D$1)</f>
        <v>90790.92</v>
      </c>
      <c r="F3094" s="19">
        <f t="shared" si="144"/>
        <v>111672.83159999999</v>
      </c>
      <c r="I3094" s="24">
        <f>+'KALKULATOR (Rabat,Narzut,Marża)'!$E3094*(1+$H$1)</f>
        <v>99870.012000000002</v>
      </c>
      <c r="J3094" s="25">
        <f>+'KALKULATOR (Rabat,Narzut,Marża)'!$I3094*1.23</f>
        <v>122840.11476</v>
      </c>
      <c r="M3094" s="34">
        <f>+'KALKULATOR (Rabat,Narzut,Marża)'!$E3094/(1-$L$1)</f>
        <v>100878.79999999999</v>
      </c>
      <c r="N3094" s="35">
        <f>+'KALKULATOR (Rabat,Narzut,Marża)'!$M3094*1.23</f>
        <v>124080.92399999998</v>
      </c>
      <c r="Q3094" s="48">
        <v>100</v>
      </c>
      <c r="R3094" s="49">
        <f t="shared" si="145"/>
        <v>90890.92</v>
      </c>
      <c r="S3094" s="49">
        <f t="shared" si="146"/>
        <v>111795.83159999999</v>
      </c>
    </row>
    <row r="3095" spans="1:19" x14ac:dyDescent="0.35">
      <c r="A3095" s="13" t="s">
        <v>5890</v>
      </c>
      <c r="B3095" s="14" t="s">
        <v>5890</v>
      </c>
      <c r="C3095" s="15">
        <v>99080</v>
      </c>
      <c r="E3095" s="20">
        <f>+'KALKULATOR (Rabat,Narzut,Marża)'!$C3095*(1-$D$1)</f>
        <v>99070.092000000004</v>
      </c>
      <c r="F3095" s="21">
        <f t="shared" si="144"/>
        <v>121856.21316</v>
      </c>
      <c r="I3095" s="26">
        <f>+'KALKULATOR (Rabat,Narzut,Marża)'!$E3095*(1+$H$1)</f>
        <v>108977.10120000002</v>
      </c>
      <c r="J3095" s="27">
        <f>+'KALKULATOR (Rabat,Narzut,Marża)'!$I3095*1.23</f>
        <v>134041.83447600002</v>
      </c>
      <c r="M3095" s="4">
        <f>+'KALKULATOR (Rabat,Narzut,Marża)'!$E3095/(1-$L$1)</f>
        <v>110077.88</v>
      </c>
      <c r="N3095" s="5">
        <f>+'KALKULATOR (Rabat,Narzut,Marża)'!$M3095*1.23</f>
        <v>135395.79240000001</v>
      </c>
      <c r="Q3095" s="46">
        <v>100</v>
      </c>
      <c r="R3095" s="47">
        <f t="shared" si="145"/>
        <v>99170.092000000004</v>
      </c>
      <c r="S3095" s="47">
        <f t="shared" si="146"/>
        <v>121979.21316</v>
      </c>
    </row>
    <row r="3096" spans="1:19" x14ac:dyDescent="0.35">
      <c r="A3096" s="10" t="s">
        <v>5891</v>
      </c>
      <c r="B3096" s="11" t="s">
        <v>5891</v>
      </c>
      <c r="C3096" s="12">
        <v>48520</v>
      </c>
      <c r="E3096" s="18">
        <f>+'KALKULATOR (Rabat,Narzut,Marża)'!$C3096*(1-$D$1)</f>
        <v>48515.148000000001</v>
      </c>
      <c r="F3096" s="19">
        <f t="shared" si="144"/>
        <v>59673.632040000004</v>
      </c>
      <c r="I3096" s="24">
        <f>+'KALKULATOR (Rabat,Narzut,Marża)'!$E3096*(1+$H$1)</f>
        <v>53366.662800000006</v>
      </c>
      <c r="J3096" s="25">
        <f>+'KALKULATOR (Rabat,Narzut,Marża)'!$I3096*1.23</f>
        <v>65640.995244000005</v>
      </c>
      <c r="M3096" s="34">
        <f>+'KALKULATOR (Rabat,Narzut,Marża)'!$E3096/(1-$L$1)</f>
        <v>53905.72</v>
      </c>
      <c r="N3096" s="35">
        <f>+'KALKULATOR (Rabat,Narzut,Marża)'!$M3096*1.23</f>
        <v>66304.035600000003</v>
      </c>
      <c r="Q3096" s="48">
        <v>100</v>
      </c>
      <c r="R3096" s="49">
        <f t="shared" si="145"/>
        <v>48615.148000000001</v>
      </c>
      <c r="S3096" s="49">
        <f t="shared" si="146"/>
        <v>59796.632040000004</v>
      </c>
    </row>
    <row r="3097" spans="1:19" x14ac:dyDescent="0.35">
      <c r="A3097" s="13" t="s">
        <v>5892</v>
      </c>
      <c r="B3097" s="14" t="s">
        <v>5892</v>
      </c>
      <c r="C3097" s="15">
        <v>49510</v>
      </c>
      <c r="E3097" s="20">
        <f>+'KALKULATOR (Rabat,Narzut,Marża)'!$C3097*(1-$D$1)</f>
        <v>49505.048999999999</v>
      </c>
      <c r="F3097" s="21">
        <f t="shared" si="144"/>
        <v>60891.210269999996</v>
      </c>
      <c r="I3097" s="26">
        <f>+'KALKULATOR (Rabat,Narzut,Marża)'!$E3097*(1+$H$1)</f>
        <v>54455.553900000006</v>
      </c>
      <c r="J3097" s="27">
        <f>+'KALKULATOR (Rabat,Narzut,Marża)'!$I3097*1.23</f>
        <v>66980.331297000012</v>
      </c>
      <c r="M3097" s="4">
        <f>+'KALKULATOR (Rabat,Narzut,Marża)'!$E3097/(1-$L$1)</f>
        <v>55005.61</v>
      </c>
      <c r="N3097" s="5">
        <f>+'KALKULATOR (Rabat,Narzut,Marża)'!$M3097*1.23</f>
        <v>67656.900299999994</v>
      </c>
      <c r="Q3097" s="46">
        <v>100</v>
      </c>
      <c r="R3097" s="47">
        <f t="shared" si="145"/>
        <v>49605.048999999999</v>
      </c>
      <c r="S3097" s="47">
        <f t="shared" si="146"/>
        <v>61014.210269999996</v>
      </c>
    </row>
    <row r="3098" spans="1:19" x14ac:dyDescent="0.35">
      <c r="A3098" s="10" t="s">
        <v>5893</v>
      </c>
      <c r="B3098" s="11" t="s">
        <v>5893</v>
      </c>
      <c r="C3098" s="12">
        <v>50840</v>
      </c>
      <c r="E3098" s="18">
        <f>+'KALKULATOR (Rabat,Narzut,Marża)'!$C3098*(1-$D$1)</f>
        <v>50834.915999999997</v>
      </c>
      <c r="F3098" s="19">
        <f t="shared" si="144"/>
        <v>62526.946679999994</v>
      </c>
      <c r="I3098" s="24">
        <f>+'KALKULATOR (Rabat,Narzut,Marża)'!$E3098*(1+$H$1)</f>
        <v>55918.407599999999</v>
      </c>
      <c r="J3098" s="25">
        <f>+'KALKULATOR (Rabat,Narzut,Marża)'!$I3098*1.23</f>
        <v>68779.64134799999</v>
      </c>
      <c r="M3098" s="34">
        <f>+'KALKULATOR (Rabat,Narzut,Marża)'!$E3098/(1-$L$1)</f>
        <v>56483.24</v>
      </c>
      <c r="N3098" s="35">
        <f>+'KALKULATOR (Rabat,Narzut,Marża)'!$M3098*1.23</f>
        <v>69474.38519999999</v>
      </c>
      <c r="Q3098" s="48">
        <v>100</v>
      </c>
      <c r="R3098" s="49">
        <f t="shared" si="145"/>
        <v>50934.915999999997</v>
      </c>
      <c r="S3098" s="49">
        <f t="shared" si="146"/>
        <v>62649.946679999994</v>
      </c>
    </row>
    <row r="3099" spans="1:19" x14ac:dyDescent="0.35">
      <c r="A3099" s="13" t="s">
        <v>5894</v>
      </c>
      <c r="B3099" s="14" t="s">
        <v>5894</v>
      </c>
      <c r="C3099" s="15">
        <v>47580</v>
      </c>
      <c r="E3099" s="20">
        <f>+'KALKULATOR (Rabat,Narzut,Marża)'!$C3099*(1-$D$1)</f>
        <v>47575.241999999998</v>
      </c>
      <c r="F3099" s="21">
        <f t="shared" si="144"/>
        <v>58517.547659999997</v>
      </c>
      <c r="I3099" s="26">
        <f>+'KALKULATOR (Rabat,Narzut,Marża)'!$E3099*(1+$H$1)</f>
        <v>52332.766200000005</v>
      </c>
      <c r="J3099" s="27">
        <f>+'KALKULATOR (Rabat,Narzut,Marża)'!$I3099*1.23</f>
        <v>64369.302426000009</v>
      </c>
      <c r="M3099" s="4">
        <f>+'KALKULATOR (Rabat,Narzut,Marża)'!$E3099/(1-$L$1)</f>
        <v>52861.38</v>
      </c>
      <c r="N3099" s="5">
        <f>+'KALKULATOR (Rabat,Narzut,Marża)'!$M3099*1.23</f>
        <v>65019.497399999993</v>
      </c>
      <c r="Q3099" s="46">
        <v>100</v>
      </c>
      <c r="R3099" s="47">
        <f t="shared" si="145"/>
        <v>47675.241999999998</v>
      </c>
      <c r="S3099" s="47">
        <f t="shared" si="146"/>
        <v>58640.547659999997</v>
      </c>
    </row>
    <row r="3100" spans="1:19" x14ac:dyDescent="0.35">
      <c r="A3100" s="10" t="s">
        <v>5895</v>
      </c>
      <c r="B3100" s="11" t="s">
        <v>5895</v>
      </c>
      <c r="C3100" s="12">
        <v>48520</v>
      </c>
      <c r="E3100" s="18">
        <f>+'KALKULATOR (Rabat,Narzut,Marża)'!$C3100*(1-$D$1)</f>
        <v>48515.148000000001</v>
      </c>
      <c r="F3100" s="19">
        <f t="shared" si="144"/>
        <v>59673.632040000004</v>
      </c>
      <c r="I3100" s="24">
        <f>+'KALKULATOR (Rabat,Narzut,Marża)'!$E3100*(1+$H$1)</f>
        <v>53366.662800000006</v>
      </c>
      <c r="J3100" s="25">
        <f>+'KALKULATOR (Rabat,Narzut,Marża)'!$I3100*1.23</f>
        <v>65640.995244000005</v>
      </c>
      <c r="M3100" s="34">
        <f>+'KALKULATOR (Rabat,Narzut,Marża)'!$E3100/(1-$L$1)</f>
        <v>53905.72</v>
      </c>
      <c r="N3100" s="35">
        <f>+'KALKULATOR (Rabat,Narzut,Marża)'!$M3100*1.23</f>
        <v>66304.035600000003</v>
      </c>
      <c r="Q3100" s="48">
        <v>100</v>
      </c>
      <c r="R3100" s="49">
        <f t="shared" si="145"/>
        <v>48615.148000000001</v>
      </c>
      <c r="S3100" s="49">
        <f t="shared" si="146"/>
        <v>59796.632040000004</v>
      </c>
    </row>
    <row r="3101" spans="1:19" x14ac:dyDescent="0.35">
      <c r="A3101" s="13" t="s">
        <v>5896</v>
      </c>
      <c r="B3101" s="14" t="s">
        <v>5896</v>
      </c>
      <c r="C3101" s="15">
        <v>49790</v>
      </c>
      <c r="E3101" s="20">
        <f>+'KALKULATOR (Rabat,Narzut,Marża)'!$C3101*(1-$D$1)</f>
        <v>49785.021000000001</v>
      </c>
      <c r="F3101" s="21">
        <f t="shared" si="144"/>
        <v>61235.575830000002</v>
      </c>
      <c r="I3101" s="26">
        <f>+'KALKULATOR (Rabat,Narzut,Marża)'!$E3101*(1+$H$1)</f>
        <v>54763.523100000006</v>
      </c>
      <c r="J3101" s="27">
        <f>+'KALKULATOR (Rabat,Narzut,Marża)'!$I3101*1.23</f>
        <v>67359.133413000003</v>
      </c>
      <c r="M3101" s="4">
        <f>+'KALKULATOR (Rabat,Narzut,Marża)'!$E3101/(1-$L$1)</f>
        <v>55316.69</v>
      </c>
      <c r="N3101" s="5">
        <f>+'KALKULATOR (Rabat,Narzut,Marża)'!$M3101*1.23</f>
        <v>68039.528699999995</v>
      </c>
      <c r="Q3101" s="46">
        <v>100</v>
      </c>
      <c r="R3101" s="47">
        <f t="shared" si="145"/>
        <v>49885.021000000001</v>
      </c>
      <c r="S3101" s="47">
        <f t="shared" si="146"/>
        <v>61358.575830000002</v>
      </c>
    </row>
    <row r="3102" spans="1:19" x14ac:dyDescent="0.35">
      <c r="A3102" s="10" t="s">
        <v>5897</v>
      </c>
      <c r="B3102" s="11" t="s">
        <v>5897</v>
      </c>
      <c r="C3102" s="12">
        <v>50560</v>
      </c>
      <c r="E3102" s="18">
        <f>+'KALKULATOR (Rabat,Narzut,Marża)'!$C3102*(1-$D$1)</f>
        <v>50554.944000000003</v>
      </c>
      <c r="F3102" s="19">
        <f t="shared" si="144"/>
        <v>62182.581120000003</v>
      </c>
      <c r="I3102" s="24">
        <f>+'KALKULATOR (Rabat,Narzut,Marża)'!$E3102*(1+$H$1)</f>
        <v>55610.438400000006</v>
      </c>
      <c r="J3102" s="25">
        <f>+'KALKULATOR (Rabat,Narzut,Marża)'!$I3102*1.23</f>
        <v>68400.839232000013</v>
      </c>
      <c r="M3102" s="34">
        <f>+'KALKULATOR (Rabat,Narzut,Marża)'!$E3102/(1-$L$1)</f>
        <v>56172.160000000003</v>
      </c>
      <c r="N3102" s="35">
        <f>+'KALKULATOR (Rabat,Narzut,Marża)'!$M3102*1.23</f>
        <v>69091.756800000003</v>
      </c>
      <c r="Q3102" s="48">
        <v>100</v>
      </c>
      <c r="R3102" s="49">
        <f t="shared" si="145"/>
        <v>50654.944000000003</v>
      </c>
      <c r="S3102" s="49">
        <f t="shared" si="146"/>
        <v>62305.581120000003</v>
      </c>
    </row>
    <row r="3103" spans="1:19" x14ac:dyDescent="0.35">
      <c r="A3103" s="13" t="s">
        <v>5898</v>
      </c>
      <c r="B3103" s="14" t="s">
        <v>5898</v>
      </c>
      <c r="C3103" s="15">
        <v>47800</v>
      </c>
      <c r="E3103" s="20">
        <f>+'KALKULATOR (Rabat,Narzut,Marża)'!$C3103*(1-$D$1)</f>
        <v>47795.22</v>
      </c>
      <c r="F3103" s="21">
        <f t="shared" si="144"/>
        <v>58788.120600000002</v>
      </c>
      <c r="I3103" s="26">
        <f>+'KALKULATOR (Rabat,Narzut,Marża)'!$E3103*(1+$H$1)</f>
        <v>52574.742000000006</v>
      </c>
      <c r="J3103" s="27">
        <f>+'KALKULATOR (Rabat,Narzut,Marża)'!$I3103*1.23</f>
        <v>64666.932660000006</v>
      </c>
      <c r="M3103" s="4">
        <f>+'KALKULATOR (Rabat,Narzut,Marża)'!$E3103/(1-$L$1)</f>
        <v>53105.8</v>
      </c>
      <c r="N3103" s="5">
        <f>+'KALKULATOR (Rabat,Narzut,Marża)'!$M3103*1.23</f>
        <v>65320.134000000005</v>
      </c>
      <c r="Q3103" s="46">
        <v>100</v>
      </c>
      <c r="R3103" s="47">
        <f t="shared" si="145"/>
        <v>47895.22</v>
      </c>
      <c r="S3103" s="47">
        <f t="shared" si="146"/>
        <v>58911.120600000002</v>
      </c>
    </row>
    <row r="3104" spans="1:19" x14ac:dyDescent="0.35">
      <c r="A3104" s="10" t="s">
        <v>5899</v>
      </c>
      <c r="B3104" s="11" t="s">
        <v>5899</v>
      </c>
      <c r="C3104" s="12">
        <v>48740</v>
      </c>
      <c r="E3104" s="18">
        <f>+'KALKULATOR (Rabat,Narzut,Marża)'!$C3104*(1-$D$1)</f>
        <v>48735.126000000004</v>
      </c>
      <c r="F3104" s="19">
        <f t="shared" si="144"/>
        <v>59944.204980000002</v>
      </c>
      <c r="I3104" s="24">
        <f>+'KALKULATOR (Rabat,Narzut,Marża)'!$E3104*(1+$H$1)</f>
        <v>53608.638600000006</v>
      </c>
      <c r="J3104" s="25">
        <f>+'KALKULATOR (Rabat,Narzut,Marża)'!$I3104*1.23</f>
        <v>65938.625478000002</v>
      </c>
      <c r="M3104" s="34">
        <f>+'KALKULATOR (Rabat,Narzut,Marża)'!$E3104/(1-$L$1)</f>
        <v>54150.14</v>
      </c>
      <c r="N3104" s="35">
        <f>+'KALKULATOR (Rabat,Narzut,Marża)'!$M3104*1.23</f>
        <v>66604.672200000001</v>
      </c>
      <c r="Q3104" s="48">
        <v>100</v>
      </c>
      <c r="R3104" s="49">
        <f t="shared" si="145"/>
        <v>48835.126000000004</v>
      </c>
      <c r="S3104" s="49">
        <f t="shared" si="146"/>
        <v>60067.204980000002</v>
      </c>
    </row>
    <row r="3105" spans="1:19" x14ac:dyDescent="0.35">
      <c r="A3105" s="13" t="s">
        <v>5900</v>
      </c>
      <c r="B3105" s="14" t="s">
        <v>5900</v>
      </c>
      <c r="C3105" s="15">
        <v>50070</v>
      </c>
      <c r="E3105" s="20">
        <f>+'KALKULATOR (Rabat,Narzut,Marża)'!$C3105*(1-$D$1)</f>
        <v>50064.993000000002</v>
      </c>
      <c r="F3105" s="21">
        <f t="shared" si="144"/>
        <v>61579.94139</v>
      </c>
      <c r="I3105" s="26">
        <f>+'KALKULATOR (Rabat,Narzut,Marża)'!$E3105*(1+$H$1)</f>
        <v>55071.492300000005</v>
      </c>
      <c r="J3105" s="27">
        <f>+'KALKULATOR (Rabat,Narzut,Marża)'!$I3105*1.23</f>
        <v>67737.935529000009</v>
      </c>
      <c r="M3105" s="4">
        <f>+'KALKULATOR (Rabat,Narzut,Marża)'!$E3105/(1-$L$1)</f>
        <v>55627.770000000004</v>
      </c>
      <c r="N3105" s="5">
        <f>+'KALKULATOR (Rabat,Narzut,Marża)'!$M3105*1.23</f>
        <v>68422.157100000011</v>
      </c>
      <c r="Q3105" s="46">
        <v>100</v>
      </c>
      <c r="R3105" s="47">
        <f t="shared" si="145"/>
        <v>50164.993000000002</v>
      </c>
      <c r="S3105" s="47">
        <f t="shared" si="146"/>
        <v>61702.94139</v>
      </c>
    </row>
    <row r="3106" spans="1:19" x14ac:dyDescent="0.35">
      <c r="A3106" s="10" t="s">
        <v>5901</v>
      </c>
      <c r="B3106" s="11" t="s">
        <v>5901</v>
      </c>
      <c r="C3106" s="12">
        <v>50840</v>
      </c>
      <c r="E3106" s="18">
        <f>+'KALKULATOR (Rabat,Narzut,Marża)'!$C3106*(1-$D$1)</f>
        <v>50834.915999999997</v>
      </c>
      <c r="F3106" s="19">
        <f t="shared" si="144"/>
        <v>62526.946679999994</v>
      </c>
      <c r="I3106" s="24">
        <f>+'KALKULATOR (Rabat,Narzut,Marża)'!$E3106*(1+$H$1)</f>
        <v>55918.407599999999</v>
      </c>
      <c r="J3106" s="25">
        <f>+'KALKULATOR (Rabat,Narzut,Marża)'!$I3106*1.23</f>
        <v>68779.64134799999</v>
      </c>
      <c r="M3106" s="34">
        <f>+'KALKULATOR (Rabat,Narzut,Marża)'!$E3106/(1-$L$1)</f>
        <v>56483.24</v>
      </c>
      <c r="N3106" s="35">
        <f>+'KALKULATOR (Rabat,Narzut,Marża)'!$M3106*1.23</f>
        <v>69474.38519999999</v>
      </c>
      <c r="Q3106" s="48">
        <v>100</v>
      </c>
      <c r="R3106" s="49">
        <f t="shared" si="145"/>
        <v>50934.915999999997</v>
      </c>
      <c r="S3106" s="49">
        <f t="shared" si="146"/>
        <v>62649.946679999994</v>
      </c>
    </row>
    <row r="3107" spans="1:19" x14ac:dyDescent="0.35">
      <c r="A3107" s="13" t="s">
        <v>5902</v>
      </c>
      <c r="B3107" s="14" t="s">
        <v>5902</v>
      </c>
      <c r="C3107" s="15">
        <v>48020</v>
      </c>
      <c r="E3107" s="20">
        <f>+'KALKULATOR (Rabat,Narzut,Marża)'!$C3107*(1-$D$1)</f>
        <v>48015.198000000004</v>
      </c>
      <c r="F3107" s="21">
        <f t="shared" si="144"/>
        <v>59058.693540000007</v>
      </c>
      <c r="I3107" s="26">
        <f>+'KALKULATOR (Rabat,Narzut,Marża)'!$E3107*(1+$H$1)</f>
        <v>52816.717800000006</v>
      </c>
      <c r="J3107" s="27">
        <f>+'KALKULATOR (Rabat,Narzut,Marża)'!$I3107*1.23</f>
        <v>64964.56289400001</v>
      </c>
      <c r="M3107" s="4">
        <f>+'KALKULATOR (Rabat,Narzut,Marża)'!$E3107/(1-$L$1)</f>
        <v>53350.22</v>
      </c>
      <c r="N3107" s="5">
        <f>+'KALKULATOR (Rabat,Narzut,Marża)'!$M3107*1.23</f>
        <v>65620.770600000003</v>
      </c>
      <c r="Q3107" s="46">
        <v>100</v>
      </c>
      <c r="R3107" s="47">
        <f t="shared" si="145"/>
        <v>48115.198000000004</v>
      </c>
      <c r="S3107" s="47">
        <f t="shared" si="146"/>
        <v>59181.693540000007</v>
      </c>
    </row>
    <row r="3108" spans="1:19" x14ac:dyDescent="0.35">
      <c r="A3108" s="10" t="s">
        <v>5903</v>
      </c>
      <c r="B3108" s="11" t="s">
        <v>5903</v>
      </c>
      <c r="C3108" s="12">
        <v>49350</v>
      </c>
      <c r="E3108" s="18">
        <f>+'KALKULATOR (Rabat,Narzut,Marża)'!$C3108*(1-$D$1)</f>
        <v>49345.065000000002</v>
      </c>
      <c r="F3108" s="19">
        <f t="shared" si="144"/>
        <v>60694.429950000005</v>
      </c>
      <c r="I3108" s="24">
        <f>+'KALKULATOR (Rabat,Narzut,Marża)'!$E3108*(1+$H$1)</f>
        <v>54279.571500000005</v>
      </c>
      <c r="J3108" s="25">
        <f>+'KALKULATOR (Rabat,Narzut,Marża)'!$I3108*1.23</f>
        <v>66763.87294500001</v>
      </c>
      <c r="M3108" s="34">
        <f>+'KALKULATOR (Rabat,Narzut,Marża)'!$E3108/(1-$L$1)</f>
        <v>54827.85</v>
      </c>
      <c r="N3108" s="35">
        <f>+'KALKULATOR (Rabat,Narzut,Marża)'!$M3108*1.23</f>
        <v>67438.255499999999</v>
      </c>
      <c r="Q3108" s="48">
        <v>100</v>
      </c>
      <c r="R3108" s="49">
        <f t="shared" si="145"/>
        <v>49445.065000000002</v>
      </c>
      <c r="S3108" s="49">
        <f t="shared" si="146"/>
        <v>60817.429950000005</v>
      </c>
    </row>
    <row r="3109" spans="1:19" x14ac:dyDescent="0.35">
      <c r="A3109" s="13" t="s">
        <v>5904</v>
      </c>
      <c r="B3109" s="14" t="s">
        <v>5904</v>
      </c>
      <c r="C3109" s="15">
        <v>50010</v>
      </c>
      <c r="E3109" s="20">
        <f>+'KALKULATOR (Rabat,Narzut,Marża)'!$C3109*(1-$D$1)</f>
        <v>50004.999000000003</v>
      </c>
      <c r="F3109" s="21">
        <f t="shared" si="144"/>
        <v>61506.14877</v>
      </c>
      <c r="I3109" s="26">
        <f>+'KALKULATOR (Rabat,Narzut,Marża)'!$E3109*(1+$H$1)</f>
        <v>55005.498900000006</v>
      </c>
      <c r="J3109" s="27">
        <f>+'KALKULATOR (Rabat,Narzut,Marża)'!$I3109*1.23</f>
        <v>67656.763647</v>
      </c>
      <c r="M3109" s="4">
        <f>+'KALKULATOR (Rabat,Narzut,Marża)'!$E3109/(1-$L$1)</f>
        <v>55561.11</v>
      </c>
      <c r="N3109" s="5">
        <f>+'KALKULATOR (Rabat,Narzut,Marża)'!$M3109*1.23</f>
        <v>68340.165299999993</v>
      </c>
      <c r="Q3109" s="46">
        <v>100</v>
      </c>
      <c r="R3109" s="47">
        <f t="shared" si="145"/>
        <v>50104.999000000003</v>
      </c>
      <c r="S3109" s="47">
        <f t="shared" si="146"/>
        <v>61629.14877</v>
      </c>
    </row>
    <row r="3110" spans="1:19" x14ac:dyDescent="0.35">
      <c r="A3110" s="10" t="s">
        <v>5905</v>
      </c>
      <c r="B3110" s="11" t="s">
        <v>5905</v>
      </c>
      <c r="C3110" s="12">
        <v>55700</v>
      </c>
      <c r="E3110" s="18">
        <f>+'KALKULATOR (Rabat,Narzut,Marża)'!$C3110*(1-$D$1)</f>
        <v>55694.43</v>
      </c>
      <c r="F3110" s="19">
        <f t="shared" si="144"/>
        <v>68504.1489</v>
      </c>
      <c r="I3110" s="24">
        <f>+'KALKULATOR (Rabat,Narzut,Marża)'!$E3110*(1+$H$1)</f>
        <v>61263.873000000007</v>
      </c>
      <c r="J3110" s="25">
        <f>+'KALKULATOR (Rabat,Narzut,Marża)'!$I3110*1.23</f>
        <v>75354.56379</v>
      </c>
      <c r="M3110" s="34">
        <f>+'KALKULATOR (Rabat,Narzut,Marża)'!$E3110/(1-$L$1)</f>
        <v>61882.7</v>
      </c>
      <c r="N3110" s="35">
        <f>+'KALKULATOR (Rabat,Narzut,Marża)'!$M3110*1.23</f>
        <v>76115.72099999999</v>
      </c>
      <c r="Q3110" s="48">
        <v>100</v>
      </c>
      <c r="R3110" s="49">
        <f t="shared" si="145"/>
        <v>55794.43</v>
      </c>
      <c r="S3110" s="49">
        <f t="shared" si="146"/>
        <v>68627.1489</v>
      </c>
    </row>
    <row r="3111" spans="1:19" x14ac:dyDescent="0.35">
      <c r="A3111" s="13" t="s">
        <v>5906</v>
      </c>
      <c r="B3111" s="14" t="s">
        <v>5906</v>
      </c>
      <c r="C3111" s="15">
        <v>56640</v>
      </c>
      <c r="E3111" s="20">
        <f>+'KALKULATOR (Rabat,Narzut,Marża)'!$C3111*(1-$D$1)</f>
        <v>56634.336000000003</v>
      </c>
      <c r="F3111" s="21">
        <f t="shared" si="144"/>
        <v>69660.23328</v>
      </c>
      <c r="I3111" s="26">
        <f>+'KALKULATOR (Rabat,Narzut,Marża)'!$E3111*(1+$H$1)</f>
        <v>62297.769600000007</v>
      </c>
      <c r="J3111" s="27">
        <f>+'KALKULATOR (Rabat,Narzut,Marża)'!$I3111*1.23</f>
        <v>76626.256608000011</v>
      </c>
      <c r="M3111" s="4">
        <f>+'KALKULATOR (Rabat,Narzut,Marża)'!$E3111/(1-$L$1)</f>
        <v>62927.040000000001</v>
      </c>
      <c r="N3111" s="5">
        <f>+'KALKULATOR (Rabat,Narzut,Marża)'!$M3111*1.23</f>
        <v>77400.2592</v>
      </c>
      <c r="Q3111" s="46">
        <v>100</v>
      </c>
      <c r="R3111" s="47">
        <f t="shared" si="145"/>
        <v>56734.336000000003</v>
      </c>
      <c r="S3111" s="47">
        <f t="shared" si="146"/>
        <v>69783.23328</v>
      </c>
    </row>
    <row r="3112" spans="1:19" x14ac:dyDescent="0.35">
      <c r="A3112" s="10" t="s">
        <v>5907</v>
      </c>
      <c r="B3112" s="11" t="s">
        <v>5907</v>
      </c>
      <c r="C3112" s="12">
        <v>57900</v>
      </c>
      <c r="E3112" s="18">
        <f>+'KALKULATOR (Rabat,Narzut,Marża)'!$C3112*(1-$D$1)</f>
        <v>57894.21</v>
      </c>
      <c r="F3112" s="19">
        <f t="shared" si="144"/>
        <v>71209.878299999997</v>
      </c>
      <c r="I3112" s="24">
        <f>+'KALKULATOR (Rabat,Narzut,Marża)'!$E3112*(1+$H$1)</f>
        <v>63683.631000000001</v>
      </c>
      <c r="J3112" s="25">
        <f>+'KALKULATOR (Rabat,Narzut,Marża)'!$I3112*1.23</f>
        <v>78330.866129999995</v>
      </c>
      <c r="M3112" s="34">
        <f>+'KALKULATOR (Rabat,Narzut,Marża)'!$E3112/(1-$L$1)</f>
        <v>64326.899999999994</v>
      </c>
      <c r="N3112" s="35">
        <f>+'KALKULATOR (Rabat,Narzut,Marża)'!$M3112*1.23</f>
        <v>79122.086999999985</v>
      </c>
      <c r="Q3112" s="48">
        <v>100</v>
      </c>
      <c r="R3112" s="49">
        <f t="shared" si="145"/>
        <v>57994.21</v>
      </c>
      <c r="S3112" s="49">
        <f t="shared" si="146"/>
        <v>71332.878299999997</v>
      </c>
    </row>
    <row r="3113" spans="1:19" x14ac:dyDescent="0.35">
      <c r="A3113" s="13" t="s">
        <v>5908</v>
      </c>
      <c r="B3113" s="14" t="s">
        <v>5908</v>
      </c>
      <c r="C3113" s="15">
        <v>66130</v>
      </c>
      <c r="E3113" s="20">
        <f>+'KALKULATOR (Rabat,Narzut,Marża)'!$C3113*(1-$D$1)</f>
        <v>66123.387000000002</v>
      </c>
      <c r="F3113" s="21">
        <f t="shared" si="144"/>
        <v>81331.766010000007</v>
      </c>
      <c r="I3113" s="26">
        <f>+'KALKULATOR (Rabat,Narzut,Marża)'!$E3113*(1+$H$1)</f>
        <v>72735.72570000001</v>
      </c>
      <c r="J3113" s="27">
        <f>+'KALKULATOR (Rabat,Narzut,Marża)'!$I3113*1.23</f>
        <v>89464.942611000006</v>
      </c>
      <c r="M3113" s="4">
        <f>+'KALKULATOR (Rabat,Narzut,Marża)'!$E3113/(1-$L$1)</f>
        <v>73470.430000000008</v>
      </c>
      <c r="N3113" s="5">
        <f>+'KALKULATOR (Rabat,Narzut,Marża)'!$M3113*1.23</f>
        <v>90368.628900000011</v>
      </c>
      <c r="Q3113" s="46">
        <v>100</v>
      </c>
      <c r="R3113" s="47">
        <f t="shared" si="145"/>
        <v>66223.387000000002</v>
      </c>
      <c r="S3113" s="47">
        <f t="shared" si="146"/>
        <v>81454.766010000007</v>
      </c>
    </row>
    <row r="3114" spans="1:19" x14ac:dyDescent="0.35">
      <c r="A3114" s="10" t="s">
        <v>5909</v>
      </c>
      <c r="B3114" s="11" t="s">
        <v>5909</v>
      </c>
      <c r="C3114" s="12">
        <v>66850</v>
      </c>
      <c r="E3114" s="18">
        <f>+'KALKULATOR (Rabat,Narzut,Marża)'!$C3114*(1-$D$1)</f>
        <v>66843.315000000002</v>
      </c>
      <c r="F3114" s="19">
        <f t="shared" si="144"/>
        <v>82217.277450000009</v>
      </c>
      <c r="I3114" s="24">
        <f>+'KALKULATOR (Rabat,Narzut,Marża)'!$E3114*(1+$H$1)</f>
        <v>73527.646500000003</v>
      </c>
      <c r="J3114" s="25">
        <f>+'KALKULATOR (Rabat,Narzut,Marża)'!$I3114*1.23</f>
        <v>90439.005195000005</v>
      </c>
      <c r="M3114" s="34">
        <f>+'KALKULATOR (Rabat,Narzut,Marża)'!$E3114/(1-$L$1)</f>
        <v>74270.350000000006</v>
      </c>
      <c r="N3114" s="35">
        <f>+'KALKULATOR (Rabat,Narzut,Marża)'!$M3114*1.23</f>
        <v>91352.530500000008</v>
      </c>
      <c r="Q3114" s="48">
        <v>100</v>
      </c>
      <c r="R3114" s="49">
        <f t="shared" si="145"/>
        <v>66943.315000000002</v>
      </c>
      <c r="S3114" s="49">
        <f t="shared" si="146"/>
        <v>82340.277450000009</v>
      </c>
    </row>
    <row r="3115" spans="1:19" x14ac:dyDescent="0.35">
      <c r="A3115" s="13" t="s">
        <v>5910</v>
      </c>
      <c r="B3115" s="14" t="s">
        <v>5910</v>
      </c>
      <c r="C3115" s="15">
        <v>67620</v>
      </c>
      <c r="E3115" s="20">
        <f>+'KALKULATOR (Rabat,Narzut,Marża)'!$C3115*(1-$D$1)</f>
        <v>67613.237999999998</v>
      </c>
      <c r="F3115" s="21">
        <f t="shared" si="144"/>
        <v>83164.282739999995</v>
      </c>
      <c r="I3115" s="26">
        <f>+'KALKULATOR (Rabat,Narzut,Marża)'!$E3115*(1+$H$1)</f>
        <v>74374.56180000001</v>
      </c>
      <c r="J3115" s="27">
        <f>+'KALKULATOR (Rabat,Narzut,Marża)'!$I3115*1.23</f>
        <v>91480.711014000015</v>
      </c>
      <c r="M3115" s="4">
        <f>+'KALKULATOR (Rabat,Narzut,Marża)'!$E3115/(1-$L$1)</f>
        <v>75125.819999999992</v>
      </c>
      <c r="N3115" s="5">
        <f>+'KALKULATOR (Rabat,Narzut,Marża)'!$M3115*1.23</f>
        <v>92404.758599999986</v>
      </c>
      <c r="Q3115" s="46">
        <v>100</v>
      </c>
      <c r="R3115" s="47">
        <f t="shared" si="145"/>
        <v>67713.237999999998</v>
      </c>
      <c r="S3115" s="47">
        <f t="shared" si="146"/>
        <v>83287.282739999995</v>
      </c>
    </row>
    <row r="3116" spans="1:19" x14ac:dyDescent="0.35">
      <c r="A3116" s="10" t="s">
        <v>5911</v>
      </c>
      <c r="B3116" s="11" t="s">
        <v>5911</v>
      </c>
      <c r="C3116" s="12">
        <v>54760</v>
      </c>
      <c r="E3116" s="18">
        <f>+'KALKULATOR (Rabat,Narzut,Marża)'!$C3116*(1-$D$1)</f>
        <v>54754.523999999998</v>
      </c>
      <c r="F3116" s="19">
        <f t="shared" si="144"/>
        <v>67348.06452</v>
      </c>
      <c r="I3116" s="24">
        <f>+'KALKULATOR (Rabat,Narzut,Marża)'!$E3116*(1+$H$1)</f>
        <v>60229.9764</v>
      </c>
      <c r="J3116" s="25">
        <f>+'KALKULATOR (Rabat,Narzut,Marża)'!$I3116*1.23</f>
        <v>74082.870972000004</v>
      </c>
      <c r="M3116" s="34">
        <f>+'KALKULATOR (Rabat,Narzut,Marża)'!$E3116/(1-$L$1)</f>
        <v>60838.359999999993</v>
      </c>
      <c r="N3116" s="35">
        <f>+'KALKULATOR (Rabat,Narzut,Marża)'!$M3116*1.23</f>
        <v>74831.182799999995</v>
      </c>
      <c r="Q3116" s="48">
        <v>100</v>
      </c>
      <c r="R3116" s="49">
        <f t="shared" si="145"/>
        <v>54854.523999999998</v>
      </c>
      <c r="S3116" s="49">
        <f t="shared" si="146"/>
        <v>67471.06452</v>
      </c>
    </row>
    <row r="3117" spans="1:19" x14ac:dyDescent="0.35">
      <c r="A3117" s="13" t="s">
        <v>5912</v>
      </c>
      <c r="B3117" s="14" t="s">
        <v>5912</v>
      </c>
      <c r="C3117" s="15">
        <v>55640</v>
      </c>
      <c r="E3117" s="20">
        <f>+'KALKULATOR (Rabat,Narzut,Marża)'!$C3117*(1-$D$1)</f>
        <v>55634.436000000002</v>
      </c>
      <c r="F3117" s="21">
        <f t="shared" si="144"/>
        <v>68430.356280000007</v>
      </c>
      <c r="I3117" s="26">
        <f>+'KALKULATOR (Rabat,Narzut,Marża)'!$E3117*(1+$H$1)</f>
        <v>61197.879600000007</v>
      </c>
      <c r="J3117" s="27">
        <f>+'KALKULATOR (Rabat,Narzut,Marża)'!$I3117*1.23</f>
        <v>75273.391908000005</v>
      </c>
      <c r="M3117" s="4">
        <f>+'KALKULATOR (Rabat,Narzut,Marża)'!$E3117/(1-$L$1)</f>
        <v>61816.04</v>
      </c>
      <c r="N3117" s="5">
        <f>+'KALKULATOR (Rabat,Narzut,Marża)'!$M3117*1.23</f>
        <v>76033.729200000002</v>
      </c>
      <c r="Q3117" s="46">
        <v>100</v>
      </c>
      <c r="R3117" s="47">
        <f t="shared" si="145"/>
        <v>55734.436000000002</v>
      </c>
      <c r="S3117" s="47">
        <f t="shared" si="146"/>
        <v>68553.356280000007</v>
      </c>
    </row>
    <row r="3118" spans="1:19" x14ac:dyDescent="0.35">
      <c r="A3118" s="10" t="s">
        <v>5913</v>
      </c>
      <c r="B3118" s="11" t="s">
        <v>5913</v>
      </c>
      <c r="C3118" s="12">
        <v>56910</v>
      </c>
      <c r="E3118" s="18">
        <f>+'KALKULATOR (Rabat,Narzut,Marża)'!$C3118*(1-$D$1)</f>
        <v>56904.309000000001</v>
      </c>
      <c r="F3118" s="19">
        <f t="shared" si="144"/>
        <v>69992.300069999998</v>
      </c>
      <c r="I3118" s="24">
        <f>+'KALKULATOR (Rabat,Narzut,Marża)'!$E3118*(1+$H$1)</f>
        <v>62594.739900000008</v>
      </c>
      <c r="J3118" s="25">
        <f>+'KALKULATOR (Rabat,Narzut,Marża)'!$I3118*1.23</f>
        <v>76991.530077000003</v>
      </c>
      <c r="M3118" s="34">
        <f>+'KALKULATOR (Rabat,Narzut,Marża)'!$E3118/(1-$L$1)</f>
        <v>63227.01</v>
      </c>
      <c r="N3118" s="35">
        <f>+'KALKULATOR (Rabat,Narzut,Marża)'!$M3118*1.23</f>
        <v>77769.222300000009</v>
      </c>
      <c r="Q3118" s="48">
        <v>100</v>
      </c>
      <c r="R3118" s="49">
        <f t="shared" si="145"/>
        <v>57004.309000000001</v>
      </c>
      <c r="S3118" s="49">
        <f t="shared" si="146"/>
        <v>70115.300069999998</v>
      </c>
    </row>
    <row r="3119" spans="1:19" x14ac:dyDescent="0.35">
      <c r="A3119" s="13" t="s">
        <v>5914</v>
      </c>
      <c r="B3119" s="14" t="s">
        <v>5914</v>
      </c>
      <c r="C3119" s="15">
        <v>57740</v>
      </c>
      <c r="E3119" s="20">
        <f>+'KALKULATOR (Rabat,Narzut,Marża)'!$C3119*(1-$D$1)</f>
        <v>57734.226000000002</v>
      </c>
      <c r="F3119" s="21">
        <f t="shared" si="144"/>
        <v>71013.097980000006</v>
      </c>
      <c r="I3119" s="26">
        <f>+'KALKULATOR (Rabat,Narzut,Marża)'!$E3119*(1+$H$1)</f>
        <v>63507.648600000008</v>
      </c>
      <c r="J3119" s="27">
        <f>+'KALKULATOR (Rabat,Narzut,Marża)'!$I3119*1.23</f>
        <v>78114.407778000008</v>
      </c>
      <c r="M3119" s="4">
        <f>+'KALKULATOR (Rabat,Narzut,Marża)'!$E3119/(1-$L$1)</f>
        <v>64149.14</v>
      </c>
      <c r="N3119" s="5">
        <f>+'KALKULATOR (Rabat,Narzut,Marża)'!$M3119*1.23</f>
        <v>78903.442200000005</v>
      </c>
      <c r="Q3119" s="46">
        <v>100</v>
      </c>
      <c r="R3119" s="47">
        <f t="shared" si="145"/>
        <v>57834.226000000002</v>
      </c>
      <c r="S3119" s="47">
        <f t="shared" si="146"/>
        <v>71136.097980000006</v>
      </c>
    </row>
    <row r="3120" spans="1:19" x14ac:dyDescent="0.35">
      <c r="A3120" s="10" t="s">
        <v>5915</v>
      </c>
      <c r="B3120" s="11" t="s">
        <v>5915</v>
      </c>
      <c r="C3120" s="12">
        <v>65910</v>
      </c>
      <c r="E3120" s="18">
        <f>+'KALKULATOR (Rabat,Narzut,Marża)'!$C3120*(1-$D$1)</f>
        <v>65903.409</v>
      </c>
      <c r="F3120" s="19">
        <f t="shared" si="144"/>
        <v>81061.193069999994</v>
      </c>
      <c r="I3120" s="24">
        <f>+'KALKULATOR (Rabat,Narzut,Marża)'!$E3120*(1+$H$1)</f>
        <v>72493.74990000001</v>
      </c>
      <c r="J3120" s="25">
        <f>+'KALKULATOR (Rabat,Narzut,Marża)'!$I3120*1.23</f>
        <v>89167.312377000009</v>
      </c>
      <c r="M3120" s="34">
        <f>+'KALKULATOR (Rabat,Narzut,Marża)'!$E3120/(1-$L$1)</f>
        <v>73226.009999999995</v>
      </c>
      <c r="N3120" s="35">
        <f>+'KALKULATOR (Rabat,Narzut,Marża)'!$M3120*1.23</f>
        <v>90067.992299999998</v>
      </c>
      <c r="Q3120" s="48">
        <v>100</v>
      </c>
      <c r="R3120" s="49">
        <f t="shared" si="145"/>
        <v>66003.409</v>
      </c>
      <c r="S3120" s="49">
        <f t="shared" si="146"/>
        <v>81184.193069999994</v>
      </c>
    </row>
    <row r="3121" spans="1:19" x14ac:dyDescent="0.35">
      <c r="A3121" s="13" t="s">
        <v>5916</v>
      </c>
      <c r="B3121" s="14" t="s">
        <v>5916</v>
      </c>
      <c r="C3121" s="15">
        <v>66680</v>
      </c>
      <c r="E3121" s="20">
        <f>+'KALKULATOR (Rabat,Narzut,Marża)'!$C3121*(1-$D$1)</f>
        <v>66673.331999999995</v>
      </c>
      <c r="F3121" s="21">
        <f t="shared" si="144"/>
        <v>82008.198359999995</v>
      </c>
      <c r="I3121" s="26">
        <f>+'KALKULATOR (Rabat,Narzut,Marża)'!$E3121*(1+$H$1)</f>
        <v>73340.665200000003</v>
      </c>
      <c r="J3121" s="27">
        <f>+'KALKULATOR (Rabat,Narzut,Marża)'!$I3121*1.23</f>
        <v>90209.018196000005</v>
      </c>
      <c r="M3121" s="4">
        <f>+'KALKULATOR (Rabat,Narzut,Marża)'!$E3121/(1-$L$1)</f>
        <v>74081.48</v>
      </c>
      <c r="N3121" s="5">
        <f>+'KALKULATOR (Rabat,Narzut,Marża)'!$M3121*1.23</f>
        <v>91120.220399999991</v>
      </c>
      <c r="Q3121" s="46">
        <v>100</v>
      </c>
      <c r="R3121" s="47">
        <f t="shared" si="145"/>
        <v>66773.331999999995</v>
      </c>
      <c r="S3121" s="47">
        <f t="shared" si="146"/>
        <v>82131.198359999995</v>
      </c>
    </row>
    <row r="3122" spans="1:19" x14ac:dyDescent="0.35">
      <c r="A3122" s="10" t="s">
        <v>5917</v>
      </c>
      <c r="B3122" s="11" t="s">
        <v>5917</v>
      </c>
      <c r="C3122" s="12">
        <v>67790</v>
      </c>
      <c r="E3122" s="18">
        <f>+'KALKULATOR (Rabat,Narzut,Marża)'!$C3122*(1-$D$1)</f>
        <v>67783.221000000005</v>
      </c>
      <c r="F3122" s="19">
        <f t="shared" si="144"/>
        <v>83373.361830000009</v>
      </c>
      <c r="I3122" s="24">
        <f>+'KALKULATOR (Rabat,Narzut,Marża)'!$E3122*(1+$H$1)</f>
        <v>74561.54310000001</v>
      </c>
      <c r="J3122" s="25">
        <f>+'KALKULATOR (Rabat,Narzut,Marża)'!$I3122*1.23</f>
        <v>91710.698013000016</v>
      </c>
      <c r="M3122" s="34">
        <f>+'KALKULATOR (Rabat,Narzut,Marża)'!$E3122/(1-$L$1)</f>
        <v>75314.69</v>
      </c>
      <c r="N3122" s="35">
        <f>+'KALKULATOR (Rabat,Narzut,Marża)'!$M3122*1.23</f>
        <v>92637.068700000003</v>
      </c>
      <c r="Q3122" s="48">
        <v>100</v>
      </c>
      <c r="R3122" s="49">
        <f t="shared" si="145"/>
        <v>67883.221000000005</v>
      </c>
      <c r="S3122" s="49">
        <f t="shared" si="146"/>
        <v>83496.361830000009</v>
      </c>
    </row>
    <row r="3123" spans="1:19" x14ac:dyDescent="0.35">
      <c r="A3123" s="13" t="s">
        <v>5918</v>
      </c>
      <c r="B3123" s="14" t="s">
        <v>5918</v>
      </c>
      <c r="C3123" s="15">
        <v>54980</v>
      </c>
      <c r="E3123" s="20">
        <f>+'KALKULATOR (Rabat,Narzut,Marża)'!$C3123*(1-$D$1)</f>
        <v>54974.502</v>
      </c>
      <c r="F3123" s="21">
        <f t="shared" si="144"/>
        <v>67618.637459999998</v>
      </c>
      <c r="I3123" s="26">
        <f>+'KALKULATOR (Rabat,Narzut,Marża)'!$E3123*(1+$H$1)</f>
        <v>60471.952200000007</v>
      </c>
      <c r="J3123" s="27">
        <f>+'KALKULATOR (Rabat,Narzut,Marża)'!$I3123*1.23</f>
        <v>74380.501206000001</v>
      </c>
      <c r="M3123" s="4">
        <f>+'KALKULATOR (Rabat,Narzut,Marża)'!$E3123/(1-$L$1)</f>
        <v>61082.78</v>
      </c>
      <c r="N3123" s="5">
        <f>+'KALKULATOR (Rabat,Narzut,Marża)'!$M3123*1.23</f>
        <v>75131.819399999993</v>
      </c>
      <c r="Q3123" s="46">
        <v>100</v>
      </c>
      <c r="R3123" s="47">
        <f t="shared" si="145"/>
        <v>55074.502</v>
      </c>
      <c r="S3123" s="47">
        <f t="shared" si="146"/>
        <v>67741.637459999998</v>
      </c>
    </row>
    <row r="3124" spans="1:19" x14ac:dyDescent="0.35">
      <c r="A3124" s="10" t="s">
        <v>5919</v>
      </c>
      <c r="B3124" s="11" t="s">
        <v>5919</v>
      </c>
      <c r="C3124" s="12">
        <v>55920</v>
      </c>
      <c r="E3124" s="18">
        <f>+'KALKULATOR (Rabat,Narzut,Marża)'!$C3124*(1-$D$1)</f>
        <v>55914.408000000003</v>
      </c>
      <c r="F3124" s="19">
        <f t="shared" si="144"/>
        <v>68774.721839999998</v>
      </c>
      <c r="I3124" s="24">
        <f>+'KALKULATOR (Rabat,Narzut,Marża)'!$E3124*(1+$H$1)</f>
        <v>61505.848800000007</v>
      </c>
      <c r="J3124" s="25">
        <f>+'KALKULATOR (Rabat,Narzut,Marża)'!$I3124*1.23</f>
        <v>75652.194024000011</v>
      </c>
      <c r="M3124" s="34">
        <f>+'KALKULATOR (Rabat,Narzut,Marża)'!$E3124/(1-$L$1)</f>
        <v>62127.12</v>
      </c>
      <c r="N3124" s="35">
        <f>+'KALKULATOR (Rabat,Narzut,Marża)'!$M3124*1.23</f>
        <v>76416.357600000003</v>
      </c>
      <c r="Q3124" s="48">
        <v>100</v>
      </c>
      <c r="R3124" s="49">
        <f t="shared" si="145"/>
        <v>56014.408000000003</v>
      </c>
      <c r="S3124" s="49">
        <f t="shared" si="146"/>
        <v>68897.721839999998</v>
      </c>
    </row>
    <row r="3125" spans="1:19" x14ac:dyDescent="0.35">
      <c r="A3125" s="13" t="s">
        <v>5920</v>
      </c>
      <c r="B3125" s="14" t="s">
        <v>5920</v>
      </c>
      <c r="C3125" s="15">
        <v>57190</v>
      </c>
      <c r="E3125" s="20">
        <f>+'KALKULATOR (Rabat,Narzut,Marża)'!$C3125*(1-$D$1)</f>
        <v>57184.281000000003</v>
      </c>
      <c r="F3125" s="21">
        <f t="shared" si="144"/>
        <v>70336.665630000003</v>
      </c>
      <c r="I3125" s="26">
        <f>+'KALKULATOR (Rabat,Narzut,Marża)'!$E3125*(1+$H$1)</f>
        <v>62902.709100000007</v>
      </c>
      <c r="J3125" s="27">
        <f>+'KALKULATOR (Rabat,Narzut,Marża)'!$I3125*1.23</f>
        <v>77370.332193000009</v>
      </c>
      <c r="M3125" s="4">
        <f>+'KALKULATOR (Rabat,Narzut,Marża)'!$E3125/(1-$L$1)</f>
        <v>63538.090000000004</v>
      </c>
      <c r="N3125" s="5">
        <f>+'KALKULATOR (Rabat,Narzut,Marża)'!$M3125*1.23</f>
        <v>78151.85070000001</v>
      </c>
      <c r="Q3125" s="46">
        <v>100</v>
      </c>
      <c r="R3125" s="47">
        <f t="shared" si="145"/>
        <v>57284.281000000003</v>
      </c>
      <c r="S3125" s="47">
        <f t="shared" si="146"/>
        <v>70459.665630000003</v>
      </c>
    </row>
    <row r="3126" spans="1:19" x14ac:dyDescent="0.35">
      <c r="A3126" s="10" t="s">
        <v>5921</v>
      </c>
      <c r="B3126" s="11" t="s">
        <v>5921</v>
      </c>
      <c r="C3126" s="12">
        <v>57960</v>
      </c>
      <c r="E3126" s="18">
        <f>+'KALKULATOR (Rabat,Narzut,Marża)'!$C3126*(1-$D$1)</f>
        <v>57954.203999999998</v>
      </c>
      <c r="F3126" s="19">
        <f t="shared" si="144"/>
        <v>71283.67091999999</v>
      </c>
      <c r="I3126" s="24">
        <f>+'KALKULATOR (Rabat,Narzut,Marża)'!$E3126*(1+$H$1)</f>
        <v>63749.624400000001</v>
      </c>
      <c r="J3126" s="25">
        <f>+'KALKULATOR (Rabat,Narzut,Marża)'!$I3126*1.23</f>
        <v>78412.038012000005</v>
      </c>
      <c r="M3126" s="34">
        <f>+'KALKULATOR (Rabat,Narzut,Marża)'!$E3126/(1-$L$1)</f>
        <v>64393.56</v>
      </c>
      <c r="N3126" s="35">
        <f>+'KALKULATOR (Rabat,Narzut,Marża)'!$M3126*1.23</f>
        <v>79204.078800000003</v>
      </c>
      <c r="Q3126" s="48">
        <v>100</v>
      </c>
      <c r="R3126" s="49">
        <f t="shared" si="145"/>
        <v>58054.203999999998</v>
      </c>
      <c r="S3126" s="49">
        <f t="shared" si="146"/>
        <v>71406.67091999999</v>
      </c>
    </row>
    <row r="3127" spans="1:19" x14ac:dyDescent="0.35">
      <c r="A3127" s="13" t="s">
        <v>5922</v>
      </c>
      <c r="B3127" s="14" t="s">
        <v>5922</v>
      </c>
      <c r="C3127" s="15">
        <v>66070</v>
      </c>
      <c r="E3127" s="20">
        <f>+'KALKULATOR (Rabat,Narzut,Marża)'!$C3127*(1-$D$1)</f>
        <v>66063.392999999996</v>
      </c>
      <c r="F3127" s="21">
        <f t="shared" si="144"/>
        <v>81257.973389999999</v>
      </c>
      <c r="I3127" s="26">
        <f>+'KALKULATOR (Rabat,Narzut,Marża)'!$E3127*(1+$H$1)</f>
        <v>72669.732300000003</v>
      </c>
      <c r="J3127" s="27">
        <f>+'KALKULATOR (Rabat,Narzut,Marża)'!$I3127*1.23</f>
        <v>89383.770728999996</v>
      </c>
      <c r="M3127" s="4">
        <f>+'KALKULATOR (Rabat,Narzut,Marża)'!$E3127/(1-$L$1)</f>
        <v>73403.76999999999</v>
      </c>
      <c r="N3127" s="5">
        <f>+'KALKULATOR (Rabat,Narzut,Marża)'!$M3127*1.23</f>
        <v>90286.637099999993</v>
      </c>
      <c r="Q3127" s="46">
        <v>100</v>
      </c>
      <c r="R3127" s="47">
        <f t="shared" si="145"/>
        <v>66163.392999999996</v>
      </c>
      <c r="S3127" s="47">
        <f t="shared" si="146"/>
        <v>81380.973389999999</v>
      </c>
    </row>
    <row r="3128" spans="1:19" x14ac:dyDescent="0.35">
      <c r="A3128" s="10" t="s">
        <v>5923</v>
      </c>
      <c r="B3128" s="11" t="s">
        <v>5923</v>
      </c>
      <c r="C3128" s="12">
        <v>67290</v>
      </c>
      <c r="E3128" s="18">
        <f>+'KALKULATOR (Rabat,Narzut,Marża)'!$C3128*(1-$D$1)</f>
        <v>67283.271000000008</v>
      </c>
      <c r="F3128" s="19">
        <f t="shared" si="144"/>
        <v>82758.423330000005</v>
      </c>
      <c r="I3128" s="24">
        <f>+'KALKULATOR (Rabat,Narzut,Marża)'!$E3128*(1+$H$1)</f>
        <v>74011.598100000017</v>
      </c>
      <c r="J3128" s="25">
        <f>+'KALKULATOR (Rabat,Narzut,Marża)'!$I3128*1.23</f>
        <v>91034.265663000013</v>
      </c>
      <c r="M3128" s="34">
        <f>+'KALKULATOR (Rabat,Narzut,Marża)'!$E3128/(1-$L$1)</f>
        <v>74759.19</v>
      </c>
      <c r="N3128" s="35">
        <f>+'KALKULATOR (Rabat,Narzut,Marża)'!$M3128*1.23</f>
        <v>91953.803700000004</v>
      </c>
      <c r="Q3128" s="48">
        <v>100</v>
      </c>
      <c r="R3128" s="49">
        <f t="shared" si="145"/>
        <v>67383.271000000008</v>
      </c>
      <c r="S3128" s="49">
        <f t="shared" si="146"/>
        <v>82881.423330000005</v>
      </c>
    </row>
    <row r="3129" spans="1:19" x14ac:dyDescent="0.35">
      <c r="A3129" s="13" t="s">
        <v>5924</v>
      </c>
      <c r="B3129" s="14" t="s">
        <v>5924</v>
      </c>
      <c r="C3129" s="15">
        <v>68010</v>
      </c>
      <c r="E3129" s="20">
        <f>+'KALKULATOR (Rabat,Narzut,Marża)'!$C3129*(1-$D$1)</f>
        <v>68003.199000000008</v>
      </c>
      <c r="F3129" s="21">
        <f t="shared" si="144"/>
        <v>83643.934770000007</v>
      </c>
      <c r="I3129" s="26">
        <f>+'KALKULATOR (Rabat,Narzut,Marża)'!$E3129*(1+$H$1)</f>
        <v>74803.51890000001</v>
      </c>
      <c r="J3129" s="27">
        <f>+'KALKULATOR (Rabat,Narzut,Marża)'!$I3129*1.23</f>
        <v>92008.328247000012</v>
      </c>
      <c r="M3129" s="4">
        <f>+'KALKULATOR (Rabat,Narzut,Marża)'!$E3129/(1-$L$1)</f>
        <v>75559.11</v>
      </c>
      <c r="N3129" s="5">
        <f>+'KALKULATOR (Rabat,Narzut,Marża)'!$M3129*1.23</f>
        <v>92937.705300000001</v>
      </c>
      <c r="Q3129" s="46">
        <v>100</v>
      </c>
      <c r="R3129" s="47">
        <f t="shared" si="145"/>
        <v>68103.199000000008</v>
      </c>
      <c r="S3129" s="47">
        <f t="shared" si="146"/>
        <v>83766.934770000007</v>
      </c>
    </row>
    <row r="3130" spans="1:19" x14ac:dyDescent="0.35">
      <c r="A3130" s="10" t="s">
        <v>5925</v>
      </c>
      <c r="B3130" s="11" t="s">
        <v>5925</v>
      </c>
      <c r="C3130" s="12">
        <v>69500</v>
      </c>
      <c r="E3130" s="18">
        <f>+'KALKULATOR (Rabat,Narzut,Marża)'!$C3130*(1-$D$1)</f>
        <v>69493.05</v>
      </c>
      <c r="F3130" s="19">
        <f t="shared" si="144"/>
        <v>85476.451499999996</v>
      </c>
      <c r="I3130" s="24">
        <f>+'KALKULATOR (Rabat,Narzut,Marża)'!$E3130*(1+$H$1)</f>
        <v>76442.35500000001</v>
      </c>
      <c r="J3130" s="25">
        <f>+'KALKULATOR (Rabat,Narzut,Marża)'!$I3130*1.23</f>
        <v>94024.096650000007</v>
      </c>
      <c r="M3130" s="34">
        <f>+'KALKULATOR (Rabat,Narzut,Marża)'!$E3130/(1-$L$1)</f>
        <v>77214.5</v>
      </c>
      <c r="N3130" s="35">
        <f>+'KALKULATOR (Rabat,Narzut,Marża)'!$M3130*1.23</f>
        <v>94973.834999999992</v>
      </c>
      <c r="Q3130" s="48">
        <v>100</v>
      </c>
      <c r="R3130" s="49">
        <f t="shared" si="145"/>
        <v>69593.05</v>
      </c>
      <c r="S3130" s="49">
        <f t="shared" si="146"/>
        <v>85599.451499999996</v>
      </c>
    </row>
    <row r="3131" spans="1:19" x14ac:dyDescent="0.35">
      <c r="A3131" s="13" t="s">
        <v>5926</v>
      </c>
      <c r="B3131" s="14" t="s">
        <v>5926</v>
      </c>
      <c r="C3131" s="15">
        <v>55090</v>
      </c>
      <c r="E3131" s="20">
        <f>+'KALKULATOR (Rabat,Narzut,Marża)'!$C3131*(1-$D$1)</f>
        <v>55084.491000000002</v>
      </c>
      <c r="F3131" s="21">
        <f t="shared" ref="F3131:F3194" si="147">+E3131*1.23</f>
        <v>67753.923930000004</v>
      </c>
      <c r="I3131" s="26">
        <f>+'KALKULATOR (Rabat,Narzut,Marża)'!$E3131*(1+$H$1)</f>
        <v>60592.940100000007</v>
      </c>
      <c r="J3131" s="27">
        <f>+'KALKULATOR (Rabat,Narzut,Marża)'!$I3131*1.23</f>
        <v>74529.316323000006</v>
      </c>
      <c r="M3131" s="4">
        <f>+'KALKULATOR (Rabat,Narzut,Marża)'!$E3131/(1-$L$1)</f>
        <v>61204.99</v>
      </c>
      <c r="N3131" s="5">
        <f>+'KALKULATOR (Rabat,Narzut,Marża)'!$M3131*1.23</f>
        <v>75282.137699999992</v>
      </c>
      <c r="Q3131" s="46">
        <v>100</v>
      </c>
      <c r="R3131" s="47">
        <f t="shared" ref="R3131:R3194" si="148">+E3131+Q3131</f>
        <v>55184.491000000002</v>
      </c>
      <c r="S3131" s="47">
        <f t="shared" ref="S3131:S3194" si="149">+R3131*1.23</f>
        <v>67876.923930000004</v>
      </c>
    </row>
    <row r="3132" spans="1:19" x14ac:dyDescent="0.35">
      <c r="A3132" s="10" t="s">
        <v>5927</v>
      </c>
      <c r="B3132" s="11" t="s">
        <v>5927</v>
      </c>
      <c r="C3132" s="12">
        <v>56470</v>
      </c>
      <c r="E3132" s="18">
        <f>+'KALKULATOR (Rabat,Narzut,Marża)'!$C3132*(1-$D$1)</f>
        <v>56464.353000000003</v>
      </c>
      <c r="F3132" s="19">
        <f t="shared" si="147"/>
        <v>69451.154190000001</v>
      </c>
      <c r="I3132" s="24">
        <f>+'KALKULATOR (Rabat,Narzut,Marża)'!$E3132*(1+$H$1)</f>
        <v>62110.788300000007</v>
      </c>
      <c r="J3132" s="25">
        <f>+'KALKULATOR (Rabat,Narzut,Marża)'!$I3132*1.23</f>
        <v>76396.26960900001</v>
      </c>
      <c r="M3132" s="34">
        <f>+'KALKULATOR (Rabat,Narzut,Marża)'!$E3132/(1-$L$1)</f>
        <v>62738.17</v>
      </c>
      <c r="N3132" s="35">
        <f>+'KALKULATOR (Rabat,Narzut,Marża)'!$M3132*1.23</f>
        <v>77167.949099999998</v>
      </c>
      <c r="Q3132" s="48">
        <v>100</v>
      </c>
      <c r="R3132" s="49">
        <f t="shared" si="148"/>
        <v>56564.353000000003</v>
      </c>
      <c r="S3132" s="49">
        <f t="shared" si="149"/>
        <v>69574.154190000001</v>
      </c>
    </row>
    <row r="3133" spans="1:19" x14ac:dyDescent="0.35">
      <c r="A3133" s="13" t="s">
        <v>5928</v>
      </c>
      <c r="B3133" s="14" t="s">
        <v>5928</v>
      </c>
      <c r="C3133" s="15">
        <v>57190</v>
      </c>
      <c r="E3133" s="20">
        <f>+'KALKULATOR (Rabat,Narzut,Marża)'!$C3133*(1-$D$1)</f>
        <v>57184.281000000003</v>
      </c>
      <c r="F3133" s="21">
        <f t="shared" si="147"/>
        <v>70336.665630000003</v>
      </c>
      <c r="I3133" s="26">
        <f>+'KALKULATOR (Rabat,Narzut,Marża)'!$E3133*(1+$H$1)</f>
        <v>62902.709100000007</v>
      </c>
      <c r="J3133" s="27">
        <f>+'KALKULATOR (Rabat,Narzut,Marża)'!$I3133*1.23</f>
        <v>77370.332193000009</v>
      </c>
      <c r="M3133" s="4">
        <f>+'KALKULATOR (Rabat,Narzut,Marża)'!$E3133/(1-$L$1)</f>
        <v>63538.090000000004</v>
      </c>
      <c r="N3133" s="5">
        <f>+'KALKULATOR (Rabat,Narzut,Marża)'!$M3133*1.23</f>
        <v>78151.85070000001</v>
      </c>
      <c r="Q3133" s="46">
        <v>100</v>
      </c>
      <c r="R3133" s="47">
        <f t="shared" si="148"/>
        <v>57284.281000000003</v>
      </c>
      <c r="S3133" s="47">
        <f t="shared" si="149"/>
        <v>70459.665630000003</v>
      </c>
    </row>
    <row r="3134" spans="1:19" x14ac:dyDescent="0.35">
      <c r="A3134" s="10" t="s">
        <v>5929</v>
      </c>
      <c r="B3134" s="11" t="s">
        <v>5929</v>
      </c>
      <c r="C3134" s="12">
        <v>65300</v>
      </c>
      <c r="E3134" s="18">
        <f>+'KALKULATOR (Rabat,Narzut,Marża)'!$C3134*(1-$D$1)</f>
        <v>65293.47</v>
      </c>
      <c r="F3134" s="19">
        <f t="shared" si="147"/>
        <v>80310.968099999998</v>
      </c>
      <c r="I3134" s="24">
        <f>+'KALKULATOR (Rabat,Narzut,Marża)'!$E3134*(1+$H$1)</f>
        <v>71822.81700000001</v>
      </c>
      <c r="J3134" s="25">
        <f>+'KALKULATOR (Rabat,Narzut,Marża)'!$I3134*1.23</f>
        <v>88342.064910000016</v>
      </c>
      <c r="M3134" s="34">
        <f>+'KALKULATOR (Rabat,Narzut,Marża)'!$E3134/(1-$L$1)</f>
        <v>72548.3</v>
      </c>
      <c r="N3134" s="35">
        <f>+'KALKULATOR (Rabat,Narzut,Marża)'!$M3134*1.23</f>
        <v>89234.409</v>
      </c>
      <c r="Q3134" s="48">
        <v>100</v>
      </c>
      <c r="R3134" s="49">
        <f t="shared" si="148"/>
        <v>65393.47</v>
      </c>
      <c r="S3134" s="49">
        <f t="shared" si="149"/>
        <v>80433.968099999998</v>
      </c>
    </row>
    <row r="3135" spans="1:19" x14ac:dyDescent="0.35">
      <c r="A3135" s="13" t="s">
        <v>5930</v>
      </c>
      <c r="B3135" s="14" t="s">
        <v>5930</v>
      </c>
      <c r="C3135" s="15">
        <v>66070</v>
      </c>
      <c r="E3135" s="20">
        <f>+'KALKULATOR (Rabat,Narzut,Marża)'!$C3135*(1-$D$1)</f>
        <v>66063.392999999996</v>
      </c>
      <c r="F3135" s="21">
        <f t="shared" si="147"/>
        <v>81257.973389999999</v>
      </c>
      <c r="I3135" s="26">
        <f>+'KALKULATOR (Rabat,Narzut,Marża)'!$E3135*(1+$H$1)</f>
        <v>72669.732300000003</v>
      </c>
      <c r="J3135" s="27">
        <f>+'KALKULATOR (Rabat,Narzut,Marża)'!$I3135*1.23</f>
        <v>89383.770728999996</v>
      </c>
      <c r="M3135" s="4">
        <f>+'KALKULATOR (Rabat,Narzut,Marża)'!$E3135/(1-$L$1)</f>
        <v>73403.76999999999</v>
      </c>
      <c r="N3135" s="5">
        <f>+'KALKULATOR (Rabat,Narzut,Marża)'!$M3135*1.23</f>
        <v>90286.637099999993</v>
      </c>
      <c r="Q3135" s="46">
        <v>100</v>
      </c>
      <c r="R3135" s="47">
        <f t="shared" si="148"/>
        <v>66163.392999999996</v>
      </c>
      <c r="S3135" s="47">
        <f t="shared" si="149"/>
        <v>81380.973389999999</v>
      </c>
    </row>
    <row r="3136" spans="1:19" x14ac:dyDescent="0.35">
      <c r="A3136" s="10" t="s">
        <v>5931</v>
      </c>
      <c r="B3136" s="11" t="s">
        <v>5931</v>
      </c>
      <c r="C3136" s="12">
        <v>67290</v>
      </c>
      <c r="E3136" s="18">
        <f>+'KALKULATOR (Rabat,Narzut,Marża)'!$C3136*(1-$D$1)</f>
        <v>67283.271000000008</v>
      </c>
      <c r="F3136" s="19">
        <f t="shared" si="147"/>
        <v>82758.423330000005</v>
      </c>
      <c r="I3136" s="24">
        <f>+'KALKULATOR (Rabat,Narzut,Marża)'!$E3136*(1+$H$1)</f>
        <v>74011.598100000017</v>
      </c>
      <c r="J3136" s="25">
        <f>+'KALKULATOR (Rabat,Narzut,Marża)'!$I3136*1.23</f>
        <v>91034.265663000013</v>
      </c>
      <c r="M3136" s="34">
        <f>+'KALKULATOR (Rabat,Narzut,Marża)'!$E3136/(1-$L$1)</f>
        <v>74759.19</v>
      </c>
      <c r="N3136" s="35">
        <f>+'KALKULATOR (Rabat,Narzut,Marża)'!$M3136*1.23</f>
        <v>91953.803700000004</v>
      </c>
      <c r="Q3136" s="48">
        <v>100</v>
      </c>
      <c r="R3136" s="49">
        <f t="shared" si="148"/>
        <v>67383.271000000008</v>
      </c>
      <c r="S3136" s="49">
        <f t="shared" si="149"/>
        <v>82881.423330000005</v>
      </c>
    </row>
    <row r="3137" spans="1:19" x14ac:dyDescent="0.35">
      <c r="A3137" s="13" t="s">
        <v>5932</v>
      </c>
      <c r="B3137" s="14" t="s">
        <v>5932</v>
      </c>
      <c r="C3137" s="15">
        <v>67950</v>
      </c>
      <c r="E3137" s="20">
        <f>+'KALKULATOR (Rabat,Narzut,Marża)'!$C3137*(1-$D$1)</f>
        <v>67943.205000000002</v>
      </c>
      <c r="F3137" s="21">
        <f t="shared" si="147"/>
        <v>83570.14215</v>
      </c>
      <c r="I3137" s="26">
        <f>+'KALKULATOR (Rabat,Narzut,Marża)'!$E3137*(1+$H$1)</f>
        <v>74737.525500000003</v>
      </c>
      <c r="J3137" s="27">
        <f>+'KALKULATOR (Rabat,Narzut,Marża)'!$I3137*1.23</f>
        <v>91927.156365000003</v>
      </c>
      <c r="M3137" s="4">
        <f>+'KALKULATOR (Rabat,Narzut,Marża)'!$E3137/(1-$L$1)</f>
        <v>75492.45</v>
      </c>
      <c r="N3137" s="5">
        <f>+'KALKULATOR (Rabat,Narzut,Marża)'!$M3137*1.23</f>
        <v>92855.713499999998</v>
      </c>
      <c r="Q3137" s="46">
        <v>100</v>
      </c>
      <c r="R3137" s="47">
        <f t="shared" si="148"/>
        <v>68043.205000000002</v>
      </c>
      <c r="S3137" s="47">
        <f t="shared" si="149"/>
        <v>83693.14215</v>
      </c>
    </row>
    <row r="3138" spans="1:19" x14ac:dyDescent="0.35">
      <c r="A3138" s="10" t="s">
        <v>5933</v>
      </c>
      <c r="B3138" s="11" t="s">
        <v>5933</v>
      </c>
      <c r="C3138" s="12">
        <v>99860</v>
      </c>
      <c r="E3138" s="18">
        <f>+'KALKULATOR (Rabat,Narzut,Marża)'!$C3138*(1-$D$1)</f>
        <v>99850.013999999996</v>
      </c>
      <c r="F3138" s="19">
        <f t="shared" si="147"/>
        <v>122815.51721999999</v>
      </c>
      <c r="I3138" s="24">
        <f>+'KALKULATOR (Rabat,Narzut,Marża)'!$E3138*(1+$H$1)</f>
        <v>109835.0154</v>
      </c>
      <c r="J3138" s="25">
        <f>+'KALKULATOR (Rabat,Narzut,Marża)'!$I3138*1.23</f>
        <v>135097.06894200001</v>
      </c>
      <c r="M3138" s="34">
        <f>+'KALKULATOR (Rabat,Narzut,Marża)'!$E3138/(1-$L$1)</f>
        <v>110944.45999999999</v>
      </c>
      <c r="N3138" s="35">
        <f>+'KALKULATOR (Rabat,Narzut,Marża)'!$M3138*1.23</f>
        <v>136461.68579999998</v>
      </c>
      <c r="Q3138" s="48">
        <v>100</v>
      </c>
      <c r="R3138" s="49">
        <f t="shared" si="148"/>
        <v>99950.013999999996</v>
      </c>
      <c r="S3138" s="49">
        <f t="shared" si="149"/>
        <v>122938.51721999999</v>
      </c>
    </row>
    <row r="3139" spans="1:19" x14ac:dyDescent="0.35">
      <c r="A3139" s="13" t="s">
        <v>5934</v>
      </c>
      <c r="B3139" s="14" t="s">
        <v>5934</v>
      </c>
      <c r="C3139" s="15">
        <v>101790</v>
      </c>
      <c r="E3139" s="20">
        <f>+'KALKULATOR (Rabat,Narzut,Marża)'!$C3139*(1-$D$1)</f>
        <v>101779.821</v>
      </c>
      <c r="F3139" s="21">
        <f t="shared" si="147"/>
        <v>125189.17982999999</v>
      </c>
      <c r="I3139" s="26">
        <f>+'KALKULATOR (Rabat,Narzut,Marża)'!$E3139*(1+$H$1)</f>
        <v>111957.8031</v>
      </c>
      <c r="J3139" s="27">
        <f>+'KALKULATOR (Rabat,Narzut,Marża)'!$I3139*1.23</f>
        <v>137708.097813</v>
      </c>
      <c r="M3139" s="4">
        <f>+'KALKULATOR (Rabat,Narzut,Marża)'!$E3139/(1-$L$1)</f>
        <v>113088.68999999999</v>
      </c>
      <c r="N3139" s="5">
        <f>+'KALKULATOR (Rabat,Narzut,Marża)'!$M3139*1.23</f>
        <v>139099.08869999999</v>
      </c>
      <c r="Q3139" s="46">
        <v>100</v>
      </c>
      <c r="R3139" s="47">
        <f t="shared" si="148"/>
        <v>101879.821</v>
      </c>
      <c r="S3139" s="47">
        <f t="shared" si="149"/>
        <v>125312.17982999999</v>
      </c>
    </row>
    <row r="3140" spans="1:19" x14ac:dyDescent="0.35">
      <c r="A3140" s="10" t="s">
        <v>5935</v>
      </c>
      <c r="B3140" s="11" t="s">
        <v>5935</v>
      </c>
      <c r="C3140" s="12">
        <v>102120</v>
      </c>
      <c r="E3140" s="18">
        <f>+'KALKULATOR (Rabat,Narzut,Marża)'!$C3140*(1-$D$1)</f>
        <v>102109.788</v>
      </c>
      <c r="F3140" s="19">
        <f t="shared" si="147"/>
        <v>125595.03924</v>
      </c>
      <c r="I3140" s="24">
        <f>+'KALKULATOR (Rabat,Narzut,Marża)'!$E3140*(1+$H$1)</f>
        <v>112320.76680000001</v>
      </c>
      <c r="J3140" s="25">
        <f>+'KALKULATOR (Rabat,Narzut,Marża)'!$I3140*1.23</f>
        <v>138154.543164</v>
      </c>
      <c r="M3140" s="34">
        <f>+'KALKULATOR (Rabat,Narzut,Marża)'!$E3140/(1-$L$1)</f>
        <v>113455.31999999999</v>
      </c>
      <c r="N3140" s="35">
        <f>+'KALKULATOR (Rabat,Narzut,Marża)'!$M3140*1.23</f>
        <v>139550.04359999998</v>
      </c>
      <c r="Q3140" s="48">
        <v>100</v>
      </c>
      <c r="R3140" s="49">
        <f t="shared" si="148"/>
        <v>102209.788</v>
      </c>
      <c r="S3140" s="49">
        <f t="shared" si="149"/>
        <v>125718.03924</v>
      </c>
    </row>
    <row r="3141" spans="1:19" x14ac:dyDescent="0.35">
      <c r="A3141" s="13" t="s">
        <v>5936</v>
      </c>
      <c r="B3141" s="14" t="s">
        <v>5936</v>
      </c>
      <c r="C3141" s="15">
        <v>135570</v>
      </c>
      <c r="E3141" s="20">
        <f>+'KALKULATOR (Rabat,Narzut,Marża)'!$C3141*(1-$D$1)</f>
        <v>135556.443</v>
      </c>
      <c r="F3141" s="21">
        <f t="shared" si="147"/>
        <v>166734.42488999999</v>
      </c>
      <c r="I3141" s="26">
        <f>+'KALKULATOR (Rabat,Narzut,Marża)'!$E3141*(1+$H$1)</f>
        <v>149112.08730000001</v>
      </c>
      <c r="J3141" s="27">
        <f>+'KALKULATOR (Rabat,Narzut,Marża)'!$I3141*1.23</f>
        <v>183407.867379</v>
      </c>
      <c r="M3141" s="4">
        <f>+'KALKULATOR (Rabat,Narzut,Marża)'!$E3141/(1-$L$1)</f>
        <v>150618.26999999999</v>
      </c>
      <c r="N3141" s="5">
        <f>+'KALKULATOR (Rabat,Narzut,Marża)'!$M3141*1.23</f>
        <v>185260.47209999998</v>
      </c>
      <c r="Q3141" s="46">
        <v>100</v>
      </c>
      <c r="R3141" s="47">
        <f t="shared" si="148"/>
        <v>135656.443</v>
      </c>
      <c r="S3141" s="47">
        <f t="shared" si="149"/>
        <v>166857.42488999999</v>
      </c>
    </row>
    <row r="3142" spans="1:19" x14ac:dyDescent="0.35">
      <c r="A3142" s="10" t="s">
        <v>5937</v>
      </c>
      <c r="B3142" s="11" t="s">
        <v>5937</v>
      </c>
      <c r="C3142" s="12">
        <v>138390</v>
      </c>
      <c r="E3142" s="18">
        <f>+'KALKULATOR (Rabat,Narzut,Marża)'!$C3142*(1-$D$1)</f>
        <v>138376.16099999999</v>
      </c>
      <c r="F3142" s="19">
        <f t="shared" si="147"/>
        <v>170202.67802999998</v>
      </c>
      <c r="I3142" s="24">
        <f>+'KALKULATOR (Rabat,Narzut,Marża)'!$E3142*(1+$H$1)</f>
        <v>152213.77710000001</v>
      </c>
      <c r="J3142" s="25">
        <f>+'KALKULATOR (Rabat,Narzut,Marża)'!$I3142*1.23</f>
        <v>187222.94583300001</v>
      </c>
      <c r="M3142" s="34">
        <f>+'KALKULATOR (Rabat,Narzut,Marża)'!$E3142/(1-$L$1)</f>
        <v>153751.28999999998</v>
      </c>
      <c r="N3142" s="35">
        <f>+'KALKULATOR (Rabat,Narzut,Marża)'!$M3142*1.23</f>
        <v>189114.08669999999</v>
      </c>
      <c r="Q3142" s="48">
        <v>100</v>
      </c>
      <c r="R3142" s="49">
        <f t="shared" si="148"/>
        <v>138476.16099999999</v>
      </c>
      <c r="S3142" s="49">
        <f t="shared" si="149"/>
        <v>170325.67802999998</v>
      </c>
    </row>
    <row r="3143" spans="1:19" x14ac:dyDescent="0.35">
      <c r="A3143" s="13" t="s">
        <v>5938</v>
      </c>
      <c r="B3143" s="14" t="s">
        <v>5938</v>
      </c>
      <c r="C3143" s="15">
        <v>161520</v>
      </c>
      <c r="E3143" s="20">
        <f>+'KALKULATOR (Rabat,Narzut,Marża)'!$C3143*(1-$D$1)</f>
        <v>161503.848</v>
      </c>
      <c r="F3143" s="21">
        <f t="shared" si="147"/>
        <v>198649.73303999999</v>
      </c>
      <c r="I3143" s="26">
        <f>+'KALKULATOR (Rabat,Narzut,Marża)'!$E3143*(1+$H$1)</f>
        <v>177654.2328</v>
      </c>
      <c r="J3143" s="27">
        <f>+'KALKULATOR (Rabat,Narzut,Marża)'!$I3143*1.23</f>
        <v>218514.70634400001</v>
      </c>
      <c r="M3143" s="4">
        <f>+'KALKULATOR (Rabat,Narzut,Marża)'!$E3143/(1-$L$1)</f>
        <v>179448.72</v>
      </c>
      <c r="N3143" s="5">
        <f>+'KALKULATOR (Rabat,Narzut,Marża)'!$M3143*1.23</f>
        <v>220721.92559999999</v>
      </c>
      <c r="Q3143" s="46">
        <v>100</v>
      </c>
      <c r="R3143" s="47">
        <f t="shared" si="148"/>
        <v>161603.848</v>
      </c>
      <c r="S3143" s="47">
        <f t="shared" si="149"/>
        <v>198772.73303999999</v>
      </c>
    </row>
    <row r="3144" spans="1:19" x14ac:dyDescent="0.35">
      <c r="A3144" s="10" t="s">
        <v>5939</v>
      </c>
      <c r="B3144" s="11" t="s">
        <v>5939</v>
      </c>
      <c r="C3144" s="12">
        <v>163280</v>
      </c>
      <c r="E3144" s="18">
        <f>+'KALKULATOR (Rabat,Narzut,Marża)'!$C3144*(1-$D$1)</f>
        <v>163263.67199999999</v>
      </c>
      <c r="F3144" s="19">
        <f t="shared" si="147"/>
        <v>200814.31655999998</v>
      </c>
      <c r="I3144" s="24">
        <f>+'KALKULATOR (Rabat,Narzut,Marża)'!$E3144*(1+$H$1)</f>
        <v>179590.0392</v>
      </c>
      <c r="J3144" s="25">
        <f>+'KALKULATOR (Rabat,Narzut,Marża)'!$I3144*1.23</f>
        <v>220895.74821600001</v>
      </c>
      <c r="M3144" s="34">
        <f>+'KALKULATOR (Rabat,Narzut,Marża)'!$E3144/(1-$L$1)</f>
        <v>181404.08</v>
      </c>
      <c r="N3144" s="35">
        <f>+'KALKULATOR (Rabat,Narzut,Marża)'!$M3144*1.23</f>
        <v>223127.01839999997</v>
      </c>
      <c r="Q3144" s="48">
        <v>100</v>
      </c>
      <c r="R3144" s="49">
        <f t="shared" si="148"/>
        <v>163363.67199999999</v>
      </c>
      <c r="S3144" s="49">
        <f t="shared" si="149"/>
        <v>200937.31655999998</v>
      </c>
    </row>
    <row r="3145" spans="1:19" x14ac:dyDescent="0.35">
      <c r="A3145" s="13" t="s">
        <v>5940</v>
      </c>
      <c r="B3145" s="14" t="s">
        <v>5940</v>
      </c>
      <c r="C3145" s="15">
        <v>108850</v>
      </c>
      <c r="E3145" s="20">
        <f>+'KALKULATOR (Rabat,Narzut,Marża)'!$C3145*(1-$D$1)</f>
        <v>108839.11500000001</v>
      </c>
      <c r="F3145" s="21">
        <f t="shared" si="147"/>
        <v>133872.11145</v>
      </c>
      <c r="I3145" s="26">
        <f>+'KALKULATOR (Rabat,Narzut,Marża)'!$E3145*(1+$H$1)</f>
        <v>119723.02650000002</v>
      </c>
      <c r="J3145" s="27">
        <f>+'KALKULATOR (Rabat,Narzut,Marża)'!$I3145*1.23</f>
        <v>147259.32259500003</v>
      </c>
      <c r="M3145" s="4">
        <f>+'KALKULATOR (Rabat,Narzut,Marża)'!$E3145/(1-$L$1)</f>
        <v>120932.35</v>
      </c>
      <c r="N3145" s="5">
        <f>+'KALKULATOR (Rabat,Narzut,Marża)'!$M3145*1.23</f>
        <v>148746.7905</v>
      </c>
      <c r="Q3145" s="46">
        <v>100</v>
      </c>
      <c r="R3145" s="47">
        <f t="shared" si="148"/>
        <v>108939.11500000001</v>
      </c>
      <c r="S3145" s="47">
        <f t="shared" si="149"/>
        <v>133995.11145</v>
      </c>
    </row>
    <row r="3146" spans="1:19" x14ac:dyDescent="0.35">
      <c r="A3146" s="10" t="s">
        <v>5941</v>
      </c>
      <c r="B3146" s="11" t="s">
        <v>5941</v>
      </c>
      <c r="C3146" s="12">
        <v>111060</v>
      </c>
      <c r="E3146" s="18">
        <f>+'KALKULATOR (Rabat,Narzut,Marża)'!$C3146*(1-$D$1)</f>
        <v>111048.894</v>
      </c>
      <c r="F3146" s="19">
        <f t="shared" si="147"/>
        <v>136590.13962</v>
      </c>
      <c r="I3146" s="24">
        <f>+'KALKULATOR (Rabat,Narzut,Marża)'!$E3146*(1+$H$1)</f>
        <v>122153.78340000001</v>
      </c>
      <c r="J3146" s="25">
        <f>+'KALKULATOR (Rabat,Narzut,Marża)'!$I3146*1.23</f>
        <v>150249.15358200003</v>
      </c>
      <c r="M3146" s="34">
        <f>+'KALKULATOR (Rabat,Narzut,Marża)'!$E3146/(1-$L$1)</f>
        <v>123387.66</v>
      </c>
      <c r="N3146" s="35">
        <f>+'KALKULATOR (Rabat,Narzut,Marża)'!$M3146*1.23</f>
        <v>151766.82180000001</v>
      </c>
      <c r="Q3146" s="48">
        <v>100</v>
      </c>
      <c r="R3146" s="49">
        <f t="shared" si="148"/>
        <v>111148.894</v>
      </c>
      <c r="S3146" s="49">
        <f t="shared" si="149"/>
        <v>136713.13962</v>
      </c>
    </row>
    <row r="3147" spans="1:19" x14ac:dyDescent="0.35">
      <c r="A3147" s="13" t="s">
        <v>5942</v>
      </c>
      <c r="B3147" s="14" t="s">
        <v>5942</v>
      </c>
      <c r="C3147" s="15">
        <v>144510</v>
      </c>
      <c r="E3147" s="20">
        <f>+'KALKULATOR (Rabat,Narzut,Marża)'!$C3147*(1-$D$1)</f>
        <v>144495.549</v>
      </c>
      <c r="F3147" s="21">
        <f t="shared" si="147"/>
        <v>177729.52526999998</v>
      </c>
      <c r="I3147" s="26">
        <f>+'KALKULATOR (Rabat,Narzut,Marża)'!$E3147*(1+$H$1)</f>
        <v>158945.10390000002</v>
      </c>
      <c r="J3147" s="27">
        <f>+'KALKULATOR (Rabat,Narzut,Marża)'!$I3147*1.23</f>
        <v>195502.47779700003</v>
      </c>
      <c r="M3147" s="4">
        <f>+'KALKULATOR (Rabat,Narzut,Marża)'!$E3147/(1-$L$1)</f>
        <v>160550.60999999999</v>
      </c>
      <c r="N3147" s="5">
        <f>+'KALKULATOR (Rabat,Narzut,Marża)'!$M3147*1.23</f>
        <v>197477.25029999999</v>
      </c>
      <c r="Q3147" s="46">
        <v>100</v>
      </c>
      <c r="R3147" s="47">
        <f t="shared" si="148"/>
        <v>144595.549</v>
      </c>
      <c r="S3147" s="47">
        <f t="shared" si="149"/>
        <v>177852.52526999998</v>
      </c>
    </row>
    <row r="3148" spans="1:19" x14ac:dyDescent="0.35">
      <c r="A3148" s="10" t="s">
        <v>5943</v>
      </c>
      <c r="B3148" s="11" t="s">
        <v>5943</v>
      </c>
      <c r="C3148" s="12">
        <v>147270</v>
      </c>
      <c r="E3148" s="18">
        <f>+'KALKULATOR (Rabat,Narzut,Marża)'!$C3148*(1-$D$1)</f>
        <v>147255.27300000002</v>
      </c>
      <c r="F3148" s="19">
        <f t="shared" si="147"/>
        <v>181123.98579000001</v>
      </c>
      <c r="I3148" s="24">
        <f>+'KALKULATOR (Rabat,Narzut,Marża)'!$E3148*(1+$H$1)</f>
        <v>161980.80030000003</v>
      </c>
      <c r="J3148" s="25">
        <f>+'KALKULATOR (Rabat,Narzut,Marża)'!$I3148*1.23</f>
        <v>199236.38436900004</v>
      </c>
      <c r="M3148" s="34">
        <f>+'KALKULATOR (Rabat,Narzut,Marża)'!$E3148/(1-$L$1)</f>
        <v>163616.97</v>
      </c>
      <c r="N3148" s="35">
        <f>+'KALKULATOR (Rabat,Narzut,Marża)'!$M3148*1.23</f>
        <v>201248.8731</v>
      </c>
      <c r="Q3148" s="48">
        <v>100</v>
      </c>
      <c r="R3148" s="49">
        <f t="shared" si="148"/>
        <v>147355.27300000002</v>
      </c>
      <c r="S3148" s="49">
        <f t="shared" si="149"/>
        <v>181246.98579000001</v>
      </c>
    </row>
    <row r="3149" spans="1:19" x14ac:dyDescent="0.35">
      <c r="A3149" s="13" t="s">
        <v>5944</v>
      </c>
      <c r="B3149" s="14" t="s">
        <v>5944</v>
      </c>
      <c r="C3149" s="15">
        <v>170400</v>
      </c>
      <c r="E3149" s="20">
        <f>+'KALKULATOR (Rabat,Narzut,Marża)'!$C3149*(1-$D$1)</f>
        <v>170382.96</v>
      </c>
      <c r="F3149" s="21">
        <f t="shared" si="147"/>
        <v>209571.04079999999</v>
      </c>
      <c r="I3149" s="26">
        <f>+'KALKULATOR (Rabat,Narzut,Marża)'!$E3149*(1+$H$1)</f>
        <v>187421.25599999999</v>
      </c>
      <c r="J3149" s="27">
        <f>+'KALKULATOR (Rabat,Narzut,Marża)'!$I3149*1.23</f>
        <v>230528.14487999998</v>
      </c>
      <c r="M3149" s="4">
        <f>+'KALKULATOR (Rabat,Narzut,Marża)'!$E3149/(1-$L$1)</f>
        <v>189314.4</v>
      </c>
      <c r="N3149" s="5">
        <f>+'KALKULATOR (Rabat,Narzut,Marża)'!$M3149*1.23</f>
        <v>232856.712</v>
      </c>
      <c r="Q3149" s="46">
        <v>100</v>
      </c>
      <c r="R3149" s="47">
        <f t="shared" si="148"/>
        <v>170482.96</v>
      </c>
      <c r="S3149" s="47">
        <f t="shared" si="149"/>
        <v>209694.04079999999</v>
      </c>
    </row>
    <row r="3150" spans="1:19" x14ac:dyDescent="0.35">
      <c r="A3150" s="10" t="s">
        <v>5945</v>
      </c>
      <c r="B3150" s="11" t="s">
        <v>5945</v>
      </c>
      <c r="C3150" s="12">
        <v>172110</v>
      </c>
      <c r="E3150" s="18">
        <f>+'KALKULATOR (Rabat,Narzut,Marża)'!$C3150*(1-$D$1)</f>
        <v>172092.78899999999</v>
      </c>
      <c r="F3150" s="19">
        <f t="shared" si="147"/>
        <v>211674.13046999997</v>
      </c>
      <c r="I3150" s="24">
        <f>+'KALKULATOR (Rabat,Narzut,Marża)'!$E3150*(1+$H$1)</f>
        <v>189302.06789999999</v>
      </c>
      <c r="J3150" s="25">
        <f>+'KALKULATOR (Rabat,Narzut,Marża)'!$I3150*1.23</f>
        <v>232841.54351699998</v>
      </c>
      <c r="M3150" s="34">
        <f>+'KALKULATOR (Rabat,Narzut,Marża)'!$E3150/(1-$L$1)</f>
        <v>191214.21</v>
      </c>
      <c r="N3150" s="35">
        <f>+'KALKULATOR (Rabat,Narzut,Marża)'!$M3150*1.23</f>
        <v>235193.47829999999</v>
      </c>
      <c r="Q3150" s="48">
        <v>100</v>
      </c>
      <c r="R3150" s="49">
        <f t="shared" si="148"/>
        <v>172192.78899999999</v>
      </c>
      <c r="S3150" s="49">
        <f t="shared" si="149"/>
        <v>211797.13046999997</v>
      </c>
    </row>
    <row r="3151" spans="1:19" x14ac:dyDescent="0.35">
      <c r="A3151" s="13" t="s">
        <v>5946</v>
      </c>
      <c r="B3151" s="14" t="s">
        <v>5946</v>
      </c>
      <c r="C3151" s="15">
        <v>175430</v>
      </c>
      <c r="E3151" s="20">
        <f>+'KALKULATOR (Rabat,Narzut,Marża)'!$C3151*(1-$D$1)</f>
        <v>175412.45699999999</v>
      </c>
      <c r="F3151" s="21">
        <f t="shared" si="147"/>
        <v>215757.32210999998</v>
      </c>
      <c r="I3151" s="26">
        <f>+'KALKULATOR (Rabat,Narzut,Marża)'!$E3151*(1+$H$1)</f>
        <v>192953.70270000002</v>
      </c>
      <c r="J3151" s="27">
        <f>+'KALKULATOR (Rabat,Narzut,Marża)'!$I3151*1.23</f>
        <v>237333.05432100003</v>
      </c>
      <c r="M3151" s="4">
        <f>+'KALKULATOR (Rabat,Narzut,Marża)'!$E3151/(1-$L$1)</f>
        <v>194902.72999999998</v>
      </c>
      <c r="N3151" s="5">
        <f>+'KALKULATOR (Rabat,Narzut,Marża)'!$M3151*1.23</f>
        <v>239730.35789999997</v>
      </c>
      <c r="Q3151" s="46">
        <v>100</v>
      </c>
      <c r="R3151" s="47">
        <f t="shared" si="148"/>
        <v>175512.45699999999</v>
      </c>
      <c r="S3151" s="47">
        <f t="shared" si="149"/>
        <v>215880.32210999998</v>
      </c>
    </row>
    <row r="3152" spans="1:19" x14ac:dyDescent="0.35">
      <c r="A3152" s="10" t="s">
        <v>5947</v>
      </c>
      <c r="B3152" s="11" t="s">
        <v>5947</v>
      </c>
      <c r="C3152" s="12">
        <v>109410</v>
      </c>
      <c r="E3152" s="18">
        <f>+'KALKULATOR (Rabat,Narzut,Marża)'!$C3152*(1-$D$1)</f>
        <v>109399.05900000001</v>
      </c>
      <c r="F3152" s="19">
        <f t="shared" si="147"/>
        <v>134560.84257000001</v>
      </c>
      <c r="I3152" s="24">
        <f>+'KALKULATOR (Rabat,Narzut,Marża)'!$E3152*(1+$H$1)</f>
        <v>120338.96490000002</v>
      </c>
      <c r="J3152" s="25">
        <f>+'KALKULATOR (Rabat,Narzut,Marża)'!$I3152*1.23</f>
        <v>148016.92682700002</v>
      </c>
      <c r="M3152" s="34">
        <f>+'KALKULATOR (Rabat,Narzut,Marża)'!$E3152/(1-$L$1)</f>
        <v>121554.51000000001</v>
      </c>
      <c r="N3152" s="35">
        <f>+'KALKULATOR (Rabat,Narzut,Marża)'!$M3152*1.23</f>
        <v>149512.04730000001</v>
      </c>
      <c r="Q3152" s="48">
        <v>100</v>
      </c>
      <c r="R3152" s="49">
        <f t="shared" si="148"/>
        <v>109499.05900000001</v>
      </c>
      <c r="S3152" s="49">
        <f t="shared" si="149"/>
        <v>134683.84257000001</v>
      </c>
    </row>
    <row r="3153" spans="1:19" x14ac:dyDescent="0.35">
      <c r="A3153" s="13" t="s">
        <v>5948</v>
      </c>
      <c r="B3153" s="14" t="s">
        <v>5948</v>
      </c>
      <c r="C3153" s="15">
        <v>109850</v>
      </c>
      <c r="E3153" s="20">
        <f>+'KALKULATOR (Rabat,Narzut,Marża)'!$C3153*(1-$D$1)</f>
        <v>109839.015</v>
      </c>
      <c r="F3153" s="21">
        <f t="shared" si="147"/>
        <v>135101.98845</v>
      </c>
      <c r="I3153" s="26">
        <f>+'KALKULATOR (Rabat,Narzut,Marża)'!$E3153*(1+$H$1)</f>
        <v>120822.91650000001</v>
      </c>
      <c r="J3153" s="27">
        <f>+'KALKULATOR (Rabat,Narzut,Marża)'!$I3153*1.23</f>
        <v>148612.18729500001</v>
      </c>
      <c r="M3153" s="4">
        <f>+'KALKULATOR (Rabat,Narzut,Marża)'!$E3153/(1-$L$1)</f>
        <v>122043.34999999999</v>
      </c>
      <c r="N3153" s="5">
        <f>+'KALKULATOR (Rabat,Narzut,Marża)'!$M3153*1.23</f>
        <v>150113.3205</v>
      </c>
      <c r="Q3153" s="46">
        <v>100</v>
      </c>
      <c r="R3153" s="47">
        <f t="shared" si="148"/>
        <v>109939.015</v>
      </c>
      <c r="S3153" s="47">
        <f t="shared" si="149"/>
        <v>135224.98845</v>
      </c>
    </row>
    <row r="3154" spans="1:19" x14ac:dyDescent="0.35">
      <c r="A3154" s="10" t="s">
        <v>5949</v>
      </c>
      <c r="B3154" s="11" t="s">
        <v>5949</v>
      </c>
      <c r="C3154" s="12">
        <v>143020</v>
      </c>
      <c r="E3154" s="18">
        <f>+'KALKULATOR (Rabat,Narzut,Marża)'!$C3154*(1-$D$1)</f>
        <v>143005.698</v>
      </c>
      <c r="F3154" s="19">
        <f t="shared" si="147"/>
        <v>175897.00854000001</v>
      </c>
      <c r="I3154" s="24">
        <f>+'KALKULATOR (Rabat,Narzut,Marża)'!$E3154*(1+$H$1)</f>
        <v>157306.26780000003</v>
      </c>
      <c r="J3154" s="25">
        <f>+'KALKULATOR (Rabat,Narzut,Marża)'!$I3154*1.23</f>
        <v>193486.70939400003</v>
      </c>
      <c r="M3154" s="34">
        <f>+'KALKULATOR (Rabat,Narzut,Marża)'!$E3154/(1-$L$1)</f>
        <v>158895.22</v>
      </c>
      <c r="N3154" s="35">
        <f>+'KALKULATOR (Rabat,Narzut,Marża)'!$M3154*1.23</f>
        <v>195441.12059999999</v>
      </c>
      <c r="Q3154" s="48">
        <v>100</v>
      </c>
      <c r="R3154" s="49">
        <f t="shared" si="148"/>
        <v>143105.698</v>
      </c>
      <c r="S3154" s="49">
        <f t="shared" si="149"/>
        <v>176020.00854000001</v>
      </c>
    </row>
    <row r="3155" spans="1:19" x14ac:dyDescent="0.35">
      <c r="A3155" s="13" t="s">
        <v>5950</v>
      </c>
      <c r="B3155" s="14" t="s">
        <v>5950</v>
      </c>
      <c r="C3155" s="15">
        <v>146000</v>
      </c>
      <c r="E3155" s="20">
        <f>+'KALKULATOR (Rabat,Narzut,Marża)'!$C3155*(1-$D$1)</f>
        <v>145985.4</v>
      </c>
      <c r="F3155" s="21">
        <f t="shared" si="147"/>
        <v>179562.04199999999</v>
      </c>
      <c r="I3155" s="26">
        <f>+'KALKULATOR (Rabat,Narzut,Marża)'!$E3155*(1+$H$1)</f>
        <v>160583.94</v>
      </c>
      <c r="J3155" s="27">
        <f>+'KALKULATOR (Rabat,Narzut,Marża)'!$I3155*1.23</f>
        <v>197518.24619999999</v>
      </c>
      <c r="M3155" s="4">
        <f>+'KALKULATOR (Rabat,Narzut,Marża)'!$E3155/(1-$L$1)</f>
        <v>162206</v>
      </c>
      <c r="N3155" s="5">
        <f>+'KALKULATOR (Rabat,Narzut,Marża)'!$M3155*1.23</f>
        <v>199513.38</v>
      </c>
      <c r="Q3155" s="46">
        <v>100</v>
      </c>
      <c r="R3155" s="47">
        <f t="shared" si="148"/>
        <v>146085.4</v>
      </c>
      <c r="S3155" s="47">
        <f t="shared" si="149"/>
        <v>179685.04199999999</v>
      </c>
    </row>
    <row r="3156" spans="1:19" x14ac:dyDescent="0.35">
      <c r="A3156" s="10" t="s">
        <v>5951</v>
      </c>
      <c r="B3156" s="11" t="s">
        <v>5951</v>
      </c>
      <c r="C3156" s="12">
        <v>169460</v>
      </c>
      <c r="E3156" s="18">
        <f>+'KALKULATOR (Rabat,Narzut,Marża)'!$C3156*(1-$D$1)</f>
        <v>169443.054</v>
      </c>
      <c r="F3156" s="19">
        <f t="shared" si="147"/>
        <v>208414.95642</v>
      </c>
      <c r="I3156" s="24">
        <f>+'KALKULATOR (Rabat,Narzut,Marża)'!$E3156*(1+$H$1)</f>
        <v>186387.35940000002</v>
      </c>
      <c r="J3156" s="25">
        <f>+'KALKULATOR (Rabat,Narzut,Marża)'!$I3156*1.23</f>
        <v>229256.45206200003</v>
      </c>
      <c r="M3156" s="34">
        <f>+'KALKULATOR (Rabat,Narzut,Marża)'!$E3156/(1-$L$1)</f>
        <v>188270.06</v>
      </c>
      <c r="N3156" s="35">
        <f>+'KALKULATOR (Rabat,Narzut,Marża)'!$M3156*1.23</f>
        <v>231572.17379999999</v>
      </c>
      <c r="Q3156" s="48">
        <v>100</v>
      </c>
      <c r="R3156" s="49">
        <f t="shared" si="148"/>
        <v>169543.054</v>
      </c>
      <c r="S3156" s="49">
        <f t="shared" si="149"/>
        <v>208537.95642</v>
      </c>
    </row>
    <row r="3157" spans="1:19" x14ac:dyDescent="0.35">
      <c r="A3157" s="13" t="s">
        <v>5952</v>
      </c>
      <c r="B3157" s="14" t="s">
        <v>5952</v>
      </c>
      <c r="C3157" s="15">
        <v>171230</v>
      </c>
      <c r="E3157" s="20">
        <f>+'KALKULATOR (Rabat,Narzut,Marża)'!$C3157*(1-$D$1)</f>
        <v>171212.87700000001</v>
      </c>
      <c r="F3157" s="21">
        <f t="shared" si="147"/>
        <v>210591.83871000001</v>
      </c>
      <c r="I3157" s="26">
        <f>+'KALKULATOR (Rabat,Narzut,Marża)'!$E3157*(1+$H$1)</f>
        <v>188334.16470000002</v>
      </c>
      <c r="J3157" s="27">
        <f>+'KALKULATOR (Rabat,Narzut,Marża)'!$I3157*1.23</f>
        <v>231651.02258100003</v>
      </c>
      <c r="M3157" s="4">
        <f>+'KALKULATOR (Rabat,Narzut,Marża)'!$E3157/(1-$L$1)</f>
        <v>190236.53</v>
      </c>
      <c r="N3157" s="5">
        <f>+'KALKULATOR (Rabat,Narzut,Marża)'!$M3157*1.23</f>
        <v>233990.9319</v>
      </c>
      <c r="Q3157" s="46">
        <v>100</v>
      </c>
      <c r="R3157" s="47">
        <f t="shared" si="148"/>
        <v>171312.87700000001</v>
      </c>
      <c r="S3157" s="47">
        <f t="shared" si="149"/>
        <v>210714.83871000001</v>
      </c>
    </row>
    <row r="3158" spans="1:19" x14ac:dyDescent="0.35">
      <c r="A3158" s="10" t="s">
        <v>5953</v>
      </c>
      <c r="B3158" s="11" t="s">
        <v>5954</v>
      </c>
      <c r="C3158" s="12">
        <v>56410</v>
      </c>
      <c r="E3158" s="18">
        <f>+'KALKULATOR (Rabat,Narzut,Marża)'!$C3158*(1-$D$1)</f>
        <v>56404.359000000004</v>
      </c>
      <c r="F3158" s="19">
        <f t="shared" si="147"/>
        <v>69377.361570000008</v>
      </c>
      <c r="I3158" s="24">
        <f>+'KALKULATOR (Rabat,Narzut,Marża)'!$E3158*(1+$H$1)</f>
        <v>62044.794900000008</v>
      </c>
      <c r="J3158" s="25">
        <f>+'KALKULATOR (Rabat,Narzut,Marża)'!$I3158*1.23</f>
        <v>76315.097727000015</v>
      </c>
      <c r="M3158" s="34">
        <f>+'KALKULATOR (Rabat,Narzut,Marża)'!$E3158/(1-$L$1)</f>
        <v>62671.51</v>
      </c>
      <c r="N3158" s="35">
        <f>+'KALKULATOR (Rabat,Narzut,Marża)'!$M3158*1.23</f>
        <v>77085.957299999995</v>
      </c>
      <c r="Q3158" s="48">
        <v>100</v>
      </c>
      <c r="R3158" s="49">
        <f t="shared" si="148"/>
        <v>56504.359000000004</v>
      </c>
      <c r="S3158" s="49">
        <f t="shared" si="149"/>
        <v>69500.361570000008</v>
      </c>
    </row>
    <row r="3159" spans="1:19" x14ac:dyDescent="0.35">
      <c r="A3159" s="13" t="s">
        <v>5955</v>
      </c>
      <c r="B3159" s="14" t="s">
        <v>5955</v>
      </c>
      <c r="C3159" s="15">
        <v>68170</v>
      </c>
      <c r="E3159" s="20">
        <f>+'KALKULATOR (Rabat,Narzut,Marża)'!$C3159*(1-$D$1)</f>
        <v>68163.183000000005</v>
      </c>
      <c r="F3159" s="21">
        <f t="shared" si="147"/>
        <v>83840.715089999998</v>
      </c>
      <c r="I3159" s="26">
        <f>+'KALKULATOR (Rabat,Narzut,Marża)'!$E3159*(1+$H$1)</f>
        <v>74979.501300000018</v>
      </c>
      <c r="J3159" s="27">
        <f>+'KALKULATOR (Rabat,Narzut,Marża)'!$I3159*1.23</f>
        <v>92224.786599000014</v>
      </c>
      <c r="M3159" s="4">
        <f>+'KALKULATOR (Rabat,Narzut,Marża)'!$E3159/(1-$L$1)</f>
        <v>75736.87000000001</v>
      </c>
      <c r="N3159" s="5">
        <f>+'KALKULATOR (Rabat,Narzut,Marża)'!$M3159*1.23</f>
        <v>93156.350100000011</v>
      </c>
      <c r="Q3159" s="46">
        <v>100</v>
      </c>
      <c r="R3159" s="47">
        <f t="shared" si="148"/>
        <v>68263.183000000005</v>
      </c>
      <c r="S3159" s="47">
        <f t="shared" si="149"/>
        <v>83963.715089999998</v>
      </c>
    </row>
    <row r="3160" spans="1:19" x14ac:dyDescent="0.35">
      <c r="A3160" s="10" t="s">
        <v>5956</v>
      </c>
      <c r="B3160" s="11" t="s">
        <v>5956</v>
      </c>
      <c r="C3160" s="12">
        <v>76180</v>
      </c>
      <c r="E3160" s="18">
        <f>+'KALKULATOR (Rabat,Narzut,Marża)'!$C3160*(1-$D$1)</f>
        <v>76172.381999999998</v>
      </c>
      <c r="F3160" s="19">
        <f t="shared" si="147"/>
        <v>93692.029859999995</v>
      </c>
      <c r="I3160" s="24">
        <f>+'KALKULATOR (Rabat,Narzut,Marża)'!$E3160*(1+$H$1)</f>
        <v>83789.620200000005</v>
      </c>
      <c r="J3160" s="25">
        <f>+'KALKULATOR (Rabat,Narzut,Marża)'!$I3160*1.23</f>
        <v>103061.232846</v>
      </c>
      <c r="M3160" s="34">
        <f>+'KALKULATOR (Rabat,Narzut,Marża)'!$E3160/(1-$L$1)</f>
        <v>84635.98</v>
      </c>
      <c r="N3160" s="35">
        <f>+'KALKULATOR (Rabat,Narzut,Marża)'!$M3160*1.23</f>
        <v>104102.25539999999</v>
      </c>
      <c r="Q3160" s="48">
        <v>100</v>
      </c>
      <c r="R3160" s="49">
        <f t="shared" si="148"/>
        <v>76272.381999999998</v>
      </c>
      <c r="S3160" s="49">
        <f t="shared" si="149"/>
        <v>93815.029859999995</v>
      </c>
    </row>
    <row r="3161" spans="1:19" x14ac:dyDescent="0.35">
      <c r="A3161" s="13" t="s">
        <v>5957</v>
      </c>
      <c r="B3161" s="14" t="s">
        <v>5957</v>
      </c>
      <c r="C3161" s="15">
        <v>64030</v>
      </c>
      <c r="E3161" s="20">
        <f>+'KALKULATOR (Rabat,Narzut,Marża)'!$C3161*(1-$D$1)</f>
        <v>64023.597000000002</v>
      </c>
      <c r="F3161" s="21">
        <f t="shared" si="147"/>
        <v>78749.024310000008</v>
      </c>
      <c r="I3161" s="26">
        <f>+'KALKULATOR (Rabat,Narzut,Marża)'!$E3161*(1+$H$1)</f>
        <v>70425.95670000001</v>
      </c>
      <c r="J3161" s="27">
        <f>+'KALKULATOR (Rabat,Narzut,Marża)'!$I3161*1.23</f>
        <v>86623.926741000018</v>
      </c>
      <c r="M3161" s="4">
        <f>+'KALKULATOR (Rabat,Narzut,Marża)'!$E3161/(1-$L$1)</f>
        <v>71137.33</v>
      </c>
      <c r="N3161" s="5">
        <f>+'KALKULATOR (Rabat,Narzut,Marża)'!$M3161*1.23</f>
        <v>87498.915900000007</v>
      </c>
      <c r="Q3161" s="46">
        <v>100</v>
      </c>
      <c r="R3161" s="47">
        <f t="shared" si="148"/>
        <v>64123.597000000002</v>
      </c>
      <c r="S3161" s="47">
        <f t="shared" si="149"/>
        <v>78872.024310000008</v>
      </c>
    </row>
    <row r="3162" spans="1:19" x14ac:dyDescent="0.35">
      <c r="A3162" s="10" t="s">
        <v>5958</v>
      </c>
      <c r="B3162" s="11" t="s">
        <v>5958</v>
      </c>
      <c r="C3162" s="12">
        <v>149810</v>
      </c>
      <c r="E3162" s="18">
        <f>+'KALKULATOR (Rabat,Narzut,Marża)'!$C3162*(1-$D$1)</f>
        <v>149795.019</v>
      </c>
      <c r="F3162" s="19">
        <f t="shared" si="147"/>
        <v>184247.87336999999</v>
      </c>
      <c r="I3162" s="24">
        <f>+'KALKULATOR (Rabat,Narzut,Marża)'!$E3162*(1+$H$1)</f>
        <v>164774.5209</v>
      </c>
      <c r="J3162" s="25">
        <f>+'KALKULATOR (Rabat,Narzut,Marża)'!$I3162*1.23</f>
        <v>202672.660707</v>
      </c>
      <c r="M3162" s="34">
        <f>+'KALKULATOR (Rabat,Narzut,Marża)'!$E3162/(1-$L$1)</f>
        <v>166438.91</v>
      </c>
      <c r="N3162" s="35">
        <f>+'KALKULATOR (Rabat,Narzut,Marża)'!$M3162*1.23</f>
        <v>204719.85930000001</v>
      </c>
      <c r="Q3162" s="48">
        <v>100</v>
      </c>
      <c r="R3162" s="49">
        <f t="shared" si="148"/>
        <v>149895.019</v>
      </c>
      <c r="S3162" s="49">
        <f t="shared" si="149"/>
        <v>184370.87336999999</v>
      </c>
    </row>
    <row r="3163" spans="1:19" x14ac:dyDescent="0.35">
      <c r="A3163" s="13" t="s">
        <v>5959</v>
      </c>
      <c r="B3163" s="14" t="s">
        <v>5959</v>
      </c>
      <c r="C3163" s="15">
        <v>173330</v>
      </c>
      <c r="E3163" s="20">
        <f>+'KALKULATOR (Rabat,Narzut,Marża)'!$C3163*(1-$D$1)</f>
        <v>173312.66700000002</v>
      </c>
      <c r="F3163" s="21">
        <f t="shared" si="147"/>
        <v>213174.58041000002</v>
      </c>
      <c r="I3163" s="26">
        <f>+'KALKULATOR (Rabat,Narzut,Marża)'!$E3163*(1+$H$1)</f>
        <v>190643.93370000002</v>
      </c>
      <c r="J3163" s="27">
        <f>+'KALKULATOR (Rabat,Narzut,Marża)'!$I3163*1.23</f>
        <v>234492.03845100003</v>
      </c>
      <c r="M3163" s="4">
        <f>+'KALKULATOR (Rabat,Narzut,Marża)'!$E3163/(1-$L$1)</f>
        <v>192569.63</v>
      </c>
      <c r="N3163" s="5">
        <f>+'KALKULATOR (Rabat,Narzut,Marża)'!$M3163*1.23</f>
        <v>236860.64490000001</v>
      </c>
      <c r="Q3163" s="46">
        <v>100</v>
      </c>
      <c r="R3163" s="47">
        <f t="shared" si="148"/>
        <v>173412.66700000002</v>
      </c>
      <c r="S3163" s="47">
        <f t="shared" si="149"/>
        <v>213297.58041000002</v>
      </c>
    </row>
    <row r="3164" spans="1:19" x14ac:dyDescent="0.35">
      <c r="A3164" s="10" t="s">
        <v>5960</v>
      </c>
      <c r="B3164" s="11" t="s">
        <v>5961</v>
      </c>
      <c r="C3164" s="12">
        <v>36600</v>
      </c>
      <c r="E3164" s="18">
        <f>+'KALKULATOR (Rabat,Narzut,Marża)'!$C3164*(1-$D$1)</f>
        <v>36596.340000000004</v>
      </c>
      <c r="F3164" s="19">
        <f t="shared" si="147"/>
        <v>45013.498200000002</v>
      </c>
      <c r="I3164" s="24">
        <f>+'KALKULATOR (Rabat,Narzut,Marża)'!$E3164*(1+$H$1)</f>
        <v>40255.974000000009</v>
      </c>
      <c r="J3164" s="25">
        <f>+'KALKULATOR (Rabat,Narzut,Marża)'!$I3164*1.23</f>
        <v>49514.848020000012</v>
      </c>
      <c r="M3164" s="34">
        <f>+'KALKULATOR (Rabat,Narzut,Marża)'!$E3164/(1-$L$1)</f>
        <v>40662.600000000006</v>
      </c>
      <c r="N3164" s="35">
        <f>+'KALKULATOR (Rabat,Narzut,Marża)'!$M3164*1.23</f>
        <v>50014.998000000007</v>
      </c>
      <c r="Q3164" s="48">
        <v>100</v>
      </c>
      <c r="R3164" s="49">
        <f t="shared" si="148"/>
        <v>36696.340000000004</v>
      </c>
      <c r="S3164" s="49">
        <f t="shared" si="149"/>
        <v>45136.498200000002</v>
      </c>
    </row>
    <row r="3165" spans="1:19" x14ac:dyDescent="0.35">
      <c r="A3165" s="13" t="s">
        <v>5962</v>
      </c>
      <c r="B3165" s="14" t="s">
        <v>5963</v>
      </c>
      <c r="C3165" s="15">
        <v>36760</v>
      </c>
      <c r="E3165" s="20">
        <f>+'KALKULATOR (Rabat,Narzut,Marża)'!$C3165*(1-$D$1)</f>
        <v>36756.324000000001</v>
      </c>
      <c r="F3165" s="21">
        <f t="shared" si="147"/>
        <v>45210.27852</v>
      </c>
      <c r="I3165" s="26">
        <f>+'KALKULATOR (Rabat,Narzut,Marża)'!$E3165*(1+$H$1)</f>
        <v>40431.956400000003</v>
      </c>
      <c r="J3165" s="27">
        <f>+'KALKULATOR (Rabat,Narzut,Marża)'!$I3165*1.23</f>
        <v>49731.306371999999</v>
      </c>
      <c r="M3165" s="4">
        <f>+'KALKULATOR (Rabat,Narzut,Marża)'!$E3165/(1-$L$1)</f>
        <v>40840.36</v>
      </c>
      <c r="N3165" s="5">
        <f>+'KALKULATOR (Rabat,Narzut,Marża)'!$M3165*1.23</f>
        <v>50233.642800000001</v>
      </c>
      <c r="Q3165" s="46">
        <v>100</v>
      </c>
      <c r="R3165" s="47">
        <f t="shared" si="148"/>
        <v>36856.324000000001</v>
      </c>
      <c r="S3165" s="47">
        <f t="shared" si="149"/>
        <v>45333.27852</v>
      </c>
    </row>
    <row r="3166" spans="1:19" x14ac:dyDescent="0.35">
      <c r="A3166" s="10" t="s">
        <v>5964</v>
      </c>
      <c r="B3166" s="11" t="s">
        <v>5965</v>
      </c>
      <c r="C3166" s="12">
        <v>36600</v>
      </c>
      <c r="E3166" s="18">
        <f>+'KALKULATOR (Rabat,Narzut,Marża)'!$C3166*(1-$D$1)</f>
        <v>36596.340000000004</v>
      </c>
      <c r="F3166" s="19">
        <f t="shared" si="147"/>
        <v>45013.498200000002</v>
      </c>
      <c r="I3166" s="24">
        <f>+'KALKULATOR (Rabat,Narzut,Marża)'!$E3166*(1+$H$1)</f>
        <v>40255.974000000009</v>
      </c>
      <c r="J3166" s="25">
        <f>+'KALKULATOR (Rabat,Narzut,Marża)'!$I3166*1.23</f>
        <v>49514.848020000012</v>
      </c>
      <c r="M3166" s="34">
        <f>+'KALKULATOR (Rabat,Narzut,Marża)'!$E3166/(1-$L$1)</f>
        <v>40662.600000000006</v>
      </c>
      <c r="N3166" s="35">
        <f>+'KALKULATOR (Rabat,Narzut,Marża)'!$M3166*1.23</f>
        <v>50014.998000000007</v>
      </c>
      <c r="Q3166" s="48">
        <v>100</v>
      </c>
      <c r="R3166" s="49">
        <f t="shared" si="148"/>
        <v>36696.340000000004</v>
      </c>
      <c r="S3166" s="49">
        <f t="shared" si="149"/>
        <v>45136.498200000002</v>
      </c>
    </row>
    <row r="3167" spans="1:19" x14ac:dyDescent="0.35">
      <c r="A3167" s="13" t="s">
        <v>5966</v>
      </c>
      <c r="B3167" s="14" t="s">
        <v>5967</v>
      </c>
      <c r="C3167" s="15">
        <v>36760</v>
      </c>
      <c r="E3167" s="20">
        <f>+'KALKULATOR (Rabat,Narzut,Marża)'!$C3167*(1-$D$1)</f>
        <v>36756.324000000001</v>
      </c>
      <c r="F3167" s="21">
        <f t="shared" si="147"/>
        <v>45210.27852</v>
      </c>
      <c r="I3167" s="26">
        <f>+'KALKULATOR (Rabat,Narzut,Marża)'!$E3167*(1+$H$1)</f>
        <v>40431.956400000003</v>
      </c>
      <c r="J3167" s="27">
        <f>+'KALKULATOR (Rabat,Narzut,Marża)'!$I3167*1.23</f>
        <v>49731.306371999999</v>
      </c>
      <c r="M3167" s="4">
        <f>+'KALKULATOR (Rabat,Narzut,Marża)'!$E3167/(1-$L$1)</f>
        <v>40840.36</v>
      </c>
      <c r="N3167" s="5">
        <f>+'KALKULATOR (Rabat,Narzut,Marża)'!$M3167*1.23</f>
        <v>50233.642800000001</v>
      </c>
      <c r="Q3167" s="46">
        <v>100</v>
      </c>
      <c r="R3167" s="47">
        <f t="shared" si="148"/>
        <v>36856.324000000001</v>
      </c>
      <c r="S3167" s="47">
        <f t="shared" si="149"/>
        <v>45333.27852</v>
      </c>
    </row>
    <row r="3168" spans="1:19" x14ac:dyDescent="0.35">
      <c r="A3168" s="10" t="s">
        <v>5968</v>
      </c>
      <c r="B3168" s="11" t="s">
        <v>5969</v>
      </c>
      <c r="C3168" s="12">
        <v>38090</v>
      </c>
      <c r="E3168" s="18">
        <f>+'KALKULATOR (Rabat,Narzut,Marża)'!$C3168*(1-$D$1)</f>
        <v>38086.190999999999</v>
      </c>
      <c r="F3168" s="19">
        <f t="shared" si="147"/>
        <v>46846.014929999998</v>
      </c>
      <c r="I3168" s="24">
        <f>+'KALKULATOR (Rabat,Narzut,Marża)'!$E3168*(1+$H$1)</f>
        <v>41894.810100000002</v>
      </c>
      <c r="J3168" s="25">
        <f>+'KALKULATOR (Rabat,Narzut,Marża)'!$I3168*1.23</f>
        <v>51530.616422999999</v>
      </c>
      <c r="M3168" s="34">
        <f>+'KALKULATOR (Rabat,Narzut,Marża)'!$E3168/(1-$L$1)</f>
        <v>42317.99</v>
      </c>
      <c r="N3168" s="35">
        <f>+'KALKULATOR (Rabat,Narzut,Marża)'!$M3168*1.23</f>
        <v>52051.127699999997</v>
      </c>
      <c r="Q3168" s="48">
        <v>100</v>
      </c>
      <c r="R3168" s="49">
        <f t="shared" si="148"/>
        <v>38186.190999999999</v>
      </c>
      <c r="S3168" s="49">
        <f t="shared" si="149"/>
        <v>46969.014929999998</v>
      </c>
    </row>
    <row r="3169" spans="1:19" x14ac:dyDescent="0.35">
      <c r="A3169" s="13" t="s">
        <v>5970</v>
      </c>
      <c r="B3169" s="14" t="s">
        <v>5971</v>
      </c>
      <c r="C3169" s="15">
        <v>36160</v>
      </c>
      <c r="E3169" s="20">
        <f>+'KALKULATOR (Rabat,Narzut,Marża)'!$C3169*(1-$D$1)</f>
        <v>36156.383999999998</v>
      </c>
      <c r="F3169" s="21">
        <f t="shared" si="147"/>
        <v>44472.352319999998</v>
      </c>
      <c r="I3169" s="26">
        <f>+'KALKULATOR (Rabat,Narzut,Marża)'!$E3169*(1+$H$1)</f>
        <v>39772.022400000002</v>
      </c>
      <c r="J3169" s="27">
        <f>+'KALKULATOR (Rabat,Narzut,Marża)'!$I3169*1.23</f>
        <v>48919.587552000005</v>
      </c>
      <c r="M3169" s="4">
        <f>+'KALKULATOR (Rabat,Narzut,Marża)'!$E3169/(1-$L$1)</f>
        <v>40173.759999999995</v>
      </c>
      <c r="N3169" s="5">
        <f>+'KALKULATOR (Rabat,Narzut,Marża)'!$M3169*1.23</f>
        <v>49413.724799999996</v>
      </c>
      <c r="Q3169" s="46">
        <v>100</v>
      </c>
      <c r="R3169" s="47">
        <f t="shared" si="148"/>
        <v>36256.383999999998</v>
      </c>
      <c r="S3169" s="47">
        <f t="shared" si="149"/>
        <v>44595.352319999998</v>
      </c>
    </row>
    <row r="3170" spans="1:19" x14ac:dyDescent="0.35">
      <c r="A3170" s="10" t="s">
        <v>5972</v>
      </c>
      <c r="B3170" s="11" t="s">
        <v>5973</v>
      </c>
      <c r="C3170" s="12">
        <v>36600</v>
      </c>
      <c r="E3170" s="18">
        <f>+'KALKULATOR (Rabat,Narzut,Marża)'!$C3170*(1-$D$1)</f>
        <v>36596.340000000004</v>
      </c>
      <c r="F3170" s="19">
        <f t="shared" si="147"/>
        <v>45013.498200000002</v>
      </c>
      <c r="I3170" s="24">
        <f>+'KALKULATOR (Rabat,Narzut,Marża)'!$E3170*(1+$H$1)</f>
        <v>40255.974000000009</v>
      </c>
      <c r="J3170" s="25">
        <f>+'KALKULATOR (Rabat,Narzut,Marża)'!$I3170*1.23</f>
        <v>49514.848020000012</v>
      </c>
      <c r="M3170" s="34">
        <f>+'KALKULATOR (Rabat,Narzut,Marża)'!$E3170/(1-$L$1)</f>
        <v>40662.600000000006</v>
      </c>
      <c r="N3170" s="35">
        <f>+'KALKULATOR (Rabat,Narzut,Marża)'!$M3170*1.23</f>
        <v>50014.998000000007</v>
      </c>
      <c r="Q3170" s="48">
        <v>100</v>
      </c>
      <c r="R3170" s="49">
        <f t="shared" si="148"/>
        <v>36696.340000000004</v>
      </c>
      <c r="S3170" s="49">
        <f t="shared" si="149"/>
        <v>45136.498200000002</v>
      </c>
    </row>
    <row r="3171" spans="1:19" x14ac:dyDescent="0.35">
      <c r="A3171" s="13" t="s">
        <v>5974</v>
      </c>
      <c r="B3171" s="14" t="s">
        <v>5975</v>
      </c>
      <c r="C3171" s="15">
        <v>37370</v>
      </c>
      <c r="E3171" s="20">
        <f>+'KALKULATOR (Rabat,Narzut,Marża)'!$C3171*(1-$D$1)</f>
        <v>37366.262999999999</v>
      </c>
      <c r="F3171" s="21">
        <f t="shared" si="147"/>
        <v>45960.503489999996</v>
      </c>
      <c r="I3171" s="26">
        <f>+'KALKULATOR (Rabat,Narzut,Marża)'!$E3171*(1+$H$1)</f>
        <v>41102.889300000003</v>
      </c>
      <c r="J3171" s="27">
        <f>+'KALKULATOR (Rabat,Narzut,Marża)'!$I3171*1.23</f>
        <v>50556.553839</v>
      </c>
      <c r="M3171" s="4">
        <f>+'KALKULATOR (Rabat,Narzut,Marża)'!$E3171/(1-$L$1)</f>
        <v>41518.07</v>
      </c>
      <c r="N3171" s="5">
        <f>+'KALKULATOR (Rabat,Narzut,Marża)'!$M3171*1.23</f>
        <v>51067.2261</v>
      </c>
      <c r="Q3171" s="46">
        <v>100</v>
      </c>
      <c r="R3171" s="47">
        <f t="shared" si="148"/>
        <v>37466.262999999999</v>
      </c>
      <c r="S3171" s="47">
        <f t="shared" si="149"/>
        <v>46083.503489999996</v>
      </c>
    </row>
    <row r="3172" spans="1:19" x14ac:dyDescent="0.35">
      <c r="A3172" s="10" t="s">
        <v>5976</v>
      </c>
      <c r="B3172" s="11" t="s">
        <v>5977</v>
      </c>
      <c r="C3172" s="12">
        <v>41010</v>
      </c>
      <c r="E3172" s="18">
        <f>+'KALKULATOR (Rabat,Narzut,Marża)'!$C3172*(1-$D$1)</f>
        <v>41005.898999999998</v>
      </c>
      <c r="F3172" s="19">
        <f t="shared" si="147"/>
        <v>50437.255769999996</v>
      </c>
      <c r="I3172" s="24">
        <f>+'KALKULATOR (Rabat,Narzut,Marża)'!$E3172*(1+$H$1)</f>
        <v>45106.488900000004</v>
      </c>
      <c r="J3172" s="25">
        <f>+'KALKULATOR (Rabat,Narzut,Marża)'!$I3172*1.23</f>
        <v>55480.981347000001</v>
      </c>
      <c r="M3172" s="34">
        <f>+'KALKULATOR (Rabat,Narzut,Marża)'!$E3172/(1-$L$1)</f>
        <v>45562.109999999993</v>
      </c>
      <c r="N3172" s="35">
        <f>+'KALKULATOR (Rabat,Narzut,Marża)'!$M3172*1.23</f>
        <v>56041.395299999989</v>
      </c>
      <c r="Q3172" s="48">
        <v>100</v>
      </c>
      <c r="R3172" s="49">
        <f t="shared" si="148"/>
        <v>41105.898999999998</v>
      </c>
      <c r="S3172" s="49">
        <f t="shared" si="149"/>
        <v>50560.255769999996</v>
      </c>
    </row>
    <row r="3173" spans="1:19" x14ac:dyDescent="0.35">
      <c r="A3173" s="13" t="s">
        <v>5978</v>
      </c>
      <c r="B3173" s="14" t="s">
        <v>5979</v>
      </c>
      <c r="C3173" s="15">
        <v>41290</v>
      </c>
      <c r="E3173" s="20">
        <f>+'KALKULATOR (Rabat,Narzut,Marża)'!$C3173*(1-$D$1)</f>
        <v>41285.870999999999</v>
      </c>
      <c r="F3173" s="21">
        <f t="shared" si="147"/>
        <v>50781.621330000002</v>
      </c>
      <c r="I3173" s="26">
        <f>+'KALKULATOR (Rabat,Narzut,Marża)'!$E3173*(1+$H$1)</f>
        <v>45414.458100000003</v>
      </c>
      <c r="J3173" s="27">
        <f>+'KALKULATOR (Rabat,Narzut,Marża)'!$I3173*1.23</f>
        <v>55859.783463000007</v>
      </c>
      <c r="M3173" s="4">
        <f>+'KALKULATOR (Rabat,Narzut,Marża)'!$E3173/(1-$L$1)</f>
        <v>45873.189999999995</v>
      </c>
      <c r="N3173" s="5">
        <f>+'KALKULATOR (Rabat,Narzut,Marża)'!$M3173*1.23</f>
        <v>56424.023699999991</v>
      </c>
      <c r="Q3173" s="46">
        <v>100</v>
      </c>
      <c r="R3173" s="47">
        <f t="shared" si="148"/>
        <v>41385.870999999999</v>
      </c>
      <c r="S3173" s="47">
        <f t="shared" si="149"/>
        <v>50904.621330000002</v>
      </c>
    </row>
    <row r="3174" spans="1:19" x14ac:dyDescent="0.35">
      <c r="A3174" s="10" t="s">
        <v>5980</v>
      </c>
      <c r="B3174" s="11" t="s">
        <v>5981</v>
      </c>
      <c r="C3174" s="12">
        <v>41010</v>
      </c>
      <c r="E3174" s="18">
        <f>+'KALKULATOR (Rabat,Narzut,Marża)'!$C3174*(1-$D$1)</f>
        <v>41005.898999999998</v>
      </c>
      <c r="F3174" s="19">
        <f t="shared" si="147"/>
        <v>50437.255769999996</v>
      </c>
      <c r="I3174" s="24">
        <f>+'KALKULATOR (Rabat,Narzut,Marża)'!$E3174*(1+$H$1)</f>
        <v>45106.488900000004</v>
      </c>
      <c r="J3174" s="25">
        <f>+'KALKULATOR (Rabat,Narzut,Marża)'!$I3174*1.23</f>
        <v>55480.981347000001</v>
      </c>
      <c r="M3174" s="34">
        <f>+'KALKULATOR (Rabat,Narzut,Marża)'!$E3174/(1-$L$1)</f>
        <v>45562.109999999993</v>
      </c>
      <c r="N3174" s="35">
        <f>+'KALKULATOR (Rabat,Narzut,Marża)'!$M3174*1.23</f>
        <v>56041.395299999989</v>
      </c>
      <c r="Q3174" s="48">
        <v>100</v>
      </c>
      <c r="R3174" s="49">
        <f t="shared" si="148"/>
        <v>41105.898999999998</v>
      </c>
      <c r="S3174" s="49">
        <f t="shared" si="149"/>
        <v>50560.255769999996</v>
      </c>
    </row>
    <row r="3175" spans="1:19" x14ac:dyDescent="0.35">
      <c r="A3175" s="13" t="s">
        <v>5982</v>
      </c>
      <c r="B3175" s="14" t="s">
        <v>5983</v>
      </c>
      <c r="C3175" s="15">
        <v>41620</v>
      </c>
      <c r="E3175" s="20">
        <f>+'KALKULATOR (Rabat,Narzut,Marża)'!$C3175*(1-$D$1)</f>
        <v>41615.838000000003</v>
      </c>
      <c r="F3175" s="21">
        <f t="shared" si="147"/>
        <v>51187.480740000006</v>
      </c>
      <c r="I3175" s="26">
        <f>+'KALKULATOR (Rabat,Narzut,Marża)'!$E3175*(1+$H$1)</f>
        <v>45777.421800000011</v>
      </c>
      <c r="J3175" s="27">
        <f>+'KALKULATOR (Rabat,Narzut,Marża)'!$I3175*1.23</f>
        <v>56306.228814000009</v>
      </c>
      <c r="M3175" s="4">
        <f>+'KALKULATOR (Rabat,Narzut,Marża)'!$E3175/(1-$L$1)</f>
        <v>46239.82</v>
      </c>
      <c r="N3175" s="5">
        <f>+'KALKULATOR (Rabat,Narzut,Marża)'!$M3175*1.23</f>
        <v>56874.978600000002</v>
      </c>
      <c r="Q3175" s="46">
        <v>100</v>
      </c>
      <c r="R3175" s="47">
        <f t="shared" si="148"/>
        <v>41715.838000000003</v>
      </c>
      <c r="S3175" s="47">
        <f t="shared" si="149"/>
        <v>51310.480740000006</v>
      </c>
    </row>
    <row r="3176" spans="1:19" x14ac:dyDescent="0.35">
      <c r="A3176" s="10" t="s">
        <v>5984</v>
      </c>
      <c r="B3176" s="11" t="s">
        <v>5985</v>
      </c>
      <c r="C3176" s="12">
        <v>42500</v>
      </c>
      <c r="E3176" s="18">
        <f>+'KALKULATOR (Rabat,Narzut,Marża)'!$C3176*(1-$D$1)</f>
        <v>42495.75</v>
      </c>
      <c r="F3176" s="19">
        <f t="shared" si="147"/>
        <v>52269.772499999999</v>
      </c>
      <c r="I3176" s="24">
        <f>+'KALKULATOR (Rabat,Narzut,Marża)'!$E3176*(1+$H$1)</f>
        <v>46745.325000000004</v>
      </c>
      <c r="J3176" s="25">
        <f>+'KALKULATOR (Rabat,Narzut,Marża)'!$I3176*1.23</f>
        <v>57496.749750000003</v>
      </c>
      <c r="M3176" s="34">
        <f>+'KALKULATOR (Rabat,Narzut,Marża)'!$E3176/(1-$L$1)</f>
        <v>47217.5</v>
      </c>
      <c r="N3176" s="35">
        <f>+'KALKULATOR (Rabat,Narzut,Marża)'!$M3176*1.23</f>
        <v>58077.525000000001</v>
      </c>
      <c r="Q3176" s="48">
        <v>100</v>
      </c>
      <c r="R3176" s="49">
        <f t="shared" si="148"/>
        <v>42595.75</v>
      </c>
      <c r="S3176" s="49">
        <f t="shared" si="149"/>
        <v>52392.772499999999</v>
      </c>
    </row>
    <row r="3177" spans="1:19" x14ac:dyDescent="0.35">
      <c r="A3177" s="13" t="s">
        <v>5986</v>
      </c>
      <c r="B3177" s="14" t="s">
        <v>5987</v>
      </c>
      <c r="C3177" s="15">
        <v>40570</v>
      </c>
      <c r="E3177" s="20">
        <f>+'KALKULATOR (Rabat,Narzut,Marża)'!$C3177*(1-$D$1)</f>
        <v>40565.942999999999</v>
      </c>
      <c r="F3177" s="21">
        <f t="shared" si="147"/>
        <v>49896.10989</v>
      </c>
      <c r="I3177" s="26">
        <f>+'KALKULATOR (Rabat,Narzut,Marża)'!$E3177*(1+$H$1)</f>
        <v>44622.537300000004</v>
      </c>
      <c r="J3177" s="27">
        <f>+'KALKULATOR (Rabat,Narzut,Marża)'!$I3177*1.23</f>
        <v>54885.720879</v>
      </c>
      <c r="M3177" s="4">
        <f>+'KALKULATOR (Rabat,Narzut,Marża)'!$E3177/(1-$L$1)</f>
        <v>45073.27</v>
      </c>
      <c r="N3177" s="5">
        <f>+'KALKULATOR (Rabat,Narzut,Marża)'!$M3177*1.23</f>
        <v>55440.122099999993</v>
      </c>
      <c r="Q3177" s="46">
        <v>100</v>
      </c>
      <c r="R3177" s="47">
        <f t="shared" si="148"/>
        <v>40665.942999999999</v>
      </c>
      <c r="S3177" s="47">
        <f t="shared" si="149"/>
        <v>50019.10989</v>
      </c>
    </row>
    <row r="3178" spans="1:19" x14ac:dyDescent="0.35">
      <c r="A3178" s="10" t="s">
        <v>5988</v>
      </c>
      <c r="B3178" s="11" t="s">
        <v>5989</v>
      </c>
      <c r="C3178" s="12">
        <v>41120</v>
      </c>
      <c r="E3178" s="18">
        <f>+'KALKULATOR (Rabat,Narzut,Marża)'!$C3178*(1-$D$1)</f>
        <v>41115.887999999999</v>
      </c>
      <c r="F3178" s="19">
        <f t="shared" si="147"/>
        <v>50572.542239999995</v>
      </c>
      <c r="I3178" s="24">
        <f>+'KALKULATOR (Rabat,Narzut,Marża)'!$E3178*(1+$H$1)</f>
        <v>45227.476800000004</v>
      </c>
      <c r="J3178" s="25">
        <f>+'KALKULATOR (Rabat,Narzut,Marża)'!$I3178*1.23</f>
        <v>55629.796464000006</v>
      </c>
      <c r="M3178" s="34">
        <f>+'KALKULATOR (Rabat,Narzut,Marża)'!$E3178/(1-$L$1)</f>
        <v>45684.32</v>
      </c>
      <c r="N3178" s="35">
        <f>+'KALKULATOR (Rabat,Narzut,Marża)'!$M3178*1.23</f>
        <v>56191.713599999995</v>
      </c>
      <c r="Q3178" s="48">
        <v>100</v>
      </c>
      <c r="R3178" s="49">
        <f t="shared" si="148"/>
        <v>41215.887999999999</v>
      </c>
      <c r="S3178" s="49">
        <f t="shared" si="149"/>
        <v>50695.542239999995</v>
      </c>
    </row>
    <row r="3179" spans="1:19" x14ac:dyDescent="0.35">
      <c r="A3179" s="13" t="s">
        <v>5990</v>
      </c>
      <c r="B3179" s="14" t="s">
        <v>5991</v>
      </c>
      <c r="C3179" s="15">
        <v>41840</v>
      </c>
      <c r="E3179" s="20">
        <f>+'KALKULATOR (Rabat,Narzut,Marża)'!$C3179*(1-$D$1)</f>
        <v>41835.815999999999</v>
      </c>
      <c r="F3179" s="21">
        <f t="shared" si="147"/>
        <v>51458.053679999997</v>
      </c>
      <c r="I3179" s="26">
        <f>+'KALKULATOR (Rabat,Narzut,Marża)'!$E3179*(1+$H$1)</f>
        <v>46019.397600000004</v>
      </c>
      <c r="J3179" s="27">
        <f>+'KALKULATOR (Rabat,Narzut,Marża)'!$I3179*1.23</f>
        <v>56603.859048000006</v>
      </c>
      <c r="M3179" s="4">
        <f>+'KALKULATOR (Rabat,Narzut,Marża)'!$E3179/(1-$L$1)</f>
        <v>46484.24</v>
      </c>
      <c r="N3179" s="5">
        <f>+'KALKULATOR (Rabat,Narzut,Marża)'!$M3179*1.23</f>
        <v>57175.6152</v>
      </c>
      <c r="Q3179" s="46">
        <v>100</v>
      </c>
      <c r="R3179" s="47">
        <f t="shared" si="148"/>
        <v>41935.815999999999</v>
      </c>
      <c r="S3179" s="47">
        <f t="shared" si="149"/>
        <v>51581.053679999997</v>
      </c>
    </row>
    <row r="3180" spans="1:19" x14ac:dyDescent="0.35">
      <c r="A3180" s="10" t="s">
        <v>5992</v>
      </c>
      <c r="B3180" s="11" t="s">
        <v>5993</v>
      </c>
      <c r="C3180" s="12">
        <v>1030</v>
      </c>
      <c r="E3180" s="18">
        <f>+'KALKULATOR (Rabat,Narzut,Marża)'!$C3180*(1-$D$1)</f>
        <v>1029.8969999999999</v>
      </c>
      <c r="F3180" s="19">
        <f t="shared" si="147"/>
        <v>1266.7733099999998</v>
      </c>
      <c r="I3180" s="24">
        <f>+'KALKULATOR (Rabat,Narzut,Marża)'!$E3180*(1+$H$1)</f>
        <v>1132.8867</v>
      </c>
      <c r="J3180" s="25">
        <f>+'KALKULATOR (Rabat,Narzut,Marża)'!$I3180*1.23</f>
        <v>1393.4506409999999</v>
      </c>
      <c r="M3180" s="34">
        <f>+'KALKULATOR (Rabat,Narzut,Marża)'!$E3180/(1-$L$1)</f>
        <v>1144.33</v>
      </c>
      <c r="N3180" s="35">
        <f>+'KALKULATOR (Rabat,Narzut,Marża)'!$M3180*1.23</f>
        <v>1407.5258999999999</v>
      </c>
      <c r="Q3180" s="48">
        <v>100</v>
      </c>
      <c r="R3180" s="49">
        <f t="shared" si="148"/>
        <v>1129.8969999999999</v>
      </c>
      <c r="S3180" s="49">
        <f t="shared" si="149"/>
        <v>1389.7733099999998</v>
      </c>
    </row>
    <row r="3181" spans="1:19" x14ac:dyDescent="0.35">
      <c r="A3181" s="13" t="s">
        <v>5994</v>
      </c>
      <c r="B3181" s="14" t="s">
        <v>5995</v>
      </c>
      <c r="C3181" s="15">
        <v>1050</v>
      </c>
      <c r="E3181" s="20">
        <f>+'KALKULATOR (Rabat,Narzut,Marża)'!$C3181*(1-$D$1)</f>
        <v>1049.895</v>
      </c>
      <c r="F3181" s="21">
        <f t="shared" si="147"/>
        <v>1291.37085</v>
      </c>
      <c r="I3181" s="26">
        <f>+'KALKULATOR (Rabat,Narzut,Marża)'!$E3181*(1+$H$1)</f>
        <v>1154.8845000000001</v>
      </c>
      <c r="J3181" s="27">
        <f>+'KALKULATOR (Rabat,Narzut,Marża)'!$I3181*1.23</f>
        <v>1420.5079350000001</v>
      </c>
      <c r="M3181" s="4">
        <f>+'KALKULATOR (Rabat,Narzut,Marża)'!$E3181/(1-$L$1)</f>
        <v>1166.55</v>
      </c>
      <c r="N3181" s="5">
        <f>+'KALKULATOR (Rabat,Narzut,Marża)'!$M3181*1.23</f>
        <v>1434.8564999999999</v>
      </c>
      <c r="Q3181" s="46">
        <v>100</v>
      </c>
      <c r="R3181" s="47">
        <f t="shared" si="148"/>
        <v>1149.895</v>
      </c>
      <c r="S3181" s="47">
        <f t="shared" si="149"/>
        <v>1414.37085</v>
      </c>
    </row>
    <row r="3182" spans="1:19" x14ac:dyDescent="0.35">
      <c r="A3182" s="10" t="s">
        <v>5996</v>
      </c>
      <c r="B3182" s="11" t="s">
        <v>5997</v>
      </c>
      <c r="C3182" s="12">
        <v>240</v>
      </c>
      <c r="E3182" s="18">
        <f>+'KALKULATOR (Rabat,Narzut,Marża)'!$C3182*(1-$D$1)</f>
        <v>239.976</v>
      </c>
      <c r="F3182" s="19">
        <f t="shared" si="147"/>
        <v>295.17048</v>
      </c>
      <c r="I3182" s="24">
        <f>+'KALKULATOR (Rabat,Narzut,Marża)'!$E3182*(1+$H$1)</f>
        <v>263.97360000000003</v>
      </c>
      <c r="J3182" s="25">
        <f>+'KALKULATOR (Rabat,Narzut,Marża)'!$I3182*1.23</f>
        <v>324.68752800000004</v>
      </c>
      <c r="M3182" s="34">
        <f>+'KALKULATOR (Rabat,Narzut,Marża)'!$E3182/(1-$L$1)</f>
        <v>266.64</v>
      </c>
      <c r="N3182" s="35">
        <f>+'KALKULATOR (Rabat,Narzut,Marża)'!$M3182*1.23</f>
        <v>327.96719999999999</v>
      </c>
      <c r="Q3182" s="48">
        <v>100</v>
      </c>
      <c r="R3182" s="49">
        <f t="shared" si="148"/>
        <v>339.976</v>
      </c>
      <c r="S3182" s="49">
        <f t="shared" si="149"/>
        <v>418.17048</v>
      </c>
    </row>
    <row r="3183" spans="1:19" x14ac:dyDescent="0.35">
      <c r="A3183" s="13" t="s">
        <v>5998</v>
      </c>
      <c r="B3183" s="14" t="s">
        <v>5999</v>
      </c>
      <c r="C3183" s="15">
        <v>280</v>
      </c>
      <c r="E3183" s="20">
        <f>+'KALKULATOR (Rabat,Narzut,Marża)'!$C3183*(1-$D$1)</f>
        <v>279.97199999999998</v>
      </c>
      <c r="F3183" s="21">
        <f t="shared" si="147"/>
        <v>344.36555999999996</v>
      </c>
      <c r="I3183" s="26">
        <f>+'KALKULATOR (Rabat,Narzut,Marża)'!$E3183*(1+$H$1)</f>
        <v>307.9692</v>
      </c>
      <c r="J3183" s="27">
        <f>+'KALKULATOR (Rabat,Narzut,Marża)'!$I3183*1.23</f>
        <v>378.80211600000001</v>
      </c>
      <c r="M3183" s="4">
        <f>+'KALKULATOR (Rabat,Narzut,Marża)'!$E3183/(1-$L$1)</f>
        <v>311.08</v>
      </c>
      <c r="N3183" s="5">
        <f>+'KALKULATOR (Rabat,Narzut,Marża)'!$M3183*1.23</f>
        <v>382.6284</v>
      </c>
      <c r="Q3183" s="46">
        <v>100</v>
      </c>
      <c r="R3183" s="47">
        <f t="shared" si="148"/>
        <v>379.97199999999998</v>
      </c>
      <c r="S3183" s="47">
        <f t="shared" si="149"/>
        <v>467.36555999999996</v>
      </c>
    </row>
    <row r="3184" spans="1:19" x14ac:dyDescent="0.35">
      <c r="A3184" s="10" t="s">
        <v>6000</v>
      </c>
      <c r="B3184" s="11" t="s">
        <v>6001</v>
      </c>
      <c r="C3184" s="12">
        <v>840</v>
      </c>
      <c r="E3184" s="18">
        <f>+'KALKULATOR (Rabat,Narzut,Marża)'!$C3184*(1-$D$1)</f>
        <v>839.91600000000005</v>
      </c>
      <c r="F3184" s="19">
        <f t="shared" si="147"/>
        <v>1033.0966800000001</v>
      </c>
      <c r="I3184" s="24">
        <f>+'KALKULATOR (Rabat,Narzut,Marża)'!$E3184*(1+$H$1)</f>
        <v>923.90760000000012</v>
      </c>
      <c r="J3184" s="25">
        <f>+'KALKULATOR (Rabat,Narzut,Marża)'!$I3184*1.23</f>
        <v>1136.4063480000002</v>
      </c>
      <c r="M3184" s="34">
        <f>+'KALKULATOR (Rabat,Narzut,Marża)'!$E3184/(1-$L$1)</f>
        <v>933.24</v>
      </c>
      <c r="N3184" s="35">
        <f>+'KALKULATOR (Rabat,Narzut,Marża)'!$M3184*1.23</f>
        <v>1147.8851999999999</v>
      </c>
      <c r="Q3184" s="48">
        <v>100</v>
      </c>
      <c r="R3184" s="49">
        <f t="shared" si="148"/>
        <v>939.91600000000005</v>
      </c>
      <c r="S3184" s="49">
        <f t="shared" si="149"/>
        <v>1156.0966800000001</v>
      </c>
    </row>
    <row r="3185" spans="1:19" x14ac:dyDescent="0.35">
      <c r="A3185" s="13" t="s">
        <v>6002</v>
      </c>
      <c r="B3185" s="14" t="s">
        <v>6003</v>
      </c>
      <c r="C3185" s="15">
        <v>1490</v>
      </c>
      <c r="E3185" s="20">
        <f>+'KALKULATOR (Rabat,Narzut,Marża)'!$C3185*(1-$D$1)</f>
        <v>1489.8510000000001</v>
      </c>
      <c r="F3185" s="21">
        <f t="shared" si="147"/>
        <v>1832.5167300000001</v>
      </c>
      <c r="I3185" s="26">
        <f>+'KALKULATOR (Rabat,Narzut,Marża)'!$E3185*(1+$H$1)</f>
        <v>1638.8361000000002</v>
      </c>
      <c r="J3185" s="27">
        <f>+'KALKULATOR (Rabat,Narzut,Marża)'!$I3185*1.23</f>
        <v>2015.7684030000003</v>
      </c>
      <c r="M3185" s="4">
        <f>+'KALKULATOR (Rabat,Narzut,Marża)'!$E3185/(1-$L$1)</f>
        <v>1655.39</v>
      </c>
      <c r="N3185" s="5">
        <f>+'KALKULATOR (Rabat,Narzut,Marża)'!$M3185*1.23</f>
        <v>2036.1297000000002</v>
      </c>
      <c r="Q3185" s="46">
        <v>100</v>
      </c>
      <c r="R3185" s="47">
        <f t="shared" si="148"/>
        <v>1589.8510000000001</v>
      </c>
      <c r="S3185" s="47">
        <f t="shared" si="149"/>
        <v>1955.5167300000001</v>
      </c>
    </row>
    <row r="3186" spans="1:19" x14ac:dyDescent="0.35">
      <c r="A3186" s="10" t="s">
        <v>6004</v>
      </c>
      <c r="B3186" s="11" t="s">
        <v>6005</v>
      </c>
      <c r="C3186" s="12">
        <v>2860</v>
      </c>
      <c r="E3186" s="18">
        <f>+'KALKULATOR (Rabat,Narzut,Marża)'!$C3186*(1-$D$1)</f>
        <v>2859.7139999999999</v>
      </c>
      <c r="F3186" s="19">
        <f t="shared" si="147"/>
        <v>3517.4482199999998</v>
      </c>
      <c r="I3186" s="24">
        <f>+'KALKULATOR (Rabat,Narzut,Marża)'!$E3186*(1+$H$1)</f>
        <v>3145.6854000000003</v>
      </c>
      <c r="J3186" s="25">
        <f>+'KALKULATOR (Rabat,Narzut,Marża)'!$I3186*1.23</f>
        <v>3869.1930420000003</v>
      </c>
      <c r="M3186" s="34">
        <f>+'KALKULATOR (Rabat,Narzut,Marża)'!$E3186/(1-$L$1)</f>
        <v>3177.46</v>
      </c>
      <c r="N3186" s="35">
        <f>+'KALKULATOR (Rabat,Narzut,Marża)'!$M3186*1.23</f>
        <v>3908.2757999999999</v>
      </c>
      <c r="Q3186" s="48">
        <v>100</v>
      </c>
      <c r="R3186" s="49">
        <f t="shared" si="148"/>
        <v>2959.7139999999999</v>
      </c>
      <c r="S3186" s="49">
        <f t="shared" si="149"/>
        <v>3640.4482199999998</v>
      </c>
    </row>
    <row r="3187" spans="1:19" x14ac:dyDescent="0.35">
      <c r="A3187" s="13" t="s">
        <v>6006</v>
      </c>
      <c r="B3187" s="14" t="s">
        <v>6007</v>
      </c>
      <c r="C3187" s="15">
        <v>3570</v>
      </c>
      <c r="E3187" s="20">
        <f>+'KALKULATOR (Rabat,Narzut,Marża)'!$C3187*(1-$D$1)</f>
        <v>3569.643</v>
      </c>
      <c r="F3187" s="21">
        <f t="shared" si="147"/>
        <v>4390.6608900000001</v>
      </c>
      <c r="I3187" s="26">
        <f>+'KALKULATOR (Rabat,Narzut,Marża)'!$E3187*(1+$H$1)</f>
        <v>3926.6073000000001</v>
      </c>
      <c r="J3187" s="27">
        <f>+'KALKULATOR (Rabat,Narzut,Marża)'!$I3187*1.23</f>
        <v>4829.726979</v>
      </c>
      <c r="M3187" s="4">
        <f>+'KALKULATOR (Rabat,Narzut,Marża)'!$E3187/(1-$L$1)</f>
        <v>3966.27</v>
      </c>
      <c r="N3187" s="5">
        <f>+'KALKULATOR (Rabat,Narzut,Marża)'!$M3187*1.23</f>
        <v>4878.5120999999999</v>
      </c>
      <c r="Q3187" s="46">
        <v>100</v>
      </c>
      <c r="R3187" s="47">
        <f t="shared" si="148"/>
        <v>3669.643</v>
      </c>
      <c r="S3187" s="47">
        <f t="shared" si="149"/>
        <v>4513.6608900000001</v>
      </c>
    </row>
    <row r="3188" spans="1:19" x14ac:dyDescent="0.35">
      <c r="A3188" s="10" t="s">
        <v>6008</v>
      </c>
      <c r="B3188" s="11" t="s">
        <v>6009</v>
      </c>
      <c r="C3188" s="12">
        <v>240</v>
      </c>
      <c r="E3188" s="18">
        <f>+'KALKULATOR (Rabat,Narzut,Marża)'!$C3188*(1-$D$1)</f>
        <v>239.976</v>
      </c>
      <c r="F3188" s="19">
        <f t="shared" si="147"/>
        <v>295.17048</v>
      </c>
      <c r="I3188" s="24">
        <f>+'KALKULATOR (Rabat,Narzut,Marża)'!$E3188*(1+$H$1)</f>
        <v>263.97360000000003</v>
      </c>
      <c r="J3188" s="25">
        <f>+'KALKULATOR (Rabat,Narzut,Marża)'!$I3188*1.23</f>
        <v>324.68752800000004</v>
      </c>
      <c r="M3188" s="34">
        <f>+'KALKULATOR (Rabat,Narzut,Marża)'!$E3188/(1-$L$1)</f>
        <v>266.64</v>
      </c>
      <c r="N3188" s="35">
        <f>+'KALKULATOR (Rabat,Narzut,Marża)'!$M3188*1.23</f>
        <v>327.96719999999999</v>
      </c>
      <c r="Q3188" s="48">
        <v>100</v>
      </c>
      <c r="R3188" s="49">
        <f t="shared" si="148"/>
        <v>339.976</v>
      </c>
      <c r="S3188" s="49">
        <f t="shared" si="149"/>
        <v>418.17048</v>
      </c>
    </row>
    <row r="3189" spans="1:19" x14ac:dyDescent="0.35">
      <c r="A3189" s="13" t="s">
        <v>6010</v>
      </c>
      <c r="B3189" s="14" t="s">
        <v>6011</v>
      </c>
      <c r="C3189" s="15">
        <v>270</v>
      </c>
      <c r="E3189" s="20">
        <f>+'KALKULATOR (Rabat,Narzut,Marża)'!$C3189*(1-$D$1)</f>
        <v>269.97300000000001</v>
      </c>
      <c r="F3189" s="21">
        <f t="shared" si="147"/>
        <v>332.06679000000003</v>
      </c>
      <c r="I3189" s="26">
        <f>+'KALKULATOR (Rabat,Narzut,Marża)'!$E3189*(1+$H$1)</f>
        <v>296.97030000000007</v>
      </c>
      <c r="J3189" s="27">
        <f>+'KALKULATOR (Rabat,Narzut,Marża)'!$I3189*1.23</f>
        <v>365.27346900000009</v>
      </c>
      <c r="M3189" s="4">
        <f>+'KALKULATOR (Rabat,Narzut,Marża)'!$E3189/(1-$L$1)</f>
        <v>299.97000000000003</v>
      </c>
      <c r="N3189" s="5">
        <f>+'KALKULATOR (Rabat,Narzut,Marża)'!$M3189*1.23</f>
        <v>368.96310000000005</v>
      </c>
      <c r="Q3189" s="46">
        <v>100</v>
      </c>
      <c r="R3189" s="47">
        <f t="shared" si="148"/>
        <v>369.97300000000001</v>
      </c>
      <c r="S3189" s="47">
        <f t="shared" si="149"/>
        <v>455.06679000000003</v>
      </c>
    </row>
    <row r="3190" spans="1:19" x14ac:dyDescent="0.35">
      <c r="A3190" s="10" t="s">
        <v>6012</v>
      </c>
      <c r="B3190" s="11" t="s">
        <v>6013</v>
      </c>
      <c r="C3190" s="12">
        <v>840</v>
      </c>
      <c r="E3190" s="18">
        <f>+'KALKULATOR (Rabat,Narzut,Marża)'!$C3190*(1-$D$1)</f>
        <v>839.91600000000005</v>
      </c>
      <c r="F3190" s="19">
        <f t="shared" si="147"/>
        <v>1033.0966800000001</v>
      </c>
      <c r="I3190" s="24">
        <f>+'KALKULATOR (Rabat,Narzut,Marża)'!$E3190*(1+$H$1)</f>
        <v>923.90760000000012</v>
      </c>
      <c r="J3190" s="25">
        <f>+'KALKULATOR (Rabat,Narzut,Marża)'!$I3190*1.23</f>
        <v>1136.4063480000002</v>
      </c>
      <c r="M3190" s="34">
        <f>+'KALKULATOR (Rabat,Narzut,Marża)'!$E3190/(1-$L$1)</f>
        <v>933.24</v>
      </c>
      <c r="N3190" s="35">
        <f>+'KALKULATOR (Rabat,Narzut,Marża)'!$M3190*1.23</f>
        <v>1147.8851999999999</v>
      </c>
      <c r="Q3190" s="48">
        <v>100</v>
      </c>
      <c r="R3190" s="49">
        <f t="shared" si="148"/>
        <v>939.91600000000005</v>
      </c>
      <c r="S3190" s="49">
        <f t="shared" si="149"/>
        <v>1156.0966800000001</v>
      </c>
    </row>
    <row r="3191" spans="1:19" x14ac:dyDescent="0.35">
      <c r="A3191" s="13" t="s">
        <v>6014</v>
      </c>
      <c r="B3191" s="14" t="s">
        <v>6015</v>
      </c>
      <c r="C3191" s="15">
        <v>1490</v>
      </c>
      <c r="E3191" s="20">
        <f>+'KALKULATOR (Rabat,Narzut,Marża)'!$C3191*(1-$D$1)</f>
        <v>1489.8510000000001</v>
      </c>
      <c r="F3191" s="21">
        <f t="shared" si="147"/>
        <v>1832.5167300000001</v>
      </c>
      <c r="I3191" s="26">
        <f>+'KALKULATOR (Rabat,Narzut,Marża)'!$E3191*(1+$H$1)</f>
        <v>1638.8361000000002</v>
      </c>
      <c r="J3191" s="27">
        <f>+'KALKULATOR (Rabat,Narzut,Marża)'!$I3191*1.23</f>
        <v>2015.7684030000003</v>
      </c>
      <c r="M3191" s="4">
        <f>+'KALKULATOR (Rabat,Narzut,Marża)'!$E3191/(1-$L$1)</f>
        <v>1655.39</v>
      </c>
      <c r="N3191" s="5">
        <f>+'KALKULATOR (Rabat,Narzut,Marża)'!$M3191*1.23</f>
        <v>2036.1297000000002</v>
      </c>
      <c r="Q3191" s="46">
        <v>100</v>
      </c>
      <c r="R3191" s="47">
        <f t="shared" si="148"/>
        <v>1589.8510000000001</v>
      </c>
      <c r="S3191" s="47">
        <f t="shared" si="149"/>
        <v>1955.5167300000001</v>
      </c>
    </row>
    <row r="3192" spans="1:19" x14ac:dyDescent="0.35">
      <c r="A3192" s="10" t="s">
        <v>6016</v>
      </c>
      <c r="B3192" s="11" t="s">
        <v>6017</v>
      </c>
      <c r="C3192" s="12">
        <v>2860</v>
      </c>
      <c r="E3192" s="18">
        <f>+'KALKULATOR (Rabat,Narzut,Marża)'!$C3192*(1-$D$1)</f>
        <v>2859.7139999999999</v>
      </c>
      <c r="F3192" s="19">
        <f t="shared" si="147"/>
        <v>3517.4482199999998</v>
      </c>
      <c r="I3192" s="24">
        <f>+'KALKULATOR (Rabat,Narzut,Marża)'!$E3192*(1+$H$1)</f>
        <v>3145.6854000000003</v>
      </c>
      <c r="J3192" s="25">
        <f>+'KALKULATOR (Rabat,Narzut,Marża)'!$I3192*1.23</f>
        <v>3869.1930420000003</v>
      </c>
      <c r="M3192" s="34">
        <f>+'KALKULATOR (Rabat,Narzut,Marża)'!$E3192/(1-$L$1)</f>
        <v>3177.46</v>
      </c>
      <c r="N3192" s="35">
        <f>+'KALKULATOR (Rabat,Narzut,Marża)'!$M3192*1.23</f>
        <v>3908.2757999999999</v>
      </c>
      <c r="Q3192" s="48">
        <v>100</v>
      </c>
      <c r="R3192" s="49">
        <f t="shared" si="148"/>
        <v>2959.7139999999999</v>
      </c>
      <c r="S3192" s="49">
        <f t="shared" si="149"/>
        <v>3640.4482199999998</v>
      </c>
    </row>
    <row r="3193" spans="1:19" x14ac:dyDescent="0.35">
      <c r="A3193" s="13" t="s">
        <v>6018</v>
      </c>
      <c r="B3193" s="14" t="s">
        <v>6019</v>
      </c>
      <c r="C3193" s="15">
        <v>3570</v>
      </c>
      <c r="E3193" s="20">
        <f>+'KALKULATOR (Rabat,Narzut,Marża)'!$C3193*(1-$D$1)</f>
        <v>3569.643</v>
      </c>
      <c r="F3193" s="21">
        <f t="shared" si="147"/>
        <v>4390.6608900000001</v>
      </c>
      <c r="I3193" s="26">
        <f>+'KALKULATOR (Rabat,Narzut,Marża)'!$E3193*(1+$H$1)</f>
        <v>3926.6073000000001</v>
      </c>
      <c r="J3193" s="27">
        <f>+'KALKULATOR (Rabat,Narzut,Marża)'!$I3193*1.23</f>
        <v>4829.726979</v>
      </c>
      <c r="M3193" s="4">
        <f>+'KALKULATOR (Rabat,Narzut,Marża)'!$E3193/(1-$L$1)</f>
        <v>3966.27</v>
      </c>
      <c r="N3193" s="5">
        <f>+'KALKULATOR (Rabat,Narzut,Marża)'!$M3193*1.23</f>
        <v>4878.5120999999999</v>
      </c>
      <c r="Q3193" s="46">
        <v>100</v>
      </c>
      <c r="R3193" s="47">
        <f t="shared" si="148"/>
        <v>3669.643</v>
      </c>
      <c r="S3193" s="47">
        <f t="shared" si="149"/>
        <v>4513.6608900000001</v>
      </c>
    </row>
    <row r="3194" spans="1:19" x14ac:dyDescent="0.35">
      <c r="A3194" s="10" t="s">
        <v>6020</v>
      </c>
      <c r="B3194" s="11" t="s">
        <v>6021</v>
      </c>
      <c r="C3194" s="12">
        <v>5950</v>
      </c>
      <c r="E3194" s="18">
        <f>+'KALKULATOR (Rabat,Narzut,Marża)'!$C3194*(1-$D$1)</f>
        <v>5949.4049999999997</v>
      </c>
      <c r="F3194" s="19">
        <f t="shared" si="147"/>
        <v>7317.7681499999999</v>
      </c>
      <c r="I3194" s="24">
        <f>+'KALKULATOR (Rabat,Narzut,Marża)'!$E3194*(1+$H$1)</f>
        <v>6544.3455000000004</v>
      </c>
      <c r="J3194" s="25">
        <f>+'KALKULATOR (Rabat,Narzut,Marża)'!$I3194*1.23</f>
        <v>8049.544965</v>
      </c>
      <c r="M3194" s="34">
        <f>+'KALKULATOR (Rabat,Narzut,Marża)'!$E3194/(1-$L$1)</f>
        <v>6610.45</v>
      </c>
      <c r="N3194" s="35">
        <f>+'KALKULATOR (Rabat,Narzut,Marża)'!$M3194*1.23</f>
        <v>8130.8534999999993</v>
      </c>
      <c r="Q3194" s="48">
        <v>100</v>
      </c>
      <c r="R3194" s="49">
        <f t="shared" si="148"/>
        <v>6049.4049999999997</v>
      </c>
      <c r="S3194" s="49">
        <f t="shared" si="149"/>
        <v>7440.7681499999999</v>
      </c>
    </row>
    <row r="3195" spans="1:19" x14ac:dyDescent="0.35">
      <c r="A3195" s="13" t="s">
        <v>6022</v>
      </c>
      <c r="B3195" s="14" t="s">
        <v>6023</v>
      </c>
      <c r="C3195" s="15">
        <v>190</v>
      </c>
      <c r="E3195" s="20">
        <f>+'KALKULATOR (Rabat,Narzut,Marża)'!$C3195*(1-$D$1)</f>
        <v>189.98099999999999</v>
      </c>
      <c r="F3195" s="21">
        <f t="shared" ref="F3195:F3258" si="150">+E3195*1.23</f>
        <v>233.67662999999999</v>
      </c>
      <c r="I3195" s="26">
        <f>+'KALKULATOR (Rabat,Narzut,Marża)'!$E3195*(1+$H$1)</f>
        <v>208.97910000000002</v>
      </c>
      <c r="J3195" s="27">
        <f>+'KALKULATOR (Rabat,Narzut,Marża)'!$I3195*1.23</f>
        <v>257.04429300000004</v>
      </c>
      <c r="M3195" s="4">
        <f>+'KALKULATOR (Rabat,Narzut,Marża)'!$E3195/(1-$L$1)</f>
        <v>211.08999999999997</v>
      </c>
      <c r="N3195" s="5">
        <f>+'KALKULATOR (Rabat,Narzut,Marża)'!$M3195*1.23</f>
        <v>259.64069999999998</v>
      </c>
      <c r="Q3195" s="46">
        <v>100</v>
      </c>
      <c r="R3195" s="47">
        <f t="shared" ref="R3195:R3258" si="151">+E3195+Q3195</f>
        <v>289.98099999999999</v>
      </c>
      <c r="S3195" s="47">
        <f t="shared" ref="S3195:S3258" si="152">+R3195*1.23</f>
        <v>356.67662999999999</v>
      </c>
    </row>
    <row r="3196" spans="1:19" x14ac:dyDescent="0.35">
      <c r="A3196" s="10" t="s">
        <v>6024</v>
      </c>
      <c r="B3196" s="11" t="s">
        <v>6025</v>
      </c>
      <c r="C3196" s="12">
        <v>190</v>
      </c>
      <c r="E3196" s="18">
        <f>+'KALKULATOR (Rabat,Narzut,Marża)'!$C3196*(1-$D$1)</f>
        <v>189.98099999999999</v>
      </c>
      <c r="F3196" s="19">
        <f t="shared" si="150"/>
        <v>233.67662999999999</v>
      </c>
      <c r="I3196" s="24">
        <f>+'KALKULATOR (Rabat,Narzut,Marża)'!$E3196*(1+$H$1)</f>
        <v>208.97910000000002</v>
      </c>
      <c r="J3196" s="25">
        <f>+'KALKULATOR (Rabat,Narzut,Marża)'!$I3196*1.23</f>
        <v>257.04429300000004</v>
      </c>
      <c r="M3196" s="34">
        <f>+'KALKULATOR (Rabat,Narzut,Marża)'!$E3196/(1-$L$1)</f>
        <v>211.08999999999997</v>
      </c>
      <c r="N3196" s="35">
        <f>+'KALKULATOR (Rabat,Narzut,Marża)'!$M3196*1.23</f>
        <v>259.64069999999998</v>
      </c>
      <c r="Q3196" s="48">
        <v>100</v>
      </c>
      <c r="R3196" s="49">
        <f t="shared" si="151"/>
        <v>289.98099999999999</v>
      </c>
      <c r="S3196" s="49">
        <f t="shared" si="152"/>
        <v>356.67662999999999</v>
      </c>
    </row>
    <row r="3197" spans="1:19" x14ac:dyDescent="0.35">
      <c r="A3197" s="13" t="s">
        <v>6026</v>
      </c>
      <c r="B3197" s="14" t="s">
        <v>6027</v>
      </c>
      <c r="C3197" s="15">
        <v>190</v>
      </c>
      <c r="E3197" s="20">
        <f>+'KALKULATOR (Rabat,Narzut,Marża)'!$C3197*(1-$D$1)</f>
        <v>189.98099999999999</v>
      </c>
      <c r="F3197" s="21">
        <f t="shared" si="150"/>
        <v>233.67662999999999</v>
      </c>
      <c r="I3197" s="26">
        <f>+'KALKULATOR (Rabat,Narzut,Marża)'!$E3197*(1+$H$1)</f>
        <v>208.97910000000002</v>
      </c>
      <c r="J3197" s="27">
        <f>+'KALKULATOR (Rabat,Narzut,Marża)'!$I3197*1.23</f>
        <v>257.04429300000004</v>
      </c>
      <c r="M3197" s="4">
        <f>+'KALKULATOR (Rabat,Narzut,Marża)'!$E3197/(1-$L$1)</f>
        <v>211.08999999999997</v>
      </c>
      <c r="N3197" s="5">
        <f>+'KALKULATOR (Rabat,Narzut,Marża)'!$M3197*1.23</f>
        <v>259.64069999999998</v>
      </c>
      <c r="Q3197" s="46">
        <v>100</v>
      </c>
      <c r="R3197" s="47">
        <f t="shared" si="151"/>
        <v>289.98099999999999</v>
      </c>
      <c r="S3197" s="47">
        <f t="shared" si="152"/>
        <v>356.67662999999999</v>
      </c>
    </row>
    <row r="3198" spans="1:19" x14ac:dyDescent="0.35">
      <c r="A3198" s="10" t="s">
        <v>6028</v>
      </c>
      <c r="B3198" s="11" t="s">
        <v>6029</v>
      </c>
      <c r="C3198" s="12">
        <v>190</v>
      </c>
      <c r="E3198" s="18">
        <f>+'KALKULATOR (Rabat,Narzut,Marża)'!$C3198*(1-$D$1)</f>
        <v>189.98099999999999</v>
      </c>
      <c r="F3198" s="19">
        <f t="shared" si="150"/>
        <v>233.67662999999999</v>
      </c>
      <c r="I3198" s="24">
        <f>+'KALKULATOR (Rabat,Narzut,Marża)'!$E3198*(1+$H$1)</f>
        <v>208.97910000000002</v>
      </c>
      <c r="J3198" s="25">
        <f>+'KALKULATOR (Rabat,Narzut,Marża)'!$I3198*1.23</f>
        <v>257.04429300000004</v>
      </c>
      <c r="M3198" s="34">
        <f>+'KALKULATOR (Rabat,Narzut,Marża)'!$E3198/(1-$L$1)</f>
        <v>211.08999999999997</v>
      </c>
      <c r="N3198" s="35">
        <f>+'KALKULATOR (Rabat,Narzut,Marża)'!$M3198*1.23</f>
        <v>259.64069999999998</v>
      </c>
      <c r="Q3198" s="48">
        <v>100</v>
      </c>
      <c r="R3198" s="49">
        <f t="shared" si="151"/>
        <v>289.98099999999999</v>
      </c>
      <c r="S3198" s="49">
        <f t="shared" si="152"/>
        <v>356.67662999999999</v>
      </c>
    </row>
    <row r="3199" spans="1:19" x14ac:dyDescent="0.35">
      <c r="A3199" s="13" t="s">
        <v>6030</v>
      </c>
      <c r="B3199" s="14" t="s">
        <v>6031</v>
      </c>
      <c r="C3199" s="15">
        <v>310</v>
      </c>
      <c r="E3199" s="20">
        <f>+'KALKULATOR (Rabat,Narzut,Marża)'!$C3199*(1-$D$1)</f>
        <v>309.96899999999999</v>
      </c>
      <c r="F3199" s="21">
        <f t="shared" si="150"/>
        <v>381.26186999999999</v>
      </c>
      <c r="I3199" s="26">
        <f>+'KALKULATOR (Rabat,Narzut,Marża)'!$E3199*(1+$H$1)</f>
        <v>340.96590000000003</v>
      </c>
      <c r="J3199" s="27">
        <f>+'KALKULATOR (Rabat,Narzut,Marża)'!$I3199*1.23</f>
        <v>419.38805700000006</v>
      </c>
      <c r="M3199" s="4">
        <f>+'KALKULATOR (Rabat,Narzut,Marża)'!$E3199/(1-$L$1)</f>
        <v>344.40999999999997</v>
      </c>
      <c r="N3199" s="5">
        <f>+'KALKULATOR (Rabat,Narzut,Marża)'!$M3199*1.23</f>
        <v>423.62429999999995</v>
      </c>
      <c r="Q3199" s="46">
        <v>100</v>
      </c>
      <c r="R3199" s="47">
        <f t="shared" si="151"/>
        <v>409.96899999999999</v>
      </c>
      <c r="S3199" s="47">
        <f t="shared" si="152"/>
        <v>504.26186999999999</v>
      </c>
    </row>
    <row r="3200" spans="1:19" x14ac:dyDescent="0.35">
      <c r="A3200" s="10" t="s">
        <v>6032</v>
      </c>
      <c r="B3200" s="11" t="s">
        <v>6033</v>
      </c>
      <c r="C3200" s="12">
        <v>350</v>
      </c>
      <c r="E3200" s="18">
        <f>+'KALKULATOR (Rabat,Narzut,Marża)'!$C3200*(1-$D$1)</f>
        <v>349.96500000000003</v>
      </c>
      <c r="F3200" s="19">
        <f t="shared" si="150"/>
        <v>430.45695000000001</v>
      </c>
      <c r="I3200" s="24">
        <f>+'KALKULATOR (Rabat,Narzut,Marża)'!$E3200*(1+$H$1)</f>
        <v>384.96150000000006</v>
      </c>
      <c r="J3200" s="25">
        <f>+'KALKULATOR (Rabat,Narzut,Marża)'!$I3200*1.23</f>
        <v>473.50264500000009</v>
      </c>
      <c r="M3200" s="34">
        <f>+'KALKULATOR (Rabat,Narzut,Marża)'!$E3200/(1-$L$1)</f>
        <v>388.85</v>
      </c>
      <c r="N3200" s="35">
        <f>+'KALKULATOR (Rabat,Narzut,Marża)'!$M3200*1.23</f>
        <v>478.28550000000001</v>
      </c>
      <c r="Q3200" s="48">
        <v>100</v>
      </c>
      <c r="R3200" s="49">
        <f t="shared" si="151"/>
        <v>449.96500000000003</v>
      </c>
      <c r="S3200" s="49">
        <f t="shared" si="152"/>
        <v>553.45695000000001</v>
      </c>
    </row>
    <row r="3201" spans="1:19" x14ac:dyDescent="0.35">
      <c r="A3201" s="13" t="s">
        <v>6034</v>
      </c>
      <c r="B3201" s="14" t="s">
        <v>6035</v>
      </c>
      <c r="C3201" s="15">
        <v>410</v>
      </c>
      <c r="E3201" s="20">
        <f>+'KALKULATOR (Rabat,Narzut,Marża)'!$C3201*(1-$D$1)</f>
        <v>409.959</v>
      </c>
      <c r="F3201" s="21">
        <f t="shared" si="150"/>
        <v>504.24957000000001</v>
      </c>
      <c r="I3201" s="26">
        <f>+'KALKULATOR (Rabat,Narzut,Marża)'!$E3201*(1+$H$1)</f>
        <v>450.95490000000007</v>
      </c>
      <c r="J3201" s="27">
        <f>+'KALKULATOR (Rabat,Narzut,Marża)'!$I3201*1.23</f>
        <v>554.67452700000013</v>
      </c>
      <c r="M3201" s="4">
        <f>+'KALKULATOR (Rabat,Narzut,Marża)'!$E3201/(1-$L$1)</f>
        <v>455.51</v>
      </c>
      <c r="N3201" s="5">
        <f>+'KALKULATOR (Rabat,Narzut,Marża)'!$M3201*1.23</f>
        <v>560.27729999999997</v>
      </c>
      <c r="Q3201" s="46">
        <v>100</v>
      </c>
      <c r="R3201" s="47">
        <f t="shared" si="151"/>
        <v>509.959</v>
      </c>
      <c r="S3201" s="47">
        <f t="shared" si="152"/>
        <v>627.24956999999995</v>
      </c>
    </row>
    <row r="3202" spans="1:19" x14ac:dyDescent="0.35">
      <c r="A3202" s="10" t="s">
        <v>6036</v>
      </c>
      <c r="B3202" s="11" t="s">
        <v>6037</v>
      </c>
      <c r="C3202" s="12">
        <v>950</v>
      </c>
      <c r="E3202" s="18">
        <f>+'KALKULATOR (Rabat,Narzut,Marża)'!$C3202*(1-$D$1)</f>
        <v>949.90499999999997</v>
      </c>
      <c r="F3202" s="19">
        <f t="shared" si="150"/>
        <v>1168.3831499999999</v>
      </c>
      <c r="I3202" s="24">
        <f>+'KALKULATOR (Rabat,Narzut,Marża)'!$E3202*(1+$H$1)</f>
        <v>1044.8955000000001</v>
      </c>
      <c r="J3202" s="25">
        <f>+'KALKULATOR (Rabat,Narzut,Marża)'!$I3202*1.23</f>
        <v>1285.2214650000001</v>
      </c>
      <c r="M3202" s="34">
        <f>+'KALKULATOR (Rabat,Narzut,Marża)'!$E3202/(1-$L$1)</f>
        <v>1055.45</v>
      </c>
      <c r="N3202" s="35">
        <f>+'KALKULATOR (Rabat,Narzut,Marża)'!$M3202*1.23</f>
        <v>1298.2035000000001</v>
      </c>
      <c r="Q3202" s="48">
        <v>100</v>
      </c>
      <c r="R3202" s="49">
        <f t="shared" si="151"/>
        <v>1049.905</v>
      </c>
      <c r="S3202" s="49">
        <f t="shared" si="152"/>
        <v>1291.3831499999999</v>
      </c>
    </row>
    <row r="3203" spans="1:19" x14ac:dyDescent="0.35">
      <c r="A3203" s="13" t="s">
        <v>6038</v>
      </c>
      <c r="B3203" s="14" t="s">
        <v>6039</v>
      </c>
      <c r="C3203" s="15">
        <v>940</v>
      </c>
      <c r="E3203" s="20">
        <f>+'KALKULATOR (Rabat,Narzut,Marża)'!$C3203*(1-$D$1)</f>
        <v>939.90600000000006</v>
      </c>
      <c r="F3203" s="21">
        <f t="shared" si="150"/>
        <v>1156.08438</v>
      </c>
      <c r="I3203" s="26">
        <f>+'KALKULATOR (Rabat,Narzut,Marża)'!$E3203*(1+$H$1)</f>
        <v>1033.8966000000003</v>
      </c>
      <c r="J3203" s="27">
        <f>+'KALKULATOR (Rabat,Narzut,Marża)'!$I3203*1.23</f>
        <v>1271.6928180000002</v>
      </c>
      <c r="M3203" s="4">
        <f>+'KALKULATOR (Rabat,Narzut,Marża)'!$E3203/(1-$L$1)</f>
        <v>1044.3400000000001</v>
      </c>
      <c r="N3203" s="5">
        <f>+'KALKULATOR (Rabat,Narzut,Marża)'!$M3203*1.23</f>
        <v>1284.5382000000002</v>
      </c>
      <c r="Q3203" s="46">
        <v>100</v>
      </c>
      <c r="R3203" s="47">
        <f t="shared" si="151"/>
        <v>1039.9059999999999</v>
      </c>
      <c r="S3203" s="47">
        <f t="shared" si="152"/>
        <v>1279.08438</v>
      </c>
    </row>
    <row r="3204" spans="1:19" x14ac:dyDescent="0.35">
      <c r="A3204" s="10" t="s">
        <v>6040</v>
      </c>
      <c r="B3204" s="11" t="s">
        <v>6041</v>
      </c>
      <c r="C3204" s="12">
        <v>1040</v>
      </c>
      <c r="E3204" s="18">
        <f>+'KALKULATOR (Rabat,Narzut,Marża)'!$C3204*(1-$D$1)</f>
        <v>1039.896</v>
      </c>
      <c r="F3204" s="19">
        <f t="shared" si="150"/>
        <v>1279.0720799999999</v>
      </c>
      <c r="I3204" s="24">
        <f>+'KALKULATOR (Rabat,Narzut,Marża)'!$E3204*(1+$H$1)</f>
        <v>1143.8856000000001</v>
      </c>
      <c r="J3204" s="25">
        <f>+'KALKULATOR (Rabat,Narzut,Marża)'!$I3204*1.23</f>
        <v>1406.979288</v>
      </c>
      <c r="M3204" s="34">
        <f>+'KALKULATOR (Rabat,Narzut,Marża)'!$E3204/(1-$L$1)</f>
        <v>1155.4399999999998</v>
      </c>
      <c r="N3204" s="35">
        <f>+'KALKULATOR (Rabat,Narzut,Marża)'!$M3204*1.23</f>
        <v>1421.1911999999998</v>
      </c>
      <c r="Q3204" s="48">
        <v>100</v>
      </c>
      <c r="R3204" s="49">
        <f t="shared" si="151"/>
        <v>1139.896</v>
      </c>
      <c r="S3204" s="49">
        <f t="shared" si="152"/>
        <v>1402.0720799999999</v>
      </c>
    </row>
    <row r="3205" spans="1:19" x14ac:dyDescent="0.35">
      <c r="A3205" s="13" t="s">
        <v>6042</v>
      </c>
      <c r="B3205" s="14" t="s">
        <v>6043</v>
      </c>
      <c r="C3205" s="15">
        <v>1680</v>
      </c>
      <c r="E3205" s="20">
        <f>+'KALKULATOR (Rabat,Narzut,Marża)'!$C3205*(1-$D$1)</f>
        <v>1679.8320000000001</v>
      </c>
      <c r="F3205" s="21">
        <f t="shared" si="150"/>
        <v>2066.1933600000002</v>
      </c>
      <c r="I3205" s="26">
        <f>+'KALKULATOR (Rabat,Narzut,Marża)'!$E3205*(1+$H$1)</f>
        <v>1847.8152000000002</v>
      </c>
      <c r="J3205" s="27">
        <f>+'KALKULATOR (Rabat,Narzut,Marża)'!$I3205*1.23</f>
        <v>2272.8126960000004</v>
      </c>
      <c r="M3205" s="4">
        <f>+'KALKULATOR (Rabat,Narzut,Marża)'!$E3205/(1-$L$1)</f>
        <v>1866.48</v>
      </c>
      <c r="N3205" s="5">
        <f>+'KALKULATOR (Rabat,Narzut,Marża)'!$M3205*1.23</f>
        <v>2295.7703999999999</v>
      </c>
      <c r="Q3205" s="46">
        <v>100</v>
      </c>
      <c r="R3205" s="47">
        <f t="shared" si="151"/>
        <v>1779.8320000000001</v>
      </c>
      <c r="S3205" s="47">
        <f t="shared" si="152"/>
        <v>2189.1933600000002</v>
      </c>
    </row>
    <row r="3206" spans="1:19" x14ac:dyDescent="0.35">
      <c r="A3206" s="10" t="s">
        <v>6044</v>
      </c>
      <c r="B3206" s="11" t="s">
        <v>6045</v>
      </c>
      <c r="C3206" s="12">
        <v>2280</v>
      </c>
      <c r="E3206" s="18">
        <f>+'KALKULATOR (Rabat,Narzut,Marża)'!$C3206*(1-$D$1)</f>
        <v>2279.7719999999999</v>
      </c>
      <c r="F3206" s="19">
        <f t="shared" si="150"/>
        <v>2804.1195600000001</v>
      </c>
      <c r="I3206" s="24">
        <f>+'KALKULATOR (Rabat,Narzut,Marża)'!$E3206*(1+$H$1)</f>
        <v>2507.7492000000002</v>
      </c>
      <c r="J3206" s="25">
        <f>+'KALKULATOR (Rabat,Narzut,Marża)'!$I3206*1.23</f>
        <v>3084.531516</v>
      </c>
      <c r="M3206" s="34">
        <f>+'KALKULATOR (Rabat,Narzut,Marża)'!$E3206/(1-$L$1)</f>
        <v>2533.08</v>
      </c>
      <c r="N3206" s="35">
        <f>+'KALKULATOR (Rabat,Narzut,Marża)'!$M3206*1.23</f>
        <v>3115.6884</v>
      </c>
      <c r="Q3206" s="48">
        <v>100</v>
      </c>
      <c r="R3206" s="49">
        <f t="shared" si="151"/>
        <v>2379.7719999999999</v>
      </c>
      <c r="S3206" s="49">
        <f t="shared" si="152"/>
        <v>2927.1195600000001</v>
      </c>
    </row>
    <row r="3207" spans="1:19" x14ac:dyDescent="0.35">
      <c r="A3207" s="13" t="s">
        <v>6046</v>
      </c>
      <c r="B3207" s="14" t="s">
        <v>6047</v>
      </c>
      <c r="C3207" s="15">
        <v>2560</v>
      </c>
      <c r="E3207" s="20">
        <f>+'KALKULATOR (Rabat,Narzut,Marża)'!$C3207*(1-$D$1)</f>
        <v>2559.7440000000001</v>
      </c>
      <c r="F3207" s="21">
        <f t="shared" si="150"/>
        <v>3148.4851200000003</v>
      </c>
      <c r="I3207" s="26">
        <f>+'KALKULATOR (Rabat,Narzut,Marża)'!$E3207*(1+$H$1)</f>
        <v>2815.7184000000002</v>
      </c>
      <c r="J3207" s="27">
        <f>+'KALKULATOR (Rabat,Narzut,Marża)'!$I3207*1.23</f>
        <v>3463.3336320000003</v>
      </c>
      <c r="M3207" s="4">
        <f>+'KALKULATOR (Rabat,Narzut,Marża)'!$E3207/(1-$L$1)</f>
        <v>2844.1600000000003</v>
      </c>
      <c r="N3207" s="5">
        <f>+'KALKULATOR (Rabat,Narzut,Marża)'!$M3207*1.23</f>
        <v>3498.3168000000005</v>
      </c>
      <c r="Q3207" s="46">
        <v>100</v>
      </c>
      <c r="R3207" s="47">
        <f t="shared" si="151"/>
        <v>2659.7440000000001</v>
      </c>
      <c r="S3207" s="47">
        <f t="shared" si="152"/>
        <v>3271.4851200000003</v>
      </c>
    </row>
    <row r="3208" spans="1:19" x14ac:dyDescent="0.35">
      <c r="A3208" s="10" t="s">
        <v>6048</v>
      </c>
      <c r="B3208" s="11" t="s">
        <v>6049</v>
      </c>
      <c r="C3208" s="12">
        <v>3430</v>
      </c>
      <c r="E3208" s="18">
        <f>+'KALKULATOR (Rabat,Narzut,Marża)'!$C3208*(1-$D$1)</f>
        <v>3429.6570000000002</v>
      </c>
      <c r="F3208" s="19">
        <f t="shared" si="150"/>
        <v>4218.47811</v>
      </c>
      <c r="I3208" s="24">
        <f>+'KALKULATOR (Rabat,Narzut,Marża)'!$E3208*(1+$H$1)</f>
        <v>3772.6227000000003</v>
      </c>
      <c r="J3208" s="25">
        <f>+'KALKULATOR (Rabat,Narzut,Marża)'!$I3208*1.23</f>
        <v>4640.3259210000006</v>
      </c>
      <c r="M3208" s="34">
        <f>+'KALKULATOR (Rabat,Narzut,Marża)'!$E3208/(1-$L$1)</f>
        <v>3810.73</v>
      </c>
      <c r="N3208" s="35">
        <f>+'KALKULATOR (Rabat,Narzut,Marża)'!$M3208*1.23</f>
        <v>4687.1979000000001</v>
      </c>
      <c r="Q3208" s="48">
        <v>100</v>
      </c>
      <c r="R3208" s="49">
        <f t="shared" si="151"/>
        <v>3529.6570000000002</v>
      </c>
      <c r="S3208" s="49">
        <f t="shared" si="152"/>
        <v>4341.47811</v>
      </c>
    </row>
    <row r="3209" spans="1:19" x14ac:dyDescent="0.35">
      <c r="A3209" s="13" t="s">
        <v>6050</v>
      </c>
      <c r="B3209" s="14" t="s">
        <v>6051</v>
      </c>
      <c r="C3209" s="15">
        <v>5030</v>
      </c>
      <c r="E3209" s="20">
        <f>+'KALKULATOR (Rabat,Narzut,Marża)'!$C3209*(1-$D$1)</f>
        <v>5029.4970000000003</v>
      </c>
      <c r="F3209" s="21">
        <f t="shared" si="150"/>
        <v>6186.2813100000003</v>
      </c>
      <c r="I3209" s="26">
        <f>+'KALKULATOR (Rabat,Narzut,Marża)'!$E3209*(1+$H$1)</f>
        <v>5532.4467000000004</v>
      </c>
      <c r="J3209" s="27">
        <f>+'KALKULATOR (Rabat,Narzut,Marża)'!$I3209*1.23</f>
        <v>6804.9094410000007</v>
      </c>
      <c r="M3209" s="4">
        <f>+'KALKULATOR (Rabat,Narzut,Marża)'!$E3209/(1-$L$1)</f>
        <v>5588.33</v>
      </c>
      <c r="N3209" s="5">
        <f>+'KALKULATOR (Rabat,Narzut,Marża)'!$M3209*1.23</f>
        <v>6873.6458999999995</v>
      </c>
      <c r="Q3209" s="46">
        <v>100</v>
      </c>
      <c r="R3209" s="47">
        <f t="shared" si="151"/>
        <v>5129.4970000000003</v>
      </c>
      <c r="S3209" s="47">
        <f t="shared" si="152"/>
        <v>6309.2813100000003</v>
      </c>
    </row>
    <row r="3210" spans="1:19" x14ac:dyDescent="0.35">
      <c r="A3210" s="10" t="s">
        <v>6052</v>
      </c>
      <c r="B3210" s="11" t="s">
        <v>6053</v>
      </c>
      <c r="C3210" s="12">
        <v>5850</v>
      </c>
      <c r="E3210" s="18">
        <f>+'KALKULATOR (Rabat,Narzut,Marża)'!$C3210*(1-$D$1)</f>
        <v>5849.415</v>
      </c>
      <c r="F3210" s="19">
        <f t="shared" si="150"/>
        <v>7194.7804500000002</v>
      </c>
      <c r="I3210" s="24">
        <f>+'KALKULATOR (Rabat,Narzut,Marża)'!$E3210*(1+$H$1)</f>
        <v>6434.3565000000008</v>
      </c>
      <c r="J3210" s="25">
        <f>+'KALKULATOR (Rabat,Narzut,Marża)'!$I3210*1.23</f>
        <v>7914.2584950000009</v>
      </c>
      <c r="M3210" s="34">
        <f>+'KALKULATOR (Rabat,Narzut,Marża)'!$E3210/(1-$L$1)</f>
        <v>6499.3499999999995</v>
      </c>
      <c r="N3210" s="35">
        <f>+'KALKULATOR (Rabat,Narzut,Marża)'!$M3210*1.23</f>
        <v>7994.200499999999</v>
      </c>
      <c r="Q3210" s="48">
        <v>100</v>
      </c>
      <c r="R3210" s="49">
        <f t="shared" si="151"/>
        <v>5949.415</v>
      </c>
      <c r="S3210" s="49">
        <f t="shared" si="152"/>
        <v>7317.7804500000002</v>
      </c>
    </row>
    <row r="3211" spans="1:19" x14ac:dyDescent="0.35">
      <c r="A3211" s="13" t="s">
        <v>6054</v>
      </c>
      <c r="B3211" s="14" t="s">
        <v>6055</v>
      </c>
      <c r="C3211" s="15">
        <v>70</v>
      </c>
      <c r="E3211" s="20">
        <f>+'KALKULATOR (Rabat,Narzut,Marża)'!$C3211*(1-$D$1)</f>
        <v>69.992999999999995</v>
      </c>
      <c r="F3211" s="21">
        <f t="shared" si="150"/>
        <v>86.09138999999999</v>
      </c>
      <c r="I3211" s="26">
        <f>+'KALKULATOR (Rabat,Narzut,Marża)'!$E3211*(1+$H$1)</f>
        <v>76.9923</v>
      </c>
      <c r="J3211" s="27">
        <f>+'KALKULATOR (Rabat,Narzut,Marża)'!$I3211*1.23</f>
        <v>94.700529000000003</v>
      </c>
      <c r="M3211" s="4">
        <f>+'KALKULATOR (Rabat,Narzut,Marża)'!$E3211/(1-$L$1)</f>
        <v>77.77</v>
      </c>
      <c r="N3211" s="5">
        <f>+'KALKULATOR (Rabat,Narzut,Marża)'!$M3211*1.23</f>
        <v>95.6571</v>
      </c>
      <c r="Q3211" s="46">
        <v>100</v>
      </c>
      <c r="R3211" s="47">
        <f t="shared" si="151"/>
        <v>169.99299999999999</v>
      </c>
      <c r="S3211" s="47">
        <f t="shared" si="152"/>
        <v>209.09138999999999</v>
      </c>
    </row>
    <row r="3212" spans="1:19" x14ac:dyDescent="0.35">
      <c r="A3212" s="10" t="s">
        <v>6056</v>
      </c>
      <c r="B3212" s="11" t="s">
        <v>6057</v>
      </c>
      <c r="C3212" s="12">
        <v>100</v>
      </c>
      <c r="E3212" s="18">
        <f>+'KALKULATOR (Rabat,Narzut,Marża)'!$C3212*(1-$D$1)</f>
        <v>99.99</v>
      </c>
      <c r="F3212" s="19">
        <f t="shared" si="150"/>
        <v>122.98769999999999</v>
      </c>
      <c r="I3212" s="24">
        <f>+'KALKULATOR (Rabat,Narzut,Marża)'!$E3212*(1+$H$1)</f>
        <v>109.989</v>
      </c>
      <c r="J3212" s="25">
        <f>+'KALKULATOR (Rabat,Narzut,Marża)'!$I3212*1.23</f>
        <v>135.28647000000001</v>
      </c>
      <c r="M3212" s="34">
        <f>+'KALKULATOR (Rabat,Narzut,Marża)'!$E3212/(1-$L$1)</f>
        <v>111.1</v>
      </c>
      <c r="N3212" s="35">
        <f>+'KALKULATOR (Rabat,Narzut,Marża)'!$M3212*1.23</f>
        <v>136.65299999999999</v>
      </c>
      <c r="Q3212" s="48">
        <v>100</v>
      </c>
      <c r="R3212" s="49">
        <f t="shared" si="151"/>
        <v>199.99</v>
      </c>
      <c r="S3212" s="49">
        <f t="shared" si="152"/>
        <v>245.98770000000002</v>
      </c>
    </row>
    <row r="3213" spans="1:19" x14ac:dyDescent="0.35">
      <c r="A3213" s="13" t="s">
        <v>6058</v>
      </c>
      <c r="B3213" s="14" t="s">
        <v>6059</v>
      </c>
      <c r="C3213" s="15">
        <v>430</v>
      </c>
      <c r="E3213" s="20">
        <f>+'KALKULATOR (Rabat,Narzut,Marża)'!$C3213*(1-$D$1)</f>
        <v>429.95699999999999</v>
      </c>
      <c r="F3213" s="21">
        <f t="shared" si="150"/>
        <v>528.84710999999993</v>
      </c>
      <c r="I3213" s="26">
        <f>+'KALKULATOR (Rabat,Narzut,Marża)'!$E3213*(1+$H$1)</f>
        <v>472.95270000000005</v>
      </c>
      <c r="J3213" s="27">
        <f>+'KALKULATOR (Rabat,Narzut,Marża)'!$I3213*1.23</f>
        <v>581.73182100000008</v>
      </c>
      <c r="M3213" s="4">
        <f>+'KALKULATOR (Rabat,Narzut,Marża)'!$E3213/(1-$L$1)</f>
        <v>477.72999999999996</v>
      </c>
      <c r="N3213" s="5">
        <f>+'KALKULATOR (Rabat,Narzut,Marża)'!$M3213*1.23</f>
        <v>587.60789999999997</v>
      </c>
      <c r="Q3213" s="46">
        <v>100</v>
      </c>
      <c r="R3213" s="47">
        <f t="shared" si="151"/>
        <v>529.95699999999999</v>
      </c>
      <c r="S3213" s="47">
        <f t="shared" si="152"/>
        <v>651.84710999999993</v>
      </c>
    </row>
    <row r="3214" spans="1:19" x14ac:dyDescent="0.35">
      <c r="A3214" s="10" t="s">
        <v>6060</v>
      </c>
      <c r="B3214" s="11" t="s">
        <v>6061</v>
      </c>
      <c r="C3214" s="12">
        <v>690</v>
      </c>
      <c r="E3214" s="18">
        <f>+'KALKULATOR (Rabat,Narzut,Marża)'!$C3214*(1-$D$1)</f>
        <v>689.93100000000004</v>
      </c>
      <c r="F3214" s="19">
        <f t="shared" si="150"/>
        <v>848.61513000000002</v>
      </c>
      <c r="I3214" s="24">
        <f>+'KALKULATOR (Rabat,Narzut,Marża)'!$E3214*(1+$H$1)</f>
        <v>758.92410000000007</v>
      </c>
      <c r="J3214" s="25">
        <f>+'KALKULATOR (Rabat,Narzut,Marża)'!$I3214*1.23</f>
        <v>933.47664300000008</v>
      </c>
      <c r="M3214" s="34">
        <f>+'KALKULATOR (Rabat,Narzut,Marża)'!$E3214/(1-$L$1)</f>
        <v>766.59</v>
      </c>
      <c r="N3214" s="35">
        <f>+'KALKULATOR (Rabat,Narzut,Marża)'!$M3214*1.23</f>
        <v>942.90570000000002</v>
      </c>
      <c r="Q3214" s="48">
        <v>100</v>
      </c>
      <c r="R3214" s="49">
        <f t="shared" si="151"/>
        <v>789.93100000000004</v>
      </c>
      <c r="S3214" s="49">
        <f t="shared" si="152"/>
        <v>971.61513000000002</v>
      </c>
    </row>
    <row r="3215" spans="1:19" x14ac:dyDescent="0.35">
      <c r="A3215" s="13" t="s">
        <v>6062</v>
      </c>
      <c r="B3215" s="14" t="s">
        <v>6063</v>
      </c>
      <c r="C3215" s="15">
        <v>1030</v>
      </c>
      <c r="E3215" s="20">
        <f>+'KALKULATOR (Rabat,Narzut,Marża)'!$C3215*(1-$D$1)</f>
        <v>1029.8969999999999</v>
      </c>
      <c r="F3215" s="21">
        <f t="shared" si="150"/>
        <v>1266.7733099999998</v>
      </c>
      <c r="I3215" s="26">
        <f>+'KALKULATOR (Rabat,Narzut,Marża)'!$E3215*(1+$H$1)</f>
        <v>1132.8867</v>
      </c>
      <c r="J3215" s="27">
        <f>+'KALKULATOR (Rabat,Narzut,Marża)'!$I3215*1.23</f>
        <v>1393.4506409999999</v>
      </c>
      <c r="M3215" s="4">
        <f>+'KALKULATOR (Rabat,Narzut,Marża)'!$E3215/(1-$L$1)</f>
        <v>1144.33</v>
      </c>
      <c r="N3215" s="5">
        <f>+'KALKULATOR (Rabat,Narzut,Marża)'!$M3215*1.23</f>
        <v>1407.5258999999999</v>
      </c>
      <c r="Q3215" s="46">
        <v>100</v>
      </c>
      <c r="R3215" s="47">
        <f t="shared" si="151"/>
        <v>1129.8969999999999</v>
      </c>
      <c r="S3215" s="47">
        <f t="shared" si="152"/>
        <v>1389.7733099999998</v>
      </c>
    </row>
    <row r="3216" spans="1:19" x14ac:dyDescent="0.35">
      <c r="A3216" s="10" t="s">
        <v>6064</v>
      </c>
      <c r="B3216" s="11" t="s">
        <v>6065</v>
      </c>
      <c r="C3216" s="12">
        <v>1350</v>
      </c>
      <c r="E3216" s="18">
        <f>+'KALKULATOR (Rabat,Narzut,Marża)'!$C3216*(1-$D$1)</f>
        <v>1349.865</v>
      </c>
      <c r="F3216" s="19">
        <f t="shared" si="150"/>
        <v>1660.33395</v>
      </c>
      <c r="I3216" s="24">
        <f>+'KALKULATOR (Rabat,Narzut,Marża)'!$E3216*(1+$H$1)</f>
        <v>1484.8515000000002</v>
      </c>
      <c r="J3216" s="25">
        <f>+'KALKULATOR (Rabat,Narzut,Marża)'!$I3216*1.23</f>
        <v>1826.3673450000003</v>
      </c>
      <c r="M3216" s="34">
        <f>+'KALKULATOR (Rabat,Narzut,Marża)'!$E3216/(1-$L$1)</f>
        <v>1499.85</v>
      </c>
      <c r="N3216" s="35">
        <f>+'KALKULATOR (Rabat,Narzut,Marża)'!$M3216*1.23</f>
        <v>1844.8154999999999</v>
      </c>
      <c r="Q3216" s="48">
        <v>100</v>
      </c>
      <c r="R3216" s="49">
        <f t="shared" si="151"/>
        <v>1449.865</v>
      </c>
      <c r="S3216" s="49">
        <f t="shared" si="152"/>
        <v>1783.33395</v>
      </c>
    </row>
    <row r="3217" spans="1:19" x14ac:dyDescent="0.35">
      <c r="A3217" s="13" t="s">
        <v>6066</v>
      </c>
      <c r="B3217" s="14" t="s">
        <v>6067</v>
      </c>
      <c r="C3217" s="15">
        <v>2490</v>
      </c>
      <c r="E3217" s="20">
        <f>+'KALKULATOR (Rabat,Narzut,Marża)'!$C3217*(1-$D$1)</f>
        <v>2489.7510000000002</v>
      </c>
      <c r="F3217" s="21">
        <f t="shared" si="150"/>
        <v>3062.3937300000002</v>
      </c>
      <c r="I3217" s="26">
        <f>+'KALKULATOR (Rabat,Narzut,Marża)'!$E3217*(1+$H$1)</f>
        <v>2738.7261000000003</v>
      </c>
      <c r="J3217" s="27">
        <f>+'KALKULATOR (Rabat,Narzut,Marża)'!$I3217*1.23</f>
        <v>3368.6331030000001</v>
      </c>
      <c r="M3217" s="4">
        <f>+'KALKULATOR (Rabat,Narzut,Marża)'!$E3217/(1-$L$1)</f>
        <v>2766.3900000000003</v>
      </c>
      <c r="N3217" s="5">
        <f>+'KALKULATOR (Rabat,Narzut,Marża)'!$M3217*1.23</f>
        <v>3402.6597000000002</v>
      </c>
      <c r="Q3217" s="46">
        <v>100</v>
      </c>
      <c r="R3217" s="47">
        <f t="shared" si="151"/>
        <v>2589.7510000000002</v>
      </c>
      <c r="S3217" s="47">
        <f t="shared" si="152"/>
        <v>3185.3937300000002</v>
      </c>
    </row>
    <row r="3218" spans="1:19" x14ac:dyDescent="0.35">
      <c r="A3218" s="10" t="s">
        <v>6068</v>
      </c>
      <c r="B3218" s="11" t="s">
        <v>6069</v>
      </c>
      <c r="C3218" s="12">
        <v>410</v>
      </c>
      <c r="E3218" s="18">
        <f>+'KALKULATOR (Rabat,Narzut,Marża)'!$C3218*(1-$D$1)</f>
        <v>409.959</v>
      </c>
      <c r="F3218" s="19">
        <f t="shared" si="150"/>
        <v>504.24957000000001</v>
      </c>
      <c r="I3218" s="24">
        <f>+'KALKULATOR (Rabat,Narzut,Marża)'!$E3218*(1+$H$1)</f>
        <v>450.95490000000007</v>
      </c>
      <c r="J3218" s="25">
        <f>+'KALKULATOR (Rabat,Narzut,Marża)'!$I3218*1.23</f>
        <v>554.67452700000013</v>
      </c>
      <c r="M3218" s="34">
        <f>+'KALKULATOR (Rabat,Narzut,Marża)'!$E3218/(1-$L$1)</f>
        <v>455.51</v>
      </c>
      <c r="N3218" s="35">
        <f>+'KALKULATOR (Rabat,Narzut,Marża)'!$M3218*1.23</f>
        <v>560.27729999999997</v>
      </c>
      <c r="Q3218" s="48">
        <v>100</v>
      </c>
      <c r="R3218" s="49">
        <f t="shared" si="151"/>
        <v>509.959</v>
      </c>
      <c r="S3218" s="49">
        <f t="shared" si="152"/>
        <v>627.24956999999995</v>
      </c>
    </row>
    <row r="3219" spans="1:19" x14ac:dyDescent="0.35">
      <c r="A3219" s="13" t="s">
        <v>6896</v>
      </c>
      <c r="B3219" s="14" t="s">
        <v>6884</v>
      </c>
      <c r="C3219" s="15">
        <v>400</v>
      </c>
      <c r="E3219" s="20">
        <f>+'KALKULATOR (Rabat,Narzut,Marża)'!$C3219*(1-$D$1)</f>
        <v>399.96</v>
      </c>
      <c r="F3219" s="21">
        <f t="shared" si="150"/>
        <v>491.95079999999996</v>
      </c>
      <c r="I3219" s="26">
        <f>+'KALKULATOR (Rabat,Narzut,Marża)'!$E3219*(1+$H$1)</f>
        <v>439.95600000000002</v>
      </c>
      <c r="J3219" s="27">
        <f>+'KALKULATOR (Rabat,Narzut,Marża)'!$I3219*1.23</f>
        <v>541.14588000000003</v>
      </c>
      <c r="M3219" s="4">
        <f>+'KALKULATOR (Rabat,Narzut,Marża)'!$E3219/(1-$L$1)</f>
        <v>444.4</v>
      </c>
      <c r="N3219" s="5">
        <f>+'KALKULATOR (Rabat,Narzut,Marża)'!$M3219*1.23</f>
        <v>546.61199999999997</v>
      </c>
      <c r="Q3219" s="46">
        <v>100</v>
      </c>
      <c r="R3219" s="47">
        <f t="shared" si="151"/>
        <v>499.96</v>
      </c>
      <c r="S3219" s="47">
        <f t="shared" si="152"/>
        <v>614.95079999999996</v>
      </c>
    </row>
    <row r="3220" spans="1:19" x14ac:dyDescent="0.35">
      <c r="A3220" s="10" t="s">
        <v>6070</v>
      </c>
      <c r="B3220" s="11" t="s">
        <v>6071</v>
      </c>
      <c r="C3220" s="12">
        <v>530</v>
      </c>
      <c r="E3220" s="18">
        <f>+'KALKULATOR (Rabat,Narzut,Marża)'!$C3220*(1-$D$1)</f>
        <v>529.947</v>
      </c>
      <c r="F3220" s="19">
        <f t="shared" si="150"/>
        <v>651.83480999999995</v>
      </c>
      <c r="I3220" s="24">
        <f>+'KALKULATOR (Rabat,Narzut,Marża)'!$E3220*(1+$H$1)</f>
        <v>582.94170000000008</v>
      </c>
      <c r="J3220" s="25">
        <f>+'KALKULATOR (Rabat,Narzut,Marża)'!$I3220*1.23</f>
        <v>717.01829100000009</v>
      </c>
      <c r="M3220" s="34">
        <f>+'KALKULATOR (Rabat,Narzut,Marża)'!$E3220/(1-$L$1)</f>
        <v>588.83000000000004</v>
      </c>
      <c r="N3220" s="35">
        <f>+'KALKULATOR (Rabat,Narzut,Marża)'!$M3220*1.23</f>
        <v>724.26089999999999</v>
      </c>
      <c r="Q3220" s="48">
        <v>100</v>
      </c>
      <c r="R3220" s="49">
        <f t="shared" si="151"/>
        <v>629.947</v>
      </c>
      <c r="S3220" s="49">
        <f t="shared" si="152"/>
        <v>774.83480999999995</v>
      </c>
    </row>
    <row r="3221" spans="1:19" x14ac:dyDescent="0.35">
      <c r="A3221" s="13" t="s">
        <v>6897</v>
      </c>
      <c r="B3221" s="14" t="s">
        <v>6885</v>
      </c>
      <c r="C3221" s="15">
        <v>520</v>
      </c>
      <c r="E3221" s="20">
        <f>+'KALKULATOR (Rabat,Narzut,Marża)'!$C3221*(1-$D$1)</f>
        <v>519.94799999999998</v>
      </c>
      <c r="F3221" s="21">
        <f t="shared" si="150"/>
        <v>639.53603999999996</v>
      </c>
      <c r="I3221" s="26">
        <f>+'KALKULATOR (Rabat,Narzut,Marża)'!$E3221*(1+$H$1)</f>
        <v>571.94280000000003</v>
      </c>
      <c r="J3221" s="27">
        <f>+'KALKULATOR (Rabat,Narzut,Marża)'!$I3221*1.23</f>
        <v>703.489644</v>
      </c>
      <c r="M3221" s="4">
        <f>+'KALKULATOR (Rabat,Narzut,Marża)'!$E3221/(1-$L$1)</f>
        <v>577.71999999999991</v>
      </c>
      <c r="N3221" s="5">
        <f>+'KALKULATOR (Rabat,Narzut,Marża)'!$M3221*1.23</f>
        <v>710.59559999999988</v>
      </c>
      <c r="Q3221" s="46">
        <v>100</v>
      </c>
      <c r="R3221" s="47">
        <f t="shared" si="151"/>
        <v>619.94799999999998</v>
      </c>
      <c r="S3221" s="47">
        <f t="shared" si="152"/>
        <v>762.53603999999996</v>
      </c>
    </row>
    <row r="3222" spans="1:19" x14ac:dyDescent="0.35">
      <c r="A3222" s="10" t="s">
        <v>6072</v>
      </c>
      <c r="B3222" s="11" t="s">
        <v>6073</v>
      </c>
      <c r="C3222" s="12">
        <v>1120</v>
      </c>
      <c r="E3222" s="18">
        <f>+'KALKULATOR (Rabat,Narzut,Marża)'!$C3222*(1-$D$1)</f>
        <v>1119.8879999999999</v>
      </c>
      <c r="F3222" s="19">
        <f t="shared" si="150"/>
        <v>1377.4622399999998</v>
      </c>
      <c r="I3222" s="24">
        <f>+'KALKULATOR (Rabat,Narzut,Marża)'!$E3222*(1+$H$1)</f>
        <v>1231.8768</v>
      </c>
      <c r="J3222" s="25">
        <f>+'KALKULATOR (Rabat,Narzut,Marża)'!$I3222*1.23</f>
        <v>1515.208464</v>
      </c>
      <c r="M3222" s="34">
        <f>+'KALKULATOR (Rabat,Narzut,Marża)'!$E3222/(1-$L$1)</f>
        <v>1244.32</v>
      </c>
      <c r="N3222" s="35">
        <f>+'KALKULATOR (Rabat,Narzut,Marża)'!$M3222*1.23</f>
        <v>1530.5136</v>
      </c>
      <c r="Q3222" s="48">
        <v>100</v>
      </c>
      <c r="R3222" s="49">
        <f t="shared" si="151"/>
        <v>1219.8879999999999</v>
      </c>
      <c r="S3222" s="49">
        <f t="shared" si="152"/>
        <v>1500.4622399999998</v>
      </c>
    </row>
    <row r="3223" spans="1:19" x14ac:dyDescent="0.35">
      <c r="A3223" s="13" t="s">
        <v>6074</v>
      </c>
      <c r="B3223" s="14" t="s">
        <v>6886</v>
      </c>
      <c r="C3223" s="15">
        <v>1110</v>
      </c>
      <c r="E3223" s="20">
        <f>+'KALKULATOR (Rabat,Narzut,Marża)'!$C3223*(1-$D$1)</f>
        <v>1109.8890000000001</v>
      </c>
      <c r="F3223" s="21">
        <f t="shared" si="150"/>
        <v>1365.1634700000002</v>
      </c>
      <c r="I3223" s="26">
        <f>+'KALKULATOR (Rabat,Narzut,Marża)'!$E3223*(1+$H$1)</f>
        <v>1220.8779000000002</v>
      </c>
      <c r="J3223" s="27">
        <f>+'KALKULATOR (Rabat,Narzut,Marża)'!$I3223*1.23</f>
        <v>1501.6798170000002</v>
      </c>
      <c r="M3223" s="4">
        <f>+'KALKULATOR (Rabat,Narzut,Marża)'!$E3223/(1-$L$1)</f>
        <v>1233.21</v>
      </c>
      <c r="N3223" s="5">
        <f>+'KALKULATOR (Rabat,Narzut,Marża)'!$M3223*1.23</f>
        <v>1516.8483000000001</v>
      </c>
      <c r="Q3223" s="46">
        <v>100</v>
      </c>
      <c r="R3223" s="47">
        <f t="shared" si="151"/>
        <v>1209.8890000000001</v>
      </c>
      <c r="S3223" s="47">
        <f t="shared" si="152"/>
        <v>1488.1634700000002</v>
      </c>
    </row>
    <row r="3224" spans="1:19" x14ac:dyDescent="0.35">
      <c r="A3224" s="10" t="s">
        <v>6075</v>
      </c>
      <c r="B3224" s="11" t="s">
        <v>6076</v>
      </c>
      <c r="C3224" s="12">
        <v>300</v>
      </c>
      <c r="E3224" s="18">
        <f>+'KALKULATOR (Rabat,Narzut,Marża)'!$C3224*(1-$D$1)</f>
        <v>299.97000000000003</v>
      </c>
      <c r="F3224" s="19">
        <f t="shared" si="150"/>
        <v>368.96310000000005</v>
      </c>
      <c r="I3224" s="24">
        <f>+'KALKULATOR (Rabat,Narzut,Marża)'!$E3224*(1+$H$1)</f>
        <v>329.96700000000004</v>
      </c>
      <c r="J3224" s="25">
        <f>+'KALKULATOR (Rabat,Narzut,Marża)'!$I3224*1.23</f>
        <v>405.85941000000003</v>
      </c>
      <c r="M3224" s="34">
        <f>+'KALKULATOR (Rabat,Narzut,Marża)'!$E3224/(1-$L$1)</f>
        <v>333.3</v>
      </c>
      <c r="N3224" s="35">
        <f>+'KALKULATOR (Rabat,Narzut,Marża)'!$M3224*1.23</f>
        <v>409.959</v>
      </c>
      <c r="Q3224" s="48">
        <v>100</v>
      </c>
      <c r="R3224" s="49">
        <f t="shared" si="151"/>
        <v>399.97</v>
      </c>
      <c r="S3224" s="49">
        <f t="shared" si="152"/>
        <v>491.96310000000005</v>
      </c>
    </row>
    <row r="3225" spans="1:19" x14ac:dyDescent="0.35">
      <c r="A3225" s="13" t="s">
        <v>6077</v>
      </c>
      <c r="B3225" s="14" t="s">
        <v>6078</v>
      </c>
      <c r="C3225" s="15">
        <v>480</v>
      </c>
      <c r="E3225" s="20">
        <f>+'KALKULATOR (Rabat,Narzut,Marża)'!$C3225*(1-$D$1)</f>
        <v>479.952</v>
      </c>
      <c r="F3225" s="21">
        <f t="shared" si="150"/>
        <v>590.34096</v>
      </c>
      <c r="I3225" s="26">
        <f>+'KALKULATOR (Rabat,Narzut,Marża)'!$E3225*(1+$H$1)</f>
        <v>527.94720000000007</v>
      </c>
      <c r="J3225" s="27">
        <f>+'KALKULATOR (Rabat,Narzut,Marża)'!$I3225*1.23</f>
        <v>649.37505600000009</v>
      </c>
      <c r="M3225" s="4">
        <f>+'KALKULATOR (Rabat,Narzut,Marża)'!$E3225/(1-$L$1)</f>
        <v>533.28</v>
      </c>
      <c r="N3225" s="5">
        <f>+'KALKULATOR (Rabat,Narzut,Marża)'!$M3225*1.23</f>
        <v>655.93439999999998</v>
      </c>
      <c r="Q3225" s="46">
        <v>100</v>
      </c>
      <c r="R3225" s="47">
        <f t="shared" si="151"/>
        <v>579.952</v>
      </c>
      <c r="S3225" s="47">
        <f t="shared" si="152"/>
        <v>713.34096</v>
      </c>
    </row>
    <row r="3226" spans="1:19" x14ac:dyDescent="0.35">
      <c r="A3226" s="10" t="s">
        <v>6079</v>
      </c>
      <c r="B3226" s="11" t="s">
        <v>6080</v>
      </c>
      <c r="C3226" s="12">
        <v>60</v>
      </c>
      <c r="E3226" s="18">
        <f>+'KALKULATOR (Rabat,Narzut,Marża)'!$C3226*(1-$D$1)</f>
        <v>59.994</v>
      </c>
      <c r="F3226" s="19">
        <f t="shared" si="150"/>
        <v>73.792619999999999</v>
      </c>
      <c r="I3226" s="24">
        <f>+'KALKULATOR (Rabat,Narzut,Marża)'!$E3226*(1+$H$1)</f>
        <v>65.993400000000008</v>
      </c>
      <c r="J3226" s="25">
        <f>+'KALKULATOR (Rabat,Narzut,Marża)'!$I3226*1.23</f>
        <v>81.171882000000011</v>
      </c>
      <c r="M3226" s="34">
        <f>+'KALKULATOR (Rabat,Narzut,Marża)'!$E3226/(1-$L$1)</f>
        <v>66.66</v>
      </c>
      <c r="N3226" s="35">
        <f>+'KALKULATOR (Rabat,Narzut,Marża)'!$M3226*1.23</f>
        <v>81.991799999999998</v>
      </c>
      <c r="Q3226" s="48">
        <v>100</v>
      </c>
      <c r="R3226" s="49">
        <f t="shared" si="151"/>
        <v>159.994</v>
      </c>
      <c r="S3226" s="49">
        <f t="shared" si="152"/>
        <v>196.79262</v>
      </c>
    </row>
    <row r="3227" spans="1:19" x14ac:dyDescent="0.35">
      <c r="A3227" s="13" t="s">
        <v>6081</v>
      </c>
      <c r="B3227" s="14" t="s">
        <v>6082</v>
      </c>
      <c r="C3227" s="15">
        <v>80</v>
      </c>
      <c r="E3227" s="20">
        <f>+'KALKULATOR (Rabat,Narzut,Marża)'!$C3227*(1-$D$1)</f>
        <v>79.992000000000004</v>
      </c>
      <c r="F3227" s="21">
        <f t="shared" si="150"/>
        <v>98.390160000000009</v>
      </c>
      <c r="I3227" s="26">
        <f>+'KALKULATOR (Rabat,Narzut,Marża)'!$E3227*(1+$H$1)</f>
        <v>87.991200000000006</v>
      </c>
      <c r="J3227" s="27">
        <f>+'KALKULATOR (Rabat,Narzut,Marża)'!$I3227*1.23</f>
        <v>108.22917600000001</v>
      </c>
      <c r="M3227" s="4">
        <f>+'KALKULATOR (Rabat,Narzut,Marża)'!$E3227/(1-$L$1)</f>
        <v>88.88000000000001</v>
      </c>
      <c r="N3227" s="5">
        <f>+'KALKULATOR (Rabat,Narzut,Marża)'!$M3227*1.23</f>
        <v>109.32240000000002</v>
      </c>
      <c r="Q3227" s="46">
        <v>100</v>
      </c>
      <c r="R3227" s="47">
        <f t="shared" si="151"/>
        <v>179.99200000000002</v>
      </c>
      <c r="S3227" s="47">
        <f t="shared" si="152"/>
        <v>221.39016000000001</v>
      </c>
    </row>
    <row r="3228" spans="1:19" x14ac:dyDescent="0.35">
      <c r="A3228" s="10" t="s">
        <v>6083</v>
      </c>
      <c r="B3228" s="11" t="s">
        <v>6084</v>
      </c>
      <c r="C3228" s="12">
        <v>100</v>
      </c>
      <c r="E3228" s="18">
        <f>+'KALKULATOR (Rabat,Narzut,Marża)'!$C3228*(1-$D$1)</f>
        <v>99.99</v>
      </c>
      <c r="F3228" s="19">
        <f t="shared" si="150"/>
        <v>122.98769999999999</v>
      </c>
      <c r="I3228" s="24">
        <f>+'KALKULATOR (Rabat,Narzut,Marża)'!$E3228*(1+$H$1)</f>
        <v>109.989</v>
      </c>
      <c r="J3228" s="25">
        <f>+'KALKULATOR (Rabat,Narzut,Marża)'!$I3228*1.23</f>
        <v>135.28647000000001</v>
      </c>
      <c r="M3228" s="34">
        <f>+'KALKULATOR (Rabat,Narzut,Marża)'!$E3228/(1-$L$1)</f>
        <v>111.1</v>
      </c>
      <c r="N3228" s="35">
        <f>+'KALKULATOR (Rabat,Narzut,Marża)'!$M3228*1.23</f>
        <v>136.65299999999999</v>
      </c>
      <c r="Q3228" s="48">
        <v>100</v>
      </c>
      <c r="R3228" s="49">
        <f t="shared" si="151"/>
        <v>199.99</v>
      </c>
      <c r="S3228" s="49">
        <f t="shared" si="152"/>
        <v>245.98770000000002</v>
      </c>
    </row>
    <row r="3229" spans="1:19" x14ac:dyDescent="0.35">
      <c r="A3229" s="13" t="s">
        <v>6085</v>
      </c>
      <c r="B3229" s="14" t="s">
        <v>6086</v>
      </c>
      <c r="C3229" s="15">
        <v>130</v>
      </c>
      <c r="E3229" s="20">
        <f>+'KALKULATOR (Rabat,Narzut,Marża)'!$C3229*(1-$D$1)</f>
        <v>129.98699999999999</v>
      </c>
      <c r="F3229" s="21">
        <f t="shared" si="150"/>
        <v>159.88400999999999</v>
      </c>
      <c r="I3229" s="26">
        <f>+'KALKULATOR (Rabat,Narzut,Marża)'!$E3229*(1+$H$1)</f>
        <v>142.98570000000001</v>
      </c>
      <c r="J3229" s="27">
        <f>+'KALKULATOR (Rabat,Narzut,Marża)'!$I3229*1.23</f>
        <v>175.872411</v>
      </c>
      <c r="M3229" s="4">
        <f>+'KALKULATOR (Rabat,Narzut,Marża)'!$E3229/(1-$L$1)</f>
        <v>144.42999999999998</v>
      </c>
      <c r="N3229" s="5">
        <f>+'KALKULATOR (Rabat,Narzut,Marża)'!$M3229*1.23</f>
        <v>177.64889999999997</v>
      </c>
      <c r="Q3229" s="46">
        <v>100</v>
      </c>
      <c r="R3229" s="47">
        <f t="shared" si="151"/>
        <v>229.98699999999999</v>
      </c>
      <c r="S3229" s="47">
        <f t="shared" si="152"/>
        <v>282.88400999999999</v>
      </c>
    </row>
    <row r="3230" spans="1:19" x14ac:dyDescent="0.35">
      <c r="A3230" s="10" t="s">
        <v>6793</v>
      </c>
      <c r="B3230" s="11" t="s">
        <v>6794</v>
      </c>
      <c r="C3230" s="12">
        <v>100</v>
      </c>
      <c r="E3230" s="18">
        <f>+'KALKULATOR (Rabat,Narzut,Marża)'!$C3230*(1-$D$1)</f>
        <v>99.99</v>
      </c>
      <c r="F3230" s="19">
        <f t="shared" si="150"/>
        <v>122.98769999999999</v>
      </c>
      <c r="I3230" s="24">
        <f>+'KALKULATOR (Rabat,Narzut,Marża)'!$E3230*(1+$H$1)</f>
        <v>109.989</v>
      </c>
      <c r="J3230" s="25">
        <f>+'KALKULATOR (Rabat,Narzut,Marża)'!$I3230*1.23</f>
        <v>135.28647000000001</v>
      </c>
      <c r="M3230" s="34">
        <f>+'KALKULATOR (Rabat,Narzut,Marża)'!$E3230/(1-$L$1)</f>
        <v>111.1</v>
      </c>
      <c r="N3230" s="35">
        <f>+'KALKULATOR (Rabat,Narzut,Marża)'!$M3230*1.23</f>
        <v>136.65299999999999</v>
      </c>
      <c r="Q3230" s="48">
        <v>100</v>
      </c>
      <c r="R3230" s="49">
        <f t="shared" si="151"/>
        <v>199.99</v>
      </c>
      <c r="S3230" s="49">
        <f t="shared" si="152"/>
        <v>245.98770000000002</v>
      </c>
    </row>
    <row r="3231" spans="1:19" x14ac:dyDescent="0.35">
      <c r="A3231" s="13" t="s">
        <v>6795</v>
      </c>
      <c r="B3231" s="14" t="s">
        <v>6796</v>
      </c>
      <c r="C3231" s="15">
        <v>160</v>
      </c>
      <c r="E3231" s="20">
        <f>+'KALKULATOR (Rabat,Narzut,Marża)'!$C3231*(1-$D$1)</f>
        <v>159.98400000000001</v>
      </c>
      <c r="F3231" s="21">
        <f t="shared" si="150"/>
        <v>196.78032000000002</v>
      </c>
      <c r="I3231" s="26">
        <f>+'KALKULATOR (Rabat,Narzut,Marża)'!$E3231*(1+$H$1)</f>
        <v>175.98240000000001</v>
      </c>
      <c r="J3231" s="27">
        <f>+'KALKULATOR (Rabat,Narzut,Marża)'!$I3231*1.23</f>
        <v>216.45835200000002</v>
      </c>
      <c r="M3231" s="4">
        <f>+'KALKULATOR (Rabat,Narzut,Marża)'!$E3231/(1-$L$1)</f>
        <v>177.76000000000002</v>
      </c>
      <c r="N3231" s="5">
        <f>+'KALKULATOR (Rabat,Narzut,Marża)'!$M3231*1.23</f>
        <v>218.64480000000003</v>
      </c>
      <c r="Q3231" s="46">
        <v>100</v>
      </c>
      <c r="R3231" s="47">
        <f t="shared" si="151"/>
        <v>259.98400000000004</v>
      </c>
      <c r="S3231" s="47">
        <f t="shared" si="152"/>
        <v>319.78032000000002</v>
      </c>
    </row>
    <row r="3232" spans="1:19" x14ac:dyDescent="0.35">
      <c r="A3232" s="10" t="s">
        <v>6797</v>
      </c>
      <c r="B3232" s="11" t="s">
        <v>6798</v>
      </c>
      <c r="C3232" s="12">
        <v>320</v>
      </c>
      <c r="E3232" s="18">
        <f>+'KALKULATOR (Rabat,Narzut,Marża)'!$C3232*(1-$D$1)</f>
        <v>319.96800000000002</v>
      </c>
      <c r="F3232" s="19">
        <f t="shared" si="150"/>
        <v>393.56064000000003</v>
      </c>
      <c r="I3232" s="24">
        <f>+'KALKULATOR (Rabat,Narzut,Marża)'!$E3232*(1+$H$1)</f>
        <v>351.96480000000003</v>
      </c>
      <c r="J3232" s="25">
        <f>+'KALKULATOR (Rabat,Narzut,Marża)'!$I3232*1.23</f>
        <v>432.91670400000004</v>
      </c>
      <c r="M3232" s="34">
        <f>+'KALKULATOR (Rabat,Narzut,Marża)'!$E3232/(1-$L$1)</f>
        <v>355.52000000000004</v>
      </c>
      <c r="N3232" s="35">
        <f>+'KALKULATOR (Rabat,Narzut,Marża)'!$M3232*1.23</f>
        <v>437.28960000000006</v>
      </c>
      <c r="Q3232" s="48">
        <v>100</v>
      </c>
      <c r="R3232" s="49">
        <f t="shared" si="151"/>
        <v>419.96800000000002</v>
      </c>
      <c r="S3232" s="49">
        <f t="shared" si="152"/>
        <v>516.56064000000003</v>
      </c>
    </row>
    <row r="3233" spans="1:19" x14ac:dyDescent="0.35">
      <c r="A3233" s="13" t="s">
        <v>6799</v>
      </c>
      <c r="B3233" s="14" t="s">
        <v>6800</v>
      </c>
      <c r="C3233" s="15">
        <v>660</v>
      </c>
      <c r="E3233" s="20">
        <f>+'KALKULATOR (Rabat,Narzut,Marża)'!$C3233*(1-$D$1)</f>
        <v>659.93399999999997</v>
      </c>
      <c r="F3233" s="21">
        <f t="shared" si="150"/>
        <v>811.71881999999994</v>
      </c>
      <c r="I3233" s="26">
        <f>+'KALKULATOR (Rabat,Narzut,Marża)'!$E3233*(1+$H$1)</f>
        <v>725.92740000000003</v>
      </c>
      <c r="J3233" s="27">
        <f>+'KALKULATOR (Rabat,Narzut,Marża)'!$I3233*1.23</f>
        <v>892.89070200000003</v>
      </c>
      <c r="M3233" s="4">
        <f>+'KALKULATOR (Rabat,Narzut,Marża)'!$E3233/(1-$L$1)</f>
        <v>733.26</v>
      </c>
      <c r="N3233" s="5">
        <f>+'KALKULATOR (Rabat,Narzut,Marża)'!$M3233*1.23</f>
        <v>901.90980000000002</v>
      </c>
      <c r="Q3233" s="46">
        <v>100</v>
      </c>
      <c r="R3233" s="47">
        <f t="shared" si="151"/>
        <v>759.93399999999997</v>
      </c>
      <c r="S3233" s="47">
        <f t="shared" si="152"/>
        <v>934.71881999999994</v>
      </c>
    </row>
    <row r="3234" spans="1:19" x14ac:dyDescent="0.35">
      <c r="A3234" s="10" t="s">
        <v>6801</v>
      </c>
      <c r="B3234" s="11" t="s">
        <v>6802</v>
      </c>
      <c r="C3234" s="12">
        <v>130</v>
      </c>
      <c r="E3234" s="18">
        <f>+'KALKULATOR (Rabat,Narzut,Marża)'!$C3234*(1-$D$1)</f>
        <v>129.98699999999999</v>
      </c>
      <c r="F3234" s="19">
        <f t="shared" si="150"/>
        <v>159.88400999999999</v>
      </c>
      <c r="I3234" s="24">
        <f>+'KALKULATOR (Rabat,Narzut,Marża)'!$E3234*(1+$H$1)</f>
        <v>142.98570000000001</v>
      </c>
      <c r="J3234" s="25">
        <f>+'KALKULATOR (Rabat,Narzut,Marża)'!$I3234*1.23</f>
        <v>175.872411</v>
      </c>
      <c r="M3234" s="34">
        <f>+'KALKULATOR (Rabat,Narzut,Marża)'!$E3234/(1-$L$1)</f>
        <v>144.42999999999998</v>
      </c>
      <c r="N3234" s="35">
        <f>+'KALKULATOR (Rabat,Narzut,Marża)'!$M3234*1.23</f>
        <v>177.64889999999997</v>
      </c>
      <c r="Q3234" s="48">
        <v>100</v>
      </c>
      <c r="R3234" s="49">
        <f t="shared" si="151"/>
        <v>229.98699999999999</v>
      </c>
      <c r="S3234" s="49">
        <f t="shared" si="152"/>
        <v>282.88400999999999</v>
      </c>
    </row>
    <row r="3235" spans="1:19" x14ac:dyDescent="0.35">
      <c r="A3235" s="13" t="s">
        <v>6803</v>
      </c>
      <c r="B3235" s="14" t="s">
        <v>6804</v>
      </c>
      <c r="C3235" s="15">
        <v>220</v>
      </c>
      <c r="E3235" s="20">
        <f>+'KALKULATOR (Rabat,Narzut,Marża)'!$C3235*(1-$D$1)</f>
        <v>219.97800000000001</v>
      </c>
      <c r="F3235" s="21">
        <f t="shared" si="150"/>
        <v>270.57294000000002</v>
      </c>
      <c r="I3235" s="26">
        <f>+'KALKULATOR (Rabat,Narzut,Marża)'!$E3235*(1+$H$1)</f>
        <v>241.97580000000002</v>
      </c>
      <c r="J3235" s="27">
        <f>+'KALKULATOR (Rabat,Narzut,Marża)'!$I3235*1.23</f>
        <v>297.63023400000003</v>
      </c>
      <c r="M3235" s="4">
        <f>+'KALKULATOR (Rabat,Narzut,Marża)'!$E3235/(1-$L$1)</f>
        <v>244.42000000000002</v>
      </c>
      <c r="N3235" s="5">
        <f>+'KALKULATOR (Rabat,Narzut,Marża)'!$M3235*1.23</f>
        <v>300.63659999999999</v>
      </c>
      <c r="Q3235" s="46">
        <v>100</v>
      </c>
      <c r="R3235" s="47">
        <f t="shared" si="151"/>
        <v>319.97800000000001</v>
      </c>
      <c r="S3235" s="47">
        <f t="shared" si="152"/>
        <v>393.57294000000002</v>
      </c>
    </row>
    <row r="3236" spans="1:19" x14ac:dyDescent="0.35">
      <c r="A3236" s="10" t="s">
        <v>6805</v>
      </c>
      <c r="B3236" s="11" t="s">
        <v>6806</v>
      </c>
      <c r="C3236" s="12">
        <v>460</v>
      </c>
      <c r="E3236" s="18">
        <f>+'KALKULATOR (Rabat,Narzut,Marża)'!$C3236*(1-$D$1)</f>
        <v>459.95400000000001</v>
      </c>
      <c r="F3236" s="19">
        <f t="shared" si="150"/>
        <v>565.74342000000001</v>
      </c>
      <c r="I3236" s="24">
        <f>+'KALKULATOR (Rabat,Narzut,Marża)'!$E3236*(1+$H$1)</f>
        <v>505.94940000000003</v>
      </c>
      <c r="J3236" s="25">
        <f>+'KALKULATOR (Rabat,Narzut,Marża)'!$I3236*1.23</f>
        <v>622.31776200000002</v>
      </c>
      <c r="M3236" s="34">
        <f>+'KALKULATOR (Rabat,Narzut,Marża)'!$E3236/(1-$L$1)</f>
        <v>511.06</v>
      </c>
      <c r="N3236" s="35">
        <f>+'KALKULATOR (Rabat,Narzut,Marża)'!$M3236*1.23</f>
        <v>628.60379999999998</v>
      </c>
      <c r="Q3236" s="48">
        <v>100</v>
      </c>
      <c r="R3236" s="49">
        <f t="shared" si="151"/>
        <v>559.95399999999995</v>
      </c>
      <c r="S3236" s="49">
        <f t="shared" si="152"/>
        <v>688.7434199999999</v>
      </c>
    </row>
    <row r="3237" spans="1:19" x14ac:dyDescent="0.35">
      <c r="A3237" s="13" t="s">
        <v>6807</v>
      </c>
      <c r="B3237" s="14" t="s">
        <v>6808</v>
      </c>
      <c r="C3237" s="15">
        <v>970</v>
      </c>
      <c r="E3237" s="20">
        <f>+'KALKULATOR (Rabat,Narzut,Marża)'!$C3237*(1-$D$1)</f>
        <v>969.90300000000002</v>
      </c>
      <c r="F3237" s="21">
        <f t="shared" si="150"/>
        <v>1192.9806900000001</v>
      </c>
      <c r="I3237" s="26">
        <f>+'KALKULATOR (Rabat,Narzut,Marża)'!$E3237*(1+$H$1)</f>
        <v>1066.8933000000002</v>
      </c>
      <c r="J3237" s="27">
        <f>+'KALKULATOR (Rabat,Narzut,Marża)'!$I3237*1.23</f>
        <v>1312.2787590000003</v>
      </c>
      <c r="M3237" s="4">
        <f>+'KALKULATOR (Rabat,Narzut,Marża)'!$E3237/(1-$L$1)</f>
        <v>1077.67</v>
      </c>
      <c r="N3237" s="5">
        <f>+'KALKULATOR (Rabat,Narzut,Marża)'!$M3237*1.23</f>
        <v>1325.5341000000001</v>
      </c>
      <c r="Q3237" s="46">
        <v>100</v>
      </c>
      <c r="R3237" s="47">
        <f t="shared" si="151"/>
        <v>1069.903</v>
      </c>
      <c r="S3237" s="47">
        <f t="shared" si="152"/>
        <v>1315.9806900000001</v>
      </c>
    </row>
    <row r="3238" spans="1:19" x14ac:dyDescent="0.35">
      <c r="A3238" s="10" t="s">
        <v>6809</v>
      </c>
      <c r="B3238" s="11" t="s">
        <v>6810</v>
      </c>
      <c r="C3238" s="12">
        <v>200</v>
      </c>
      <c r="E3238" s="18">
        <f>+'KALKULATOR (Rabat,Narzut,Marża)'!$C3238*(1-$D$1)</f>
        <v>199.98</v>
      </c>
      <c r="F3238" s="19">
        <f t="shared" si="150"/>
        <v>245.97539999999998</v>
      </c>
      <c r="I3238" s="24">
        <f>+'KALKULATOR (Rabat,Narzut,Marża)'!$E3238*(1+$H$1)</f>
        <v>219.97800000000001</v>
      </c>
      <c r="J3238" s="25">
        <f>+'KALKULATOR (Rabat,Narzut,Marża)'!$I3238*1.23</f>
        <v>270.57294000000002</v>
      </c>
      <c r="M3238" s="34">
        <f>+'KALKULATOR (Rabat,Narzut,Marża)'!$E3238/(1-$L$1)</f>
        <v>222.2</v>
      </c>
      <c r="N3238" s="35">
        <f>+'KALKULATOR (Rabat,Narzut,Marża)'!$M3238*1.23</f>
        <v>273.30599999999998</v>
      </c>
      <c r="Q3238" s="48">
        <v>100</v>
      </c>
      <c r="R3238" s="49">
        <f t="shared" si="151"/>
        <v>299.98</v>
      </c>
      <c r="S3238" s="49">
        <f t="shared" si="152"/>
        <v>368.97540000000004</v>
      </c>
    </row>
    <row r="3239" spans="1:19" x14ac:dyDescent="0.35">
      <c r="A3239" s="13" t="s">
        <v>6811</v>
      </c>
      <c r="B3239" s="14" t="s">
        <v>6812</v>
      </c>
      <c r="C3239" s="15">
        <v>340</v>
      </c>
      <c r="E3239" s="20">
        <f>+'KALKULATOR (Rabat,Narzut,Marża)'!$C3239*(1-$D$1)</f>
        <v>339.96600000000001</v>
      </c>
      <c r="F3239" s="21">
        <f t="shared" si="150"/>
        <v>418.15818000000002</v>
      </c>
      <c r="I3239" s="26">
        <f>+'KALKULATOR (Rabat,Narzut,Marża)'!$E3239*(1+$H$1)</f>
        <v>373.96260000000007</v>
      </c>
      <c r="J3239" s="27">
        <f>+'KALKULATOR (Rabat,Narzut,Marża)'!$I3239*1.23</f>
        <v>459.97399800000005</v>
      </c>
      <c r="M3239" s="4">
        <f>+'KALKULATOR (Rabat,Narzut,Marża)'!$E3239/(1-$L$1)</f>
        <v>377.74</v>
      </c>
      <c r="N3239" s="5">
        <f>+'KALKULATOR (Rabat,Narzut,Marża)'!$M3239*1.23</f>
        <v>464.62020000000001</v>
      </c>
      <c r="Q3239" s="46">
        <v>100</v>
      </c>
      <c r="R3239" s="47">
        <f t="shared" si="151"/>
        <v>439.96600000000001</v>
      </c>
      <c r="S3239" s="47">
        <f t="shared" si="152"/>
        <v>541.15818000000002</v>
      </c>
    </row>
    <row r="3240" spans="1:19" x14ac:dyDescent="0.35">
      <c r="A3240" s="10" t="s">
        <v>6813</v>
      </c>
      <c r="B3240" s="11" t="s">
        <v>6814</v>
      </c>
      <c r="C3240" s="12">
        <v>660</v>
      </c>
      <c r="E3240" s="18">
        <f>+'KALKULATOR (Rabat,Narzut,Marża)'!$C3240*(1-$D$1)</f>
        <v>659.93399999999997</v>
      </c>
      <c r="F3240" s="19">
        <f t="shared" si="150"/>
        <v>811.71881999999994</v>
      </c>
      <c r="I3240" s="24">
        <f>+'KALKULATOR (Rabat,Narzut,Marża)'!$E3240*(1+$H$1)</f>
        <v>725.92740000000003</v>
      </c>
      <c r="J3240" s="25">
        <f>+'KALKULATOR (Rabat,Narzut,Marża)'!$I3240*1.23</f>
        <v>892.89070200000003</v>
      </c>
      <c r="M3240" s="34">
        <f>+'KALKULATOR (Rabat,Narzut,Marża)'!$E3240/(1-$L$1)</f>
        <v>733.26</v>
      </c>
      <c r="N3240" s="35">
        <f>+'KALKULATOR (Rabat,Narzut,Marża)'!$M3240*1.23</f>
        <v>901.90980000000002</v>
      </c>
      <c r="Q3240" s="48">
        <v>100</v>
      </c>
      <c r="R3240" s="49">
        <f t="shared" si="151"/>
        <v>759.93399999999997</v>
      </c>
      <c r="S3240" s="49">
        <f t="shared" si="152"/>
        <v>934.71881999999994</v>
      </c>
    </row>
    <row r="3241" spans="1:19" x14ac:dyDescent="0.35">
      <c r="A3241" s="13" t="s">
        <v>6815</v>
      </c>
      <c r="B3241" s="14" t="s">
        <v>6816</v>
      </c>
      <c r="C3241" s="15">
        <v>1400</v>
      </c>
      <c r="E3241" s="20">
        <f>+'KALKULATOR (Rabat,Narzut,Marża)'!$C3241*(1-$D$1)</f>
        <v>1399.8600000000001</v>
      </c>
      <c r="F3241" s="21">
        <f t="shared" si="150"/>
        <v>1721.8278</v>
      </c>
      <c r="I3241" s="26">
        <f>+'KALKULATOR (Rabat,Narzut,Marża)'!$E3241*(1+$H$1)</f>
        <v>1539.8460000000002</v>
      </c>
      <c r="J3241" s="27">
        <f>+'KALKULATOR (Rabat,Narzut,Marża)'!$I3241*1.23</f>
        <v>1894.0105800000003</v>
      </c>
      <c r="M3241" s="4">
        <f>+'KALKULATOR (Rabat,Narzut,Marża)'!$E3241/(1-$L$1)</f>
        <v>1555.4</v>
      </c>
      <c r="N3241" s="5">
        <f>+'KALKULATOR (Rabat,Narzut,Marża)'!$M3241*1.23</f>
        <v>1913.1420000000001</v>
      </c>
      <c r="Q3241" s="46">
        <v>100</v>
      </c>
      <c r="R3241" s="47">
        <f t="shared" si="151"/>
        <v>1499.8600000000001</v>
      </c>
      <c r="S3241" s="47">
        <f t="shared" si="152"/>
        <v>1844.8278</v>
      </c>
    </row>
    <row r="3242" spans="1:19" x14ac:dyDescent="0.35">
      <c r="A3242" s="10" t="s">
        <v>6817</v>
      </c>
      <c r="B3242" s="11" t="s">
        <v>6818</v>
      </c>
      <c r="C3242" s="12">
        <v>280</v>
      </c>
      <c r="E3242" s="18">
        <f>+'KALKULATOR (Rabat,Narzut,Marża)'!$C3242*(1-$D$1)</f>
        <v>279.97199999999998</v>
      </c>
      <c r="F3242" s="19">
        <f t="shared" si="150"/>
        <v>344.36555999999996</v>
      </c>
      <c r="I3242" s="24">
        <f>+'KALKULATOR (Rabat,Narzut,Marża)'!$E3242*(1+$H$1)</f>
        <v>307.9692</v>
      </c>
      <c r="J3242" s="25">
        <f>+'KALKULATOR (Rabat,Narzut,Marża)'!$I3242*1.23</f>
        <v>378.80211600000001</v>
      </c>
      <c r="M3242" s="34">
        <f>+'KALKULATOR (Rabat,Narzut,Marża)'!$E3242/(1-$L$1)</f>
        <v>311.08</v>
      </c>
      <c r="N3242" s="35">
        <f>+'KALKULATOR (Rabat,Narzut,Marża)'!$M3242*1.23</f>
        <v>382.6284</v>
      </c>
      <c r="Q3242" s="48">
        <v>100</v>
      </c>
      <c r="R3242" s="49">
        <f t="shared" si="151"/>
        <v>379.97199999999998</v>
      </c>
      <c r="S3242" s="49">
        <f t="shared" si="152"/>
        <v>467.36555999999996</v>
      </c>
    </row>
    <row r="3243" spans="1:19" x14ac:dyDescent="0.35">
      <c r="A3243" s="13" t="s">
        <v>6819</v>
      </c>
      <c r="B3243" s="14" t="s">
        <v>6820</v>
      </c>
      <c r="C3243" s="15">
        <v>460</v>
      </c>
      <c r="E3243" s="20">
        <f>+'KALKULATOR (Rabat,Narzut,Marża)'!$C3243*(1-$D$1)</f>
        <v>459.95400000000001</v>
      </c>
      <c r="F3243" s="21">
        <f t="shared" si="150"/>
        <v>565.74342000000001</v>
      </c>
      <c r="I3243" s="26">
        <f>+'KALKULATOR (Rabat,Narzut,Marża)'!$E3243*(1+$H$1)</f>
        <v>505.94940000000003</v>
      </c>
      <c r="J3243" s="27">
        <f>+'KALKULATOR (Rabat,Narzut,Marża)'!$I3243*1.23</f>
        <v>622.31776200000002</v>
      </c>
      <c r="M3243" s="4">
        <f>+'KALKULATOR (Rabat,Narzut,Marża)'!$E3243/(1-$L$1)</f>
        <v>511.06</v>
      </c>
      <c r="N3243" s="5">
        <f>+'KALKULATOR (Rabat,Narzut,Marża)'!$M3243*1.23</f>
        <v>628.60379999999998</v>
      </c>
      <c r="Q3243" s="46">
        <v>100</v>
      </c>
      <c r="R3243" s="47">
        <f t="shared" si="151"/>
        <v>559.95399999999995</v>
      </c>
      <c r="S3243" s="47">
        <f t="shared" si="152"/>
        <v>688.7434199999999</v>
      </c>
    </row>
    <row r="3244" spans="1:19" x14ac:dyDescent="0.35">
      <c r="A3244" s="10" t="s">
        <v>6821</v>
      </c>
      <c r="B3244" s="11" t="s">
        <v>6822</v>
      </c>
      <c r="C3244" s="12">
        <v>910</v>
      </c>
      <c r="E3244" s="18">
        <f>+'KALKULATOR (Rabat,Narzut,Marża)'!$C3244*(1-$D$1)</f>
        <v>909.90899999999999</v>
      </c>
      <c r="F3244" s="19">
        <f t="shared" si="150"/>
        <v>1119.1880699999999</v>
      </c>
      <c r="I3244" s="24">
        <f>+'KALKULATOR (Rabat,Narzut,Marża)'!$E3244*(1+$H$1)</f>
        <v>1000.8999000000001</v>
      </c>
      <c r="J3244" s="25">
        <f>+'KALKULATOR (Rabat,Narzut,Marża)'!$I3244*1.23</f>
        <v>1231.1068770000002</v>
      </c>
      <c r="M3244" s="34">
        <f>+'KALKULATOR (Rabat,Narzut,Marża)'!$E3244/(1-$L$1)</f>
        <v>1011.01</v>
      </c>
      <c r="N3244" s="35">
        <f>+'KALKULATOR (Rabat,Narzut,Marża)'!$M3244*1.23</f>
        <v>1243.5423000000001</v>
      </c>
      <c r="Q3244" s="48">
        <v>100</v>
      </c>
      <c r="R3244" s="49">
        <f t="shared" si="151"/>
        <v>1009.909</v>
      </c>
      <c r="S3244" s="49">
        <f t="shared" si="152"/>
        <v>1242.1880699999999</v>
      </c>
    </row>
    <row r="3245" spans="1:19" x14ac:dyDescent="0.35">
      <c r="A3245" s="13" t="s">
        <v>6823</v>
      </c>
      <c r="B3245" s="14" t="s">
        <v>6824</v>
      </c>
      <c r="C3245" s="15">
        <v>1880</v>
      </c>
      <c r="E3245" s="20">
        <f>+'KALKULATOR (Rabat,Narzut,Marża)'!$C3245*(1-$D$1)</f>
        <v>1879.8120000000001</v>
      </c>
      <c r="F3245" s="21">
        <f t="shared" si="150"/>
        <v>2312.16876</v>
      </c>
      <c r="I3245" s="26">
        <f>+'KALKULATOR (Rabat,Narzut,Marża)'!$E3245*(1+$H$1)</f>
        <v>2067.7932000000005</v>
      </c>
      <c r="J3245" s="27">
        <f>+'KALKULATOR (Rabat,Narzut,Marża)'!$I3245*1.23</f>
        <v>2543.3856360000004</v>
      </c>
      <c r="M3245" s="4">
        <f>+'KALKULATOR (Rabat,Narzut,Marża)'!$E3245/(1-$L$1)</f>
        <v>2088.6800000000003</v>
      </c>
      <c r="N3245" s="5">
        <f>+'KALKULATOR (Rabat,Narzut,Marża)'!$M3245*1.23</f>
        <v>2569.0764000000004</v>
      </c>
      <c r="Q3245" s="46">
        <v>100</v>
      </c>
      <c r="R3245" s="47">
        <f t="shared" si="151"/>
        <v>1979.8120000000001</v>
      </c>
      <c r="S3245" s="47">
        <f t="shared" si="152"/>
        <v>2435.16876</v>
      </c>
    </row>
    <row r="3246" spans="1:19" x14ac:dyDescent="0.35">
      <c r="A3246" s="10" t="s">
        <v>6825</v>
      </c>
      <c r="B3246" s="11" t="s">
        <v>6826</v>
      </c>
      <c r="C3246" s="12">
        <v>320</v>
      </c>
      <c r="E3246" s="18">
        <f>+'KALKULATOR (Rabat,Narzut,Marża)'!$C3246*(1-$D$1)</f>
        <v>319.96800000000002</v>
      </c>
      <c r="F3246" s="19">
        <f t="shared" si="150"/>
        <v>393.56064000000003</v>
      </c>
      <c r="I3246" s="24">
        <f>+'KALKULATOR (Rabat,Narzut,Marża)'!$E3246*(1+$H$1)</f>
        <v>351.96480000000003</v>
      </c>
      <c r="J3246" s="25">
        <f>+'KALKULATOR (Rabat,Narzut,Marża)'!$I3246*1.23</f>
        <v>432.91670400000004</v>
      </c>
      <c r="M3246" s="34">
        <f>+'KALKULATOR (Rabat,Narzut,Marża)'!$E3246/(1-$L$1)</f>
        <v>355.52000000000004</v>
      </c>
      <c r="N3246" s="35">
        <f>+'KALKULATOR (Rabat,Narzut,Marża)'!$M3246*1.23</f>
        <v>437.28960000000006</v>
      </c>
      <c r="Q3246" s="48">
        <v>100</v>
      </c>
      <c r="R3246" s="49">
        <f t="shared" si="151"/>
        <v>419.96800000000002</v>
      </c>
      <c r="S3246" s="49">
        <f t="shared" si="152"/>
        <v>516.56064000000003</v>
      </c>
    </row>
    <row r="3247" spans="1:19" x14ac:dyDescent="0.35">
      <c r="A3247" s="13" t="s">
        <v>6827</v>
      </c>
      <c r="B3247" s="14" t="s">
        <v>6828</v>
      </c>
      <c r="C3247" s="15">
        <v>530</v>
      </c>
      <c r="E3247" s="20">
        <f>+'KALKULATOR (Rabat,Narzut,Marża)'!$C3247*(1-$D$1)</f>
        <v>529.947</v>
      </c>
      <c r="F3247" s="21">
        <f t="shared" si="150"/>
        <v>651.83480999999995</v>
      </c>
      <c r="I3247" s="26">
        <f>+'KALKULATOR (Rabat,Narzut,Marża)'!$E3247*(1+$H$1)</f>
        <v>582.94170000000008</v>
      </c>
      <c r="J3247" s="27">
        <f>+'KALKULATOR (Rabat,Narzut,Marża)'!$I3247*1.23</f>
        <v>717.01829100000009</v>
      </c>
      <c r="M3247" s="4">
        <f>+'KALKULATOR (Rabat,Narzut,Marża)'!$E3247/(1-$L$1)</f>
        <v>588.83000000000004</v>
      </c>
      <c r="N3247" s="5">
        <f>+'KALKULATOR (Rabat,Narzut,Marża)'!$M3247*1.23</f>
        <v>724.26089999999999</v>
      </c>
      <c r="Q3247" s="46">
        <v>100</v>
      </c>
      <c r="R3247" s="47">
        <f t="shared" si="151"/>
        <v>629.947</v>
      </c>
      <c r="S3247" s="47">
        <f t="shared" si="152"/>
        <v>774.83480999999995</v>
      </c>
    </row>
    <row r="3248" spans="1:19" x14ac:dyDescent="0.35">
      <c r="A3248" s="10" t="s">
        <v>6829</v>
      </c>
      <c r="B3248" s="11" t="s">
        <v>6830</v>
      </c>
      <c r="C3248" s="12">
        <v>1080</v>
      </c>
      <c r="E3248" s="18">
        <f>+'KALKULATOR (Rabat,Narzut,Marża)'!$C3248*(1-$D$1)</f>
        <v>1079.8920000000001</v>
      </c>
      <c r="F3248" s="19">
        <f t="shared" si="150"/>
        <v>1328.2671600000001</v>
      </c>
      <c r="I3248" s="24">
        <f>+'KALKULATOR (Rabat,Narzut,Marża)'!$E3248*(1+$H$1)</f>
        <v>1187.8812000000003</v>
      </c>
      <c r="J3248" s="25">
        <f>+'KALKULATOR (Rabat,Narzut,Marża)'!$I3248*1.23</f>
        <v>1461.0938760000004</v>
      </c>
      <c r="M3248" s="34">
        <f>+'KALKULATOR (Rabat,Narzut,Marża)'!$E3248/(1-$L$1)</f>
        <v>1199.8800000000001</v>
      </c>
      <c r="N3248" s="35">
        <f>+'KALKULATOR (Rabat,Narzut,Marża)'!$M3248*1.23</f>
        <v>1475.8524000000002</v>
      </c>
      <c r="Q3248" s="48">
        <v>100</v>
      </c>
      <c r="R3248" s="49">
        <f t="shared" si="151"/>
        <v>1179.8920000000001</v>
      </c>
      <c r="S3248" s="49">
        <f t="shared" si="152"/>
        <v>1451.2671600000001</v>
      </c>
    </row>
    <row r="3249" spans="1:19" x14ac:dyDescent="0.35">
      <c r="A3249" s="13" t="s">
        <v>6831</v>
      </c>
      <c r="B3249" s="14" t="s">
        <v>6832</v>
      </c>
      <c r="C3249" s="15">
        <v>2200</v>
      </c>
      <c r="E3249" s="20">
        <f>+'KALKULATOR (Rabat,Narzut,Marża)'!$C3249*(1-$D$1)</f>
        <v>2199.7800000000002</v>
      </c>
      <c r="F3249" s="21">
        <f t="shared" si="150"/>
        <v>2705.7294000000002</v>
      </c>
      <c r="I3249" s="26">
        <f>+'KALKULATOR (Rabat,Narzut,Marża)'!$E3249*(1+$H$1)</f>
        <v>2419.7580000000003</v>
      </c>
      <c r="J3249" s="27">
        <f>+'KALKULATOR (Rabat,Narzut,Marża)'!$I3249*1.23</f>
        <v>2976.3023400000002</v>
      </c>
      <c r="M3249" s="4">
        <f>+'KALKULATOR (Rabat,Narzut,Marża)'!$E3249/(1-$L$1)</f>
        <v>2444.2000000000003</v>
      </c>
      <c r="N3249" s="5">
        <f>+'KALKULATOR (Rabat,Narzut,Marża)'!$M3249*1.23</f>
        <v>3006.3660000000004</v>
      </c>
      <c r="Q3249" s="46">
        <v>100</v>
      </c>
      <c r="R3249" s="47">
        <f t="shared" si="151"/>
        <v>2299.7800000000002</v>
      </c>
      <c r="S3249" s="47">
        <f t="shared" si="152"/>
        <v>2828.7294000000002</v>
      </c>
    </row>
    <row r="3250" spans="1:19" x14ac:dyDescent="0.35">
      <c r="A3250" s="10" t="s">
        <v>6833</v>
      </c>
      <c r="B3250" s="11" t="s">
        <v>6834</v>
      </c>
      <c r="C3250" s="12">
        <v>510</v>
      </c>
      <c r="E3250" s="18">
        <f>+'KALKULATOR (Rabat,Narzut,Marża)'!$C3250*(1-$D$1)</f>
        <v>509.94900000000001</v>
      </c>
      <c r="F3250" s="19">
        <f t="shared" si="150"/>
        <v>627.23726999999997</v>
      </c>
      <c r="I3250" s="24">
        <f>+'KALKULATOR (Rabat,Narzut,Marża)'!$E3250*(1+$H$1)</f>
        <v>560.9439000000001</v>
      </c>
      <c r="J3250" s="25">
        <f>+'KALKULATOR (Rabat,Narzut,Marża)'!$I3250*1.23</f>
        <v>689.96099700000013</v>
      </c>
      <c r="M3250" s="34">
        <f>+'KALKULATOR (Rabat,Narzut,Marża)'!$E3250/(1-$L$1)</f>
        <v>566.61</v>
      </c>
      <c r="N3250" s="35">
        <f>+'KALKULATOR (Rabat,Narzut,Marża)'!$M3250*1.23</f>
        <v>696.93029999999999</v>
      </c>
      <c r="Q3250" s="48">
        <v>100</v>
      </c>
      <c r="R3250" s="49">
        <f t="shared" si="151"/>
        <v>609.94900000000007</v>
      </c>
      <c r="S3250" s="49">
        <f t="shared" si="152"/>
        <v>750.23727000000008</v>
      </c>
    </row>
    <row r="3251" spans="1:19" x14ac:dyDescent="0.35">
      <c r="A3251" s="13" t="s">
        <v>6835</v>
      </c>
      <c r="B3251" s="14" t="s">
        <v>6836</v>
      </c>
      <c r="C3251" s="15">
        <v>840</v>
      </c>
      <c r="E3251" s="20">
        <f>+'KALKULATOR (Rabat,Narzut,Marża)'!$C3251*(1-$D$1)</f>
        <v>839.91600000000005</v>
      </c>
      <c r="F3251" s="21">
        <f t="shared" si="150"/>
        <v>1033.0966800000001</v>
      </c>
      <c r="I3251" s="26">
        <f>+'KALKULATOR (Rabat,Narzut,Marża)'!$E3251*(1+$H$1)</f>
        <v>923.90760000000012</v>
      </c>
      <c r="J3251" s="27">
        <f>+'KALKULATOR (Rabat,Narzut,Marża)'!$I3251*1.23</f>
        <v>1136.4063480000002</v>
      </c>
      <c r="M3251" s="4">
        <f>+'KALKULATOR (Rabat,Narzut,Marża)'!$E3251/(1-$L$1)</f>
        <v>933.24</v>
      </c>
      <c r="N3251" s="5">
        <f>+'KALKULATOR (Rabat,Narzut,Marża)'!$M3251*1.23</f>
        <v>1147.8851999999999</v>
      </c>
      <c r="Q3251" s="46">
        <v>100</v>
      </c>
      <c r="R3251" s="47">
        <f t="shared" si="151"/>
        <v>939.91600000000005</v>
      </c>
      <c r="S3251" s="47">
        <f t="shared" si="152"/>
        <v>1156.0966800000001</v>
      </c>
    </row>
    <row r="3252" spans="1:19" x14ac:dyDescent="0.35">
      <c r="A3252" s="10" t="s">
        <v>6837</v>
      </c>
      <c r="B3252" s="11" t="s">
        <v>6838</v>
      </c>
      <c r="C3252" s="12">
        <v>1690</v>
      </c>
      <c r="E3252" s="18">
        <f>+'KALKULATOR (Rabat,Narzut,Marża)'!$C3252*(1-$D$1)</f>
        <v>1689.8310000000001</v>
      </c>
      <c r="F3252" s="19">
        <f t="shared" si="150"/>
        <v>2078.4921300000001</v>
      </c>
      <c r="I3252" s="24">
        <f>+'KALKULATOR (Rabat,Narzut,Marża)'!$E3252*(1+$H$1)</f>
        <v>1858.8141000000003</v>
      </c>
      <c r="J3252" s="25">
        <f>+'KALKULATOR (Rabat,Narzut,Marża)'!$I3252*1.23</f>
        <v>2286.3413430000005</v>
      </c>
      <c r="M3252" s="34">
        <f>+'KALKULATOR (Rabat,Narzut,Marża)'!$E3252/(1-$L$1)</f>
        <v>1877.5900000000001</v>
      </c>
      <c r="N3252" s="35">
        <f>+'KALKULATOR (Rabat,Narzut,Marża)'!$M3252*1.23</f>
        <v>2309.4357</v>
      </c>
      <c r="Q3252" s="48">
        <v>100</v>
      </c>
      <c r="R3252" s="49">
        <f t="shared" si="151"/>
        <v>1789.8310000000001</v>
      </c>
      <c r="S3252" s="49">
        <f t="shared" si="152"/>
        <v>2201.4921300000001</v>
      </c>
    </row>
    <row r="3253" spans="1:19" x14ac:dyDescent="0.35">
      <c r="A3253" s="13" t="s">
        <v>6839</v>
      </c>
      <c r="B3253" s="14" t="s">
        <v>6840</v>
      </c>
      <c r="C3253" s="15">
        <v>4010</v>
      </c>
      <c r="E3253" s="20">
        <f>+'KALKULATOR (Rabat,Narzut,Marża)'!$C3253*(1-$D$1)</f>
        <v>4009.5990000000002</v>
      </c>
      <c r="F3253" s="21">
        <f t="shared" si="150"/>
        <v>4931.8067700000001</v>
      </c>
      <c r="I3253" s="26">
        <f>+'KALKULATOR (Rabat,Narzut,Marża)'!$E3253*(1+$H$1)</f>
        <v>4410.5589000000009</v>
      </c>
      <c r="J3253" s="27">
        <f>+'KALKULATOR (Rabat,Narzut,Marża)'!$I3253*1.23</f>
        <v>5424.9874470000013</v>
      </c>
      <c r="M3253" s="4">
        <f>+'KALKULATOR (Rabat,Narzut,Marża)'!$E3253/(1-$L$1)</f>
        <v>4455.1099999999997</v>
      </c>
      <c r="N3253" s="5">
        <f>+'KALKULATOR (Rabat,Narzut,Marża)'!$M3253*1.23</f>
        <v>5479.7852999999996</v>
      </c>
      <c r="Q3253" s="46">
        <v>100</v>
      </c>
      <c r="R3253" s="47">
        <f t="shared" si="151"/>
        <v>4109.5990000000002</v>
      </c>
      <c r="S3253" s="47">
        <f t="shared" si="152"/>
        <v>5054.8067700000001</v>
      </c>
    </row>
    <row r="3254" spans="1:19" x14ac:dyDescent="0.35">
      <c r="A3254" s="10" t="s">
        <v>6087</v>
      </c>
      <c r="B3254" s="11" t="s">
        <v>6088</v>
      </c>
      <c r="C3254" s="12">
        <v>20</v>
      </c>
      <c r="E3254" s="18">
        <f>+'KALKULATOR (Rabat,Narzut,Marża)'!$C3254*(1-$D$1)</f>
        <v>19.998000000000001</v>
      </c>
      <c r="F3254" s="19">
        <f t="shared" si="150"/>
        <v>24.597540000000002</v>
      </c>
      <c r="I3254" s="24">
        <f>+'KALKULATOR (Rabat,Narzut,Marża)'!$E3254*(1+$H$1)</f>
        <v>21.997800000000002</v>
      </c>
      <c r="J3254" s="25">
        <f>+'KALKULATOR (Rabat,Narzut,Marża)'!$I3254*1.23</f>
        <v>27.057294000000002</v>
      </c>
      <c r="M3254" s="34">
        <f>+'KALKULATOR (Rabat,Narzut,Marża)'!$E3254/(1-$L$1)</f>
        <v>22.220000000000002</v>
      </c>
      <c r="N3254" s="35">
        <f>+'KALKULATOR (Rabat,Narzut,Marża)'!$M3254*1.23</f>
        <v>27.330600000000004</v>
      </c>
      <c r="Q3254" s="48">
        <v>100</v>
      </c>
      <c r="R3254" s="49">
        <f t="shared" si="151"/>
        <v>119.998</v>
      </c>
      <c r="S3254" s="49">
        <f t="shared" si="152"/>
        <v>147.59754000000001</v>
      </c>
    </row>
    <row r="3255" spans="1:19" x14ac:dyDescent="0.35">
      <c r="A3255" s="13" t="s">
        <v>6089</v>
      </c>
      <c r="B3255" s="14" t="s">
        <v>6090</v>
      </c>
      <c r="C3255" s="15">
        <v>10</v>
      </c>
      <c r="E3255" s="20">
        <f>+'KALKULATOR (Rabat,Narzut,Marża)'!$C3255*(1-$D$1)</f>
        <v>9.9990000000000006</v>
      </c>
      <c r="F3255" s="21">
        <f t="shared" si="150"/>
        <v>12.298770000000001</v>
      </c>
      <c r="I3255" s="26">
        <f>+'KALKULATOR (Rabat,Narzut,Marża)'!$E3255*(1+$H$1)</f>
        <v>10.998900000000001</v>
      </c>
      <c r="J3255" s="27">
        <f>+'KALKULATOR (Rabat,Narzut,Marża)'!$I3255*1.23</f>
        <v>13.528647000000001</v>
      </c>
      <c r="M3255" s="4">
        <f>+'KALKULATOR (Rabat,Narzut,Marża)'!$E3255/(1-$L$1)</f>
        <v>11.110000000000001</v>
      </c>
      <c r="N3255" s="5">
        <f>+'KALKULATOR (Rabat,Narzut,Marża)'!$M3255*1.23</f>
        <v>13.665300000000002</v>
      </c>
      <c r="Q3255" s="46">
        <v>100</v>
      </c>
      <c r="R3255" s="47">
        <f t="shared" si="151"/>
        <v>109.999</v>
      </c>
      <c r="S3255" s="47">
        <f t="shared" si="152"/>
        <v>135.29876999999999</v>
      </c>
    </row>
    <row r="3256" spans="1:19" x14ac:dyDescent="0.35">
      <c r="A3256" s="10" t="s">
        <v>6091</v>
      </c>
      <c r="B3256" s="11" t="s">
        <v>6092</v>
      </c>
      <c r="C3256" s="12">
        <v>120</v>
      </c>
      <c r="E3256" s="18">
        <f>+'KALKULATOR (Rabat,Narzut,Marża)'!$C3256*(1-$D$1)</f>
        <v>119.988</v>
      </c>
      <c r="F3256" s="19">
        <f t="shared" si="150"/>
        <v>147.58524</v>
      </c>
      <c r="I3256" s="24">
        <f>+'KALKULATOR (Rabat,Narzut,Marża)'!$E3256*(1+$H$1)</f>
        <v>131.98680000000002</v>
      </c>
      <c r="J3256" s="25">
        <f>+'KALKULATOR (Rabat,Narzut,Marża)'!$I3256*1.23</f>
        <v>162.34376400000002</v>
      </c>
      <c r="M3256" s="34">
        <f>+'KALKULATOR (Rabat,Narzut,Marża)'!$E3256/(1-$L$1)</f>
        <v>133.32</v>
      </c>
      <c r="N3256" s="35">
        <f>+'KALKULATOR (Rabat,Narzut,Marża)'!$M3256*1.23</f>
        <v>163.9836</v>
      </c>
      <c r="Q3256" s="48">
        <v>100</v>
      </c>
      <c r="R3256" s="49">
        <f t="shared" si="151"/>
        <v>219.988</v>
      </c>
      <c r="S3256" s="49">
        <f t="shared" si="152"/>
        <v>270.58524</v>
      </c>
    </row>
    <row r="3257" spans="1:19" x14ac:dyDescent="0.35">
      <c r="A3257" s="13" t="s">
        <v>6093</v>
      </c>
      <c r="B3257" s="14" t="s">
        <v>6094</v>
      </c>
      <c r="C3257" s="15">
        <v>140</v>
      </c>
      <c r="E3257" s="20">
        <f>+'KALKULATOR (Rabat,Narzut,Marża)'!$C3257*(1-$D$1)</f>
        <v>139.98599999999999</v>
      </c>
      <c r="F3257" s="21">
        <f t="shared" si="150"/>
        <v>172.18277999999998</v>
      </c>
      <c r="I3257" s="26">
        <f>+'KALKULATOR (Rabat,Narzut,Marża)'!$E3257*(1+$H$1)</f>
        <v>153.9846</v>
      </c>
      <c r="J3257" s="27">
        <f>+'KALKULATOR (Rabat,Narzut,Marża)'!$I3257*1.23</f>
        <v>189.40105800000001</v>
      </c>
      <c r="M3257" s="4">
        <f>+'KALKULATOR (Rabat,Narzut,Marża)'!$E3257/(1-$L$1)</f>
        <v>155.54</v>
      </c>
      <c r="N3257" s="5">
        <f>+'KALKULATOR (Rabat,Narzut,Marża)'!$M3257*1.23</f>
        <v>191.3142</v>
      </c>
      <c r="Q3257" s="46">
        <v>100</v>
      </c>
      <c r="R3257" s="47">
        <f t="shared" si="151"/>
        <v>239.98599999999999</v>
      </c>
      <c r="S3257" s="47">
        <f t="shared" si="152"/>
        <v>295.18277999999998</v>
      </c>
    </row>
    <row r="3258" spans="1:19" x14ac:dyDescent="0.35">
      <c r="A3258" s="10" t="s">
        <v>6095</v>
      </c>
      <c r="B3258" s="11" t="s">
        <v>6096</v>
      </c>
      <c r="C3258" s="12">
        <v>190</v>
      </c>
      <c r="E3258" s="18">
        <f>+'KALKULATOR (Rabat,Narzut,Marża)'!$C3258*(1-$D$1)</f>
        <v>189.98099999999999</v>
      </c>
      <c r="F3258" s="19">
        <f t="shared" si="150"/>
        <v>233.67662999999999</v>
      </c>
      <c r="I3258" s="24">
        <f>+'KALKULATOR (Rabat,Narzut,Marża)'!$E3258*(1+$H$1)</f>
        <v>208.97910000000002</v>
      </c>
      <c r="J3258" s="25">
        <f>+'KALKULATOR (Rabat,Narzut,Marża)'!$I3258*1.23</f>
        <v>257.04429300000004</v>
      </c>
      <c r="M3258" s="34">
        <f>+'KALKULATOR (Rabat,Narzut,Marża)'!$E3258/(1-$L$1)</f>
        <v>211.08999999999997</v>
      </c>
      <c r="N3258" s="35">
        <f>+'KALKULATOR (Rabat,Narzut,Marża)'!$M3258*1.23</f>
        <v>259.64069999999998</v>
      </c>
      <c r="Q3258" s="48">
        <v>100</v>
      </c>
      <c r="R3258" s="49">
        <f t="shared" si="151"/>
        <v>289.98099999999999</v>
      </c>
      <c r="S3258" s="49">
        <f t="shared" si="152"/>
        <v>356.67662999999999</v>
      </c>
    </row>
    <row r="3259" spans="1:19" x14ac:dyDescent="0.35">
      <c r="A3259" s="13" t="s">
        <v>6097</v>
      </c>
      <c r="B3259" s="14" t="s">
        <v>6098</v>
      </c>
      <c r="C3259" s="15">
        <v>130</v>
      </c>
      <c r="E3259" s="20">
        <f>+'KALKULATOR (Rabat,Narzut,Marża)'!$C3259*(1-$D$1)</f>
        <v>129.98699999999999</v>
      </c>
      <c r="F3259" s="21">
        <f t="shared" ref="F3259:F3322" si="153">+E3259*1.23</f>
        <v>159.88400999999999</v>
      </c>
      <c r="I3259" s="26">
        <f>+'KALKULATOR (Rabat,Narzut,Marża)'!$E3259*(1+$H$1)</f>
        <v>142.98570000000001</v>
      </c>
      <c r="J3259" s="27">
        <f>+'KALKULATOR (Rabat,Narzut,Marża)'!$I3259*1.23</f>
        <v>175.872411</v>
      </c>
      <c r="M3259" s="4">
        <f>+'KALKULATOR (Rabat,Narzut,Marża)'!$E3259/(1-$L$1)</f>
        <v>144.42999999999998</v>
      </c>
      <c r="N3259" s="5">
        <f>+'KALKULATOR (Rabat,Narzut,Marża)'!$M3259*1.23</f>
        <v>177.64889999999997</v>
      </c>
      <c r="Q3259" s="46">
        <v>100</v>
      </c>
      <c r="R3259" s="47">
        <f t="shared" ref="R3259:R3322" si="154">+E3259+Q3259</f>
        <v>229.98699999999999</v>
      </c>
      <c r="S3259" s="47">
        <f t="shared" ref="S3259:S3322" si="155">+R3259*1.23</f>
        <v>282.88400999999999</v>
      </c>
    </row>
    <row r="3260" spans="1:19" x14ac:dyDescent="0.35">
      <c r="A3260" s="10" t="s">
        <v>6099</v>
      </c>
      <c r="B3260" s="11" t="s">
        <v>6100</v>
      </c>
      <c r="C3260" s="12">
        <v>160</v>
      </c>
      <c r="E3260" s="18">
        <f>+'KALKULATOR (Rabat,Narzut,Marża)'!$C3260*(1-$D$1)</f>
        <v>159.98400000000001</v>
      </c>
      <c r="F3260" s="19">
        <f t="shared" si="153"/>
        <v>196.78032000000002</v>
      </c>
      <c r="I3260" s="24">
        <f>+'KALKULATOR (Rabat,Narzut,Marża)'!$E3260*(1+$H$1)</f>
        <v>175.98240000000001</v>
      </c>
      <c r="J3260" s="25">
        <f>+'KALKULATOR (Rabat,Narzut,Marża)'!$I3260*1.23</f>
        <v>216.45835200000002</v>
      </c>
      <c r="M3260" s="34">
        <f>+'KALKULATOR (Rabat,Narzut,Marża)'!$E3260/(1-$L$1)</f>
        <v>177.76000000000002</v>
      </c>
      <c r="N3260" s="35">
        <f>+'KALKULATOR (Rabat,Narzut,Marża)'!$M3260*1.23</f>
        <v>218.64480000000003</v>
      </c>
      <c r="Q3260" s="48">
        <v>100</v>
      </c>
      <c r="R3260" s="49">
        <f t="shared" si="154"/>
        <v>259.98400000000004</v>
      </c>
      <c r="S3260" s="49">
        <f t="shared" si="155"/>
        <v>319.78032000000002</v>
      </c>
    </row>
    <row r="3261" spans="1:19" x14ac:dyDescent="0.35">
      <c r="A3261" s="13" t="s">
        <v>6101</v>
      </c>
      <c r="B3261" s="14" t="s">
        <v>6102</v>
      </c>
      <c r="C3261" s="15">
        <v>200</v>
      </c>
      <c r="E3261" s="20">
        <f>+'KALKULATOR (Rabat,Narzut,Marża)'!$C3261*(1-$D$1)</f>
        <v>199.98</v>
      </c>
      <c r="F3261" s="21">
        <f t="shared" si="153"/>
        <v>245.97539999999998</v>
      </c>
      <c r="I3261" s="26">
        <f>+'KALKULATOR (Rabat,Narzut,Marża)'!$E3261*(1+$H$1)</f>
        <v>219.97800000000001</v>
      </c>
      <c r="J3261" s="27">
        <f>+'KALKULATOR (Rabat,Narzut,Marża)'!$I3261*1.23</f>
        <v>270.57294000000002</v>
      </c>
      <c r="M3261" s="4">
        <f>+'KALKULATOR (Rabat,Narzut,Marża)'!$E3261/(1-$L$1)</f>
        <v>222.2</v>
      </c>
      <c r="N3261" s="5">
        <f>+'KALKULATOR (Rabat,Narzut,Marża)'!$M3261*1.23</f>
        <v>273.30599999999998</v>
      </c>
      <c r="Q3261" s="46">
        <v>100</v>
      </c>
      <c r="R3261" s="47">
        <f t="shared" si="154"/>
        <v>299.98</v>
      </c>
      <c r="S3261" s="47">
        <f t="shared" si="155"/>
        <v>368.97540000000004</v>
      </c>
    </row>
    <row r="3262" spans="1:19" x14ac:dyDescent="0.35">
      <c r="A3262" s="10" t="s">
        <v>6103</v>
      </c>
      <c r="B3262" s="11" t="s">
        <v>6104</v>
      </c>
      <c r="C3262" s="12">
        <v>130</v>
      </c>
      <c r="E3262" s="18">
        <f>+'KALKULATOR (Rabat,Narzut,Marża)'!$C3262*(1-$D$1)</f>
        <v>129.98699999999999</v>
      </c>
      <c r="F3262" s="19">
        <f t="shared" si="153"/>
        <v>159.88400999999999</v>
      </c>
      <c r="I3262" s="24">
        <f>+'KALKULATOR (Rabat,Narzut,Marża)'!$E3262*(1+$H$1)</f>
        <v>142.98570000000001</v>
      </c>
      <c r="J3262" s="25">
        <f>+'KALKULATOR (Rabat,Narzut,Marża)'!$I3262*1.23</f>
        <v>175.872411</v>
      </c>
      <c r="M3262" s="34">
        <f>+'KALKULATOR (Rabat,Narzut,Marża)'!$E3262/(1-$L$1)</f>
        <v>144.42999999999998</v>
      </c>
      <c r="N3262" s="35">
        <f>+'KALKULATOR (Rabat,Narzut,Marża)'!$M3262*1.23</f>
        <v>177.64889999999997</v>
      </c>
      <c r="Q3262" s="48">
        <v>100</v>
      </c>
      <c r="R3262" s="49">
        <f t="shared" si="154"/>
        <v>229.98699999999999</v>
      </c>
      <c r="S3262" s="49">
        <f t="shared" si="155"/>
        <v>282.88400999999999</v>
      </c>
    </row>
    <row r="3263" spans="1:19" x14ac:dyDescent="0.35">
      <c r="A3263" s="13" t="s">
        <v>6105</v>
      </c>
      <c r="B3263" s="14" t="s">
        <v>6106</v>
      </c>
      <c r="C3263" s="15">
        <v>150</v>
      </c>
      <c r="E3263" s="20">
        <f>+'KALKULATOR (Rabat,Narzut,Marża)'!$C3263*(1-$D$1)</f>
        <v>149.98500000000001</v>
      </c>
      <c r="F3263" s="21">
        <f t="shared" si="153"/>
        <v>184.48155000000003</v>
      </c>
      <c r="I3263" s="26">
        <f>+'KALKULATOR (Rabat,Narzut,Marża)'!$E3263*(1+$H$1)</f>
        <v>164.98350000000002</v>
      </c>
      <c r="J3263" s="27">
        <f>+'KALKULATOR (Rabat,Narzut,Marża)'!$I3263*1.23</f>
        <v>202.92970500000001</v>
      </c>
      <c r="M3263" s="4">
        <f>+'KALKULATOR (Rabat,Narzut,Marża)'!$E3263/(1-$L$1)</f>
        <v>166.65</v>
      </c>
      <c r="N3263" s="5">
        <f>+'KALKULATOR (Rabat,Narzut,Marża)'!$M3263*1.23</f>
        <v>204.9795</v>
      </c>
      <c r="Q3263" s="46">
        <v>100</v>
      </c>
      <c r="R3263" s="47">
        <f t="shared" si="154"/>
        <v>249.98500000000001</v>
      </c>
      <c r="S3263" s="47">
        <f t="shared" si="155"/>
        <v>307.48155000000003</v>
      </c>
    </row>
    <row r="3264" spans="1:19" x14ac:dyDescent="0.35">
      <c r="A3264" s="10" t="s">
        <v>6107</v>
      </c>
      <c r="B3264" s="11" t="s">
        <v>6108</v>
      </c>
      <c r="C3264" s="12">
        <v>430</v>
      </c>
      <c r="E3264" s="18">
        <f>+'KALKULATOR (Rabat,Narzut,Marża)'!$C3264*(1-$D$1)</f>
        <v>429.95699999999999</v>
      </c>
      <c r="F3264" s="19">
        <f t="shared" si="153"/>
        <v>528.84710999999993</v>
      </c>
      <c r="I3264" s="24">
        <f>+'KALKULATOR (Rabat,Narzut,Marża)'!$E3264*(1+$H$1)</f>
        <v>472.95270000000005</v>
      </c>
      <c r="J3264" s="25">
        <f>+'KALKULATOR (Rabat,Narzut,Marża)'!$I3264*1.23</f>
        <v>581.73182100000008</v>
      </c>
      <c r="M3264" s="34">
        <f>+'KALKULATOR (Rabat,Narzut,Marża)'!$E3264/(1-$L$1)</f>
        <v>477.72999999999996</v>
      </c>
      <c r="N3264" s="35">
        <f>+'KALKULATOR (Rabat,Narzut,Marża)'!$M3264*1.23</f>
        <v>587.60789999999997</v>
      </c>
      <c r="Q3264" s="48">
        <v>100</v>
      </c>
      <c r="R3264" s="49">
        <f t="shared" si="154"/>
        <v>529.95699999999999</v>
      </c>
      <c r="S3264" s="49">
        <f t="shared" si="155"/>
        <v>651.84710999999993</v>
      </c>
    </row>
    <row r="3265" spans="1:19" x14ac:dyDescent="0.35">
      <c r="A3265" s="13" t="s">
        <v>6109</v>
      </c>
      <c r="B3265" s="14" t="s">
        <v>6110</v>
      </c>
      <c r="C3265" s="15">
        <v>140</v>
      </c>
      <c r="E3265" s="20">
        <f>+'KALKULATOR (Rabat,Narzut,Marża)'!$C3265*(1-$D$1)</f>
        <v>139.98599999999999</v>
      </c>
      <c r="F3265" s="21">
        <f t="shared" si="153"/>
        <v>172.18277999999998</v>
      </c>
      <c r="I3265" s="26">
        <f>+'KALKULATOR (Rabat,Narzut,Marża)'!$E3265*(1+$H$1)</f>
        <v>153.9846</v>
      </c>
      <c r="J3265" s="27">
        <f>+'KALKULATOR (Rabat,Narzut,Marża)'!$I3265*1.23</f>
        <v>189.40105800000001</v>
      </c>
      <c r="M3265" s="4">
        <f>+'KALKULATOR (Rabat,Narzut,Marża)'!$E3265/(1-$L$1)</f>
        <v>155.54</v>
      </c>
      <c r="N3265" s="5">
        <f>+'KALKULATOR (Rabat,Narzut,Marża)'!$M3265*1.23</f>
        <v>191.3142</v>
      </c>
      <c r="Q3265" s="46">
        <v>100</v>
      </c>
      <c r="R3265" s="47">
        <f t="shared" si="154"/>
        <v>239.98599999999999</v>
      </c>
      <c r="S3265" s="47">
        <f t="shared" si="155"/>
        <v>295.18277999999998</v>
      </c>
    </row>
    <row r="3266" spans="1:19" x14ac:dyDescent="0.35">
      <c r="A3266" s="10" t="s">
        <v>6111</v>
      </c>
      <c r="B3266" s="11" t="s">
        <v>6112</v>
      </c>
      <c r="C3266" s="12">
        <v>180</v>
      </c>
      <c r="E3266" s="18">
        <f>+'KALKULATOR (Rabat,Narzut,Marża)'!$C3266*(1-$D$1)</f>
        <v>179.982</v>
      </c>
      <c r="F3266" s="19">
        <f t="shared" si="153"/>
        <v>221.37786</v>
      </c>
      <c r="I3266" s="24">
        <f>+'KALKULATOR (Rabat,Narzut,Marża)'!$E3266*(1+$H$1)</f>
        <v>197.98020000000002</v>
      </c>
      <c r="J3266" s="25">
        <f>+'KALKULATOR (Rabat,Narzut,Marża)'!$I3266*1.23</f>
        <v>243.51564600000003</v>
      </c>
      <c r="M3266" s="34">
        <f>+'KALKULATOR (Rabat,Narzut,Marża)'!$E3266/(1-$L$1)</f>
        <v>199.98</v>
      </c>
      <c r="N3266" s="35">
        <f>+'KALKULATOR (Rabat,Narzut,Marża)'!$M3266*1.23</f>
        <v>245.97539999999998</v>
      </c>
      <c r="Q3266" s="48">
        <v>100</v>
      </c>
      <c r="R3266" s="49">
        <f t="shared" si="154"/>
        <v>279.98199999999997</v>
      </c>
      <c r="S3266" s="49">
        <f t="shared" si="155"/>
        <v>344.37785999999994</v>
      </c>
    </row>
    <row r="3267" spans="1:19" x14ac:dyDescent="0.35">
      <c r="A3267" s="13" t="s">
        <v>6113</v>
      </c>
      <c r="B3267" s="14" t="s">
        <v>6114</v>
      </c>
      <c r="C3267" s="15">
        <v>270</v>
      </c>
      <c r="E3267" s="20">
        <f>+'KALKULATOR (Rabat,Narzut,Marża)'!$C3267*(1-$D$1)</f>
        <v>269.97300000000001</v>
      </c>
      <c r="F3267" s="21">
        <f t="shared" si="153"/>
        <v>332.06679000000003</v>
      </c>
      <c r="I3267" s="26">
        <f>+'KALKULATOR (Rabat,Narzut,Marża)'!$E3267*(1+$H$1)</f>
        <v>296.97030000000007</v>
      </c>
      <c r="J3267" s="27">
        <f>+'KALKULATOR (Rabat,Narzut,Marża)'!$I3267*1.23</f>
        <v>365.27346900000009</v>
      </c>
      <c r="M3267" s="4">
        <f>+'KALKULATOR (Rabat,Narzut,Marża)'!$E3267/(1-$L$1)</f>
        <v>299.97000000000003</v>
      </c>
      <c r="N3267" s="5">
        <f>+'KALKULATOR (Rabat,Narzut,Marża)'!$M3267*1.23</f>
        <v>368.96310000000005</v>
      </c>
      <c r="Q3267" s="46">
        <v>100</v>
      </c>
      <c r="R3267" s="47">
        <f t="shared" si="154"/>
        <v>369.97300000000001</v>
      </c>
      <c r="S3267" s="47">
        <f t="shared" si="155"/>
        <v>455.06679000000003</v>
      </c>
    </row>
    <row r="3268" spans="1:19" x14ac:dyDescent="0.35">
      <c r="A3268" s="10" t="s">
        <v>6115</v>
      </c>
      <c r="B3268" s="11" t="s">
        <v>6116</v>
      </c>
      <c r="C3268" s="12">
        <v>150</v>
      </c>
      <c r="E3268" s="18">
        <f>+'KALKULATOR (Rabat,Narzut,Marża)'!$C3268*(1-$D$1)</f>
        <v>149.98500000000001</v>
      </c>
      <c r="F3268" s="19">
        <f t="shared" si="153"/>
        <v>184.48155000000003</v>
      </c>
      <c r="I3268" s="24">
        <f>+'KALKULATOR (Rabat,Narzut,Marża)'!$E3268*(1+$H$1)</f>
        <v>164.98350000000002</v>
      </c>
      <c r="J3268" s="25">
        <f>+'KALKULATOR (Rabat,Narzut,Marża)'!$I3268*1.23</f>
        <v>202.92970500000001</v>
      </c>
      <c r="M3268" s="34">
        <f>+'KALKULATOR (Rabat,Narzut,Marża)'!$E3268/(1-$L$1)</f>
        <v>166.65</v>
      </c>
      <c r="N3268" s="35">
        <f>+'KALKULATOR (Rabat,Narzut,Marża)'!$M3268*1.23</f>
        <v>204.9795</v>
      </c>
      <c r="Q3268" s="48">
        <v>100</v>
      </c>
      <c r="R3268" s="49">
        <f t="shared" si="154"/>
        <v>249.98500000000001</v>
      </c>
      <c r="S3268" s="49">
        <f t="shared" si="155"/>
        <v>307.48155000000003</v>
      </c>
    </row>
    <row r="3269" spans="1:19" x14ac:dyDescent="0.35">
      <c r="A3269" s="13" t="s">
        <v>6117</v>
      </c>
      <c r="B3269" s="14" t="s">
        <v>6118</v>
      </c>
      <c r="C3269" s="15">
        <v>190</v>
      </c>
      <c r="E3269" s="20">
        <f>+'KALKULATOR (Rabat,Narzut,Marża)'!$C3269*(1-$D$1)</f>
        <v>189.98099999999999</v>
      </c>
      <c r="F3269" s="21">
        <f t="shared" si="153"/>
        <v>233.67662999999999</v>
      </c>
      <c r="I3269" s="26">
        <f>+'KALKULATOR (Rabat,Narzut,Marża)'!$E3269*(1+$H$1)</f>
        <v>208.97910000000002</v>
      </c>
      <c r="J3269" s="27">
        <f>+'KALKULATOR (Rabat,Narzut,Marża)'!$I3269*1.23</f>
        <v>257.04429300000004</v>
      </c>
      <c r="M3269" s="4">
        <f>+'KALKULATOR (Rabat,Narzut,Marża)'!$E3269/(1-$L$1)</f>
        <v>211.08999999999997</v>
      </c>
      <c r="N3269" s="5">
        <f>+'KALKULATOR (Rabat,Narzut,Marża)'!$M3269*1.23</f>
        <v>259.64069999999998</v>
      </c>
      <c r="Q3269" s="46">
        <v>100</v>
      </c>
      <c r="R3269" s="47">
        <f t="shared" si="154"/>
        <v>289.98099999999999</v>
      </c>
      <c r="S3269" s="47">
        <f t="shared" si="155"/>
        <v>356.67662999999999</v>
      </c>
    </row>
    <row r="3270" spans="1:19" x14ac:dyDescent="0.35">
      <c r="A3270" s="10" t="s">
        <v>6119</v>
      </c>
      <c r="B3270" s="11" t="s">
        <v>6120</v>
      </c>
      <c r="C3270" s="12">
        <v>290</v>
      </c>
      <c r="E3270" s="18">
        <f>+'KALKULATOR (Rabat,Narzut,Marża)'!$C3270*(1-$D$1)</f>
        <v>289.971</v>
      </c>
      <c r="F3270" s="19">
        <f t="shared" si="153"/>
        <v>356.66433000000001</v>
      </c>
      <c r="I3270" s="24">
        <f>+'KALKULATOR (Rabat,Narzut,Marża)'!$E3270*(1+$H$1)</f>
        <v>318.96810000000005</v>
      </c>
      <c r="J3270" s="25">
        <f>+'KALKULATOR (Rabat,Narzut,Marża)'!$I3270*1.23</f>
        <v>392.33076300000005</v>
      </c>
      <c r="M3270" s="34">
        <f>+'KALKULATOR (Rabat,Narzut,Marża)'!$E3270/(1-$L$1)</f>
        <v>322.19</v>
      </c>
      <c r="N3270" s="35">
        <f>+'KALKULATOR (Rabat,Narzut,Marża)'!$M3270*1.23</f>
        <v>396.2937</v>
      </c>
      <c r="Q3270" s="48">
        <v>100</v>
      </c>
      <c r="R3270" s="49">
        <f t="shared" si="154"/>
        <v>389.971</v>
      </c>
      <c r="S3270" s="49">
        <f t="shared" si="155"/>
        <v>479.66433000000001</v>
      </c>
    </row>
    <row r="3271" spans="1:19" x14ac:dyDescent="0.35">
      <c r="A3271" s="13" t="s">
        <v>6121</v>
      </c>
      <c r="B3271" s="14" t="s">
        <v>6122</v>
      </c>
      <c r="C3271" s="15">
        <v>140</v>
      </c>
      <c r="E3271" s="20">
        <f>+'KALKULATOR (Rabat,Narzut,Marża)'!$C3271*(1-$D$1)</f>
        <v>139.98599999999999</v>
      </c>
      <c r="F3271" s="21">
        <f t="shared" si="153"/>
        <v>172.18277999999998</v>
      </c>
      <c r="I3271" s="26">
        <f>+'KALKULATOR (Rabat,Narzut,Marża)'!$E3271*(1+$H$1)</f>
        <v>153.9846</v>
      </c>
      <c r="J3271" s="27">
        <f>+'KALKULATOR (Rabat,Narzut,Marża)'!$I3271*1.23</f>
        <v>189.40105800000001</v>
      </c>
      <c r="M3271" s="4">
        <f>+'KALKULATOR (Rabat,Narzut,Marża)'!$E3271/(1-$L$1)</f>
        <v>155.54</v>
      </c>
      <c r="N3271" s="5">
        <f>+'KALKULATOR (Rabat,Narzut,Marża)'!$M3271*1.23</f>
        <v>191.3142</v>
      </c>
      <c r="Q3271" s="46">
        <v>100</v>
      </c>
      <c r="R3271" s="47">
        <f t="shared" si="154"/>
        <v>239.98599999999999</v>
      </c>
      <c r="S3271" s="47">
        <f t="shared" si="155"/>
        <v>295.18277999999998</v>
      </c>
    </row>
    <row r="3272" spans="1:19" x14ac:dyDescent="0.35">
      <c r="A3272" s="10" t="s">
        <v>6123</v>
      </c>
      <c r="B3272" s="11" t="s">
        <v>6124</v>
      </c>
      <c r="C3272" s="12">
        <v>180</v>
      </c>
      <c r="E3272" s="18">
        <f>+'KALKULATOR (Rabat,Narzut,Marża)'!$C3272*(1-$D$1)</f>
        <v>179.982</v>
      </c>
      <c r="F3272" s="19">
        <f t="shared" si="153"/>
        <v>221.37786</v>
      </c>
      <c r="I3272" s="24">
        <f>+'KALKULATOR (Rabat,Narzut,Marża)'!$E3272*(1+$H$1)</f>
        <v>197.98020000000002</v>
      </c>
      <c r="J3272" s="25">
        <f>+'KALKULATOR (Rabat,Narzut,Marża)'!$I3272*1.23</f>
        <v>243.51564600000003</v>
      </c>
      <c r="M3272" s="34">
        <f>+'KALKULATOR (Rabat,Narzut,Marża)'!$E3272/(1-$L$1)</f>
        <v>199.98</v>
      </c>
      <c r="N3272" s="35">
        <f>+'KALKULATOR (Rabat,Narzut,Marża)'!$M3272*1.23</f>
        <v>245.97539999999998</v>
      </c>
      <c r="Q3272" s="48">
        <v>100</v>
      </c>
      <c r="R3272" s="49">
        <f t="shared" si="154"/>
        <v>279.98199999999997</v>
      </c>
      <c r="S3272" s="49">
        <f t="shared" si="155"/>
        <v>344.37785999999994</v>
      </c>
    </row>
    <row r="3273" spans="1:19" x14ac:dyDescent="0.35">
      <c r="A3273" s="13" t="s">
        <v>6841</v>
      </c>
      <c r="B3273" s="14" t="s">
        <v>6842</v>
      </c>
      <c r="C3273" s="15">
        <v>60</v>
      </c>
      <c r="E3273" s="20">
        <f>+'KALKULATOR (Rabat,Narzut,Marża)'!$C3273*(1-$D$1)</f>
        <v>59.994</v>
      </c>
      <c r="F3273" s="21">
        <f t="shared" si="153"/>
        <v>73.792619999999999</v>
      </c>
      <c r="I3273" s="26">
        <f>+'KALKULATOR (Rabat,Narzut,Marża)'!$E3273*(1+$H$1)</f>
        <v>65.993400000000008</v>
      </c>
      <c r="J3273" s="27">
        <f>+'KALKULATOR (Rabat,Narzut,Marża)'!$I3273*1.23</f>
        <v>81.171882000000011</v>
      </c>
      <c r="M3273" s="4">
        <f>+'KALKULATOR (Rabat,Narzut,Marża)'!$E3273/(1-$L$1)</f>
        <v>66.66</v>
      </c>
      <c r="N3273" s="5">
        <f>+'KALKULATOR (Rabat,Narzut,Marża)'!$M3273*1.23</f>
        <v>81.991799999999998</v>
      </c>
      <c r="Q3273" s="46">
        <v>100</v>
      </c>
      <c r="R3273" s="47">
        <f t="shared" si="154"/>
        <v>159.994</v>
      </c>
      <c r="S3273" s="47">
        <f t="shared" si="155"/>
        <v>196.79262</v>
      </c>
    </row>
    <row r="3274" spans="1:19" x14ac:dyDescent="0.35">
      <c r="A3274" s="10" t="s">
        <v>6125</v>
      </c>
      <c r="B3274" s="11" t="s">
        <v>6126</v>
      </c>
      <c r="C3274" s="12">
        <v>70</v>
      </c>
      <c r="E3274" s="18">
        <f>+'KALKULATOR (Rabat,Narzut,Marża)'!$C3274*(1-$D$1)</f>
        <v>69.992999999999995</v>
      </c>
      <c r="F3274" s="19">
        <f t="shared" si="153"/>
        <v>86.09138999999999</v>
      </c>
      <c r="I3274" s="24">
        <f>+'KALKULATOR (Rabat,Narzut,Marża)'!$E3274*(1+$H$1)</f>
        <v>76.9923</v>
      </c>
      <c r="J3274" s="25">
        <f>+'KALKULATOR (Rabat,Narzut,Marża)'!$I3274*1.23</f>
        <v>94.700529000000003</v>
      </c>
      <c r="M3274" s="34">
        <f>+'KALKULATOR (Rabat,Narzut,Marża)'!$E3274/(1-$L$1)</f>
        <v>77.77</v>
      </c>
      <c r="N3274" s="35">
        <f>+'KALKULATOR (Rabat,Narzut,Marża)'!$M3274*1.23</f>
        <v>95.6571</v>
      </c>
      <c r="Q3274" s="48">
        <v>100</v>
      </c>
      <c r="R3274" s="49">
        <f t="shared" si="154"/>
        <v>169.99299999999999</v>
      </c>
      <c r="S3274" s="49">
        <f t="shared" si="155"/>
        <v>209.09138999999999</v>
      </c>
    </row>
    <row r="3275" spans="1:19" x14ac:dyDescent="0.35">
      <c r="A3275" s="13" t="s">
        <v>6127</v>
      </c>
      <c r="B3275" s="14" t="s">
        <v>6128</v>
      </c>
      <c r="C3275" s="15">
        <v>80</v>
      </c>
      <c r="E3275" s="20">
        <f>+'KALKULATOR (Rabat,Narzut,Marża)'!$C3275*(1-$D$1)</f>
        <v>79.992000000000004</v>
      </c>
      <c r="F3275" s="21">
        <f t="shared" si="153"/>
        <v>98.390160000000009</v>
      </c>
      <c r="I3275" s="26">
        <f>+'KALKULATOR (Rabat,Narzut,Marża)'!$E3275*(1+$H$1)</f>
        <v>87.991200000000006</v>
      </c>
      <c r="J3275" s="27">
        <f>+'KALKULATOR (Rabat,Narzut,Marża)'!$I3275*1.23</f>
        <v>108.22917600000001</v>
      </c>
      <c r="M3275" s="4">
        <f>+'KALKULATOR (Rabat,Narzut,Marża)'!$E3275/(1-$L$1)</f>
        <v>88.88000000000001</v>
      </c>
      <c r="N3275" s="5">
        <f>+'KALKULATOR (Rabat,Narzut,Marża)'!$M3275*1.23</f>
        <v>109.32240000000002</v>
      </c>
      <c r="Q3275" s="46">
        <v>100</v>
      </c>
      <c r="R3275" s="47">
        <f t="shared" si="154"/>
        <v>179.99200000000002</v>
      </c>
      <c r="S3275" s="47">
        <f t="shared" si="155"/>
        <v>221.39016000000001</v>
      </c>
    </row>
    <row r="3276" spans="1:19" x14ac:dyDescent="0.35">
      <c r="A3276" s="10" t="s">
        <v>6129</v>
      </c>
      <c r="B3276" s="11" t="s">
        <v>6130</v>
      </c>
      <c r="C3276" s="12">
        <v>80</v>
      </c>
      <c r="E3276" s="18">
        <f>+'KALKULATOR (Rabat,Narzut,Marża)'!$C3276*(1-$D$1)</f>
        <v>79.992000000000004</v>
      </c>
      <c r="F3276" s="19">
        <f t="shared" si="153"/>
        <v>98.390160000000009</v>
      </c>
      <c r="I3276" s="24">
        <f>+'KALKULATOR (Rabat,Narzut,Marża)'!$E3276*(1+$H$1)</f>
        <v>87.991200000000006</v>
      </c>
      <c r="J3276" s="25">
        <f>+'KALKULATOR (Rabat,Narzut,Marża)'!$I3276*1.23</f>
        <v>108.22917600000001</v>
      </c>
      <c r="M3276" s="34">
        <f>+'KALKULATOR (Rabat,Narzut,Marża)'!$E3276/(1-$L$1)</f>
        <v>88.88000000000001</v>
      </c>
      <c r="N3276" s="35">
        <f>+'KALKULATOR (Rabat,Narzut,Marża)'!$M3276*1.23</f>
        <v>109.32240000000002</v>
      </c>
      <c r="Q3276" s="48">
        <v>100</v>
      </c>
      <c r="R3276" s="49">
        <f t="shared" si="154"/>
        <v>179.99200000000002</v>
      </c>
      <c r="S3276" s="49">
        <f t="shared" si="155"/>
        <v>221.39016000000001</v>
      </c>
    </row>
    <row r="3277" spans="1:19" x14ac:dyDescent="0.35">
      <c r="A3277" s="13" t="s">
        <v>6131</v>
      </c>
      <c r="B3277" s="14" t="s">
        <v>6132</v>
      </c>
      <c r="C3277" s="15">
        <v>130</v>
      </c>
      <c r="E3277" s="20">
        <f>+'KALKULATOR (Rabat,Narzut,Marża)'!$C3277*(1-$D$1)</f>
        <v>129.98699999999999</v>
      </c>
      <c r="F3277" s="21">
        <f t="shared" si="153"/>
        <v>159.88400999999999</v>
      </c>
      <c r="I3277" s="26">
        <f>+'KALKULATOR (Rabat,Narzut,Marża)'!$E3277*(1+$H$1)</f>
        <v>142.98570000000001</v>
      </c>
      <c r="J3277" s="27">
        <f>+'KALKULATOR (Rabat,Narzut,Marża)'!$I3277*1.23</f>
        <v>175.872411</v>
      </c>
      <c r="M3277" s="4">
        <f>+'KALKULATOR (Rabat,Narzut,Marża)'!$E3277/(1-$L$1)</f>
        <v>144.42999999999998</v>
      </c>
      <c r="N3277" s="5">
        <f>+'KALKULATOR (Rabat,Narzut,Marża)'!$M3277*1.23</f>
        <v>177.64889999999997</v>
      </c>
      <c r="Q3277" s="46">
        <v>100</v>
      </c>
      <c r="R3277" s="47">
        <f t="shared" si="154"/>
        <v>229.98699999999999</v>
      </c>
      <c r="S3277" s="47">
        <f t="shared" si="155"/>
        <v>282.88400999999999</v>
      </c>
    </row>
    <row r="3278" spans="1:19" x14ac:dyDescent="0.35">
      <c r="A3278" s="10" t="s">
        <v>6133</v>
      </c>
      <c r="B3278" s="11" t="s">
        <v>6134</v>
      </c>
      <c r="C3278" s="12">
        <v>180</v>
      </c>
      <c r="E3278" s="18">
        <f>+'KALKULATOR (Rabat,Narzut,Marża)'!$C3278*(1-$D$1)</f>
        <v>179.982</v>
      </c>
      <c r="F3278" s="19">
        <f t="shared" si="153"/>
        <v>221.37786</v>
      </c>
      <c r="I3278" s="24">
        <f>+'KALKULATOR (Rabat,Narzut,Marża)'!$E3278*(1+$H$1)</f>
        <v>197.98020000000002</v>
      </c>
      <c r="J3278" s="25">
        <f>+'KALKULATOR (Rabat,Narzut,Marża)'!$I3278*1.23</f>
        <v>243.51564600000003</v>
      </c>
      <c r="M3278" s="34">
        <f>+'KALKULATOR (Rabat,Narzut,Marża)'!$E3278/(1-$L$1)</f>
        <v>199.98</v>
      </c>
      <c r="N3278" s="35">
        <f>+'KALKULATOR (Rabat,Narzut,Marża)'!$M3278*1.23</f>
        <v>245.97539999999998</v>
      </c>
      <c r="Q3278" s="48">
        <v>100</v>
      </c>
      <c r="R3278" s="49">
        <f t="shared" si="154"/>
        <v>279.98199999999997</v>
      </c>
      <c r="S3278" s="49">
        <f t="shared" si="155"/>
        <v>344.37785999999994</v>
      </c>
    </row>
    <row r="3279" spans="1:19" x14ac:dyDescent="0.35">
      <c r="A3279" s="13" t="s">
        <v>6135</v>
      </c>
      <c r="B3279" s="14" t="s">
        <v>6136</v>
      </c>
      <c r="C3279" s="15">
        <v>190</v>
      </c>
      <c r="E3279" s="20">
        <f>+'KALKULATOR (Rabat,Narzut,Marża)'!$C3279*(1-$D$1)</f>
        <v>189.98099999999999</v>
      </c>
      <c r="F3279" s="21">
        <f t="shared" si="153"/>
        <v>233.67662999999999</v>
      </c>
      <c r="I3279" s="26">
        <f>+'KALKULATOR (Rabat,Narzut,Marża)'!$E3279*(1+$H$1)</f>
        <v>208.97910000000002</v>
      </c>
      <c r="J3279" s="27">
        <f>+'KALKULATOR (Rabat,Narzut,Marża)'!$I3279*1.23</f>
        <v>257.04429300000004</v>
      </c>
      <c r="M3279" s="4">
        <f>+'KALKULATOR (Rabat,Narzut,Marża)'!$E3279/(1-$L$1)</f>
        <v>211.08999999999997</v>
      </c>
      <c r="N3279" s="5">
        <f>+'KALKULATOR (Rabat,Narzut,Marża)'!$M3279*1.23</f>
        <v>259.64069999999998</v>
      </c>
      <c r="Q3279" s="46">
        <v>100</v>
      </c>
      <c r="R3279" s="47">
        <f t="shared" si="154"/>
        <v>289.98099999999999</v>
      </c>
      <c r="S3279" s="47">
        <f t="shared" si="155"/>
        <v>356.67662999999999</v>
      </c>
    </row>
    <row r="3280" spans="1:19" x14ac:dyDescent="0.35">
      <c r="A3280" s="10" t="s">
        <v>6137</v>
      </c>
      <c r="B3280" s="11" t="s">
        <v>6138</v>
      </c>
      <c r="C3280" s="12">
        <v>100</v>
      </c>
      <c r="E3280" s="18">
        <f>+'KALKULATOR (Rabat,Narzut,Marża)'!$C3280*(1-$D$1)</f>
        <v>99.99</v>
      </c>
      <c r="F3280" s="19">
        <f t="shared" si="153"/>
        <v>122.98769999999999</v>
      </c>
      <c r="I3280" s="24">
        <f>+'KALKULATOR (Rabat,Narzut,Marża)'!$E3280*(1+$H$1)</f>
        <v>109.989</v>
      </c>
      <c r="J3280" s="25">
        <f>+'KALKULATOR (Rabat,Narzut,Marża)'!$I3280*1.23</f>
        <v>135.28647000000001</v>
      </c>
      <c r="M3280" s="34">
        <f>+'KALKULATOR (Rabat,Narzut,Marża)'!$E3280/(1-$L$1)</f>
        <v>111.1</v>
      </c>
      <c r="N3280" s="35">
        <f>+'KALKULATOR (Rabat,Narzut,Marża)'!$M3280*1.23</f>
        <v>136.65299999999999</v>
      </c>
      <c r="Q3280" s="48">
        <v>100</v>
      </c>
      <c r="R3280" s="49">
        <f t="shared" si="154"/>
        <v>199.99</v>
      </c>
      <c r="S3280" s="49">
        <f t="shared" si="155"/>
        <v>245.98770000000002</v>
      </c>
    </row>
    <row r="3281" spans="1:19" x14ac:dyDescent="0.35">
      <c r="A3281" s="13" t="s">
        <v>6139</v>
      </c>
      <c r="B3281" s="14" t="s">
        <v>6140</v>
      </c>
      <c r="C3281" s="15">
        <v>30</v>
      </c>
      <c r="E3281" s="20">
        <f>+'KALKULATOR (Rabat,Narzut,Marża)'!$C3281*(1-$D$1)</f>
        <v>29.997</v>
      </c>
      <c r="F3281" s="21">
        <f t="shared" si="153"/>
        <v>36.89631</v>
      </c>
      <c r="I3281" s="26">
        <f>+'KALKULATOR (Rabat,Narzut,Marża)'!$E3281*(1+$H$1)</f>
        <v>32.996700000000004</v>
      </c>
      <c r="J3281" s="27">
        <f>+'KALKULATOR (Rabat,Narzut,Marża)'!$I3281*1.23</f>
        <v>40.585941000000005</v>
      </c>
      <c r="M3281" s="4">
        <f>+'KALKULATOR (Rabat,Narzut,Marża)'!$E3281/(1-$L$1)</f>
        <v>33.33</v>
      </c>
      <c r="N3281" s="5">
        <f>+'KALKULATOR (Rabat,Narzut,Marża)'!$M3281*1.23</f>
        <v>40.995899999999999</v>
      </c>
      <c r="Q3281" s="46">
        <v>100</v>
      </c>
      <c r="R3281" s="47">
        <f t="shared" si="154"/>
        <v>129.99700000000001</v>
      </c>
      <c r="S3281" s="47">
        <f t="shared" si="155"/>
        <v>159.89631000000003</v>
      </c>
    </row>
    <row r="3282" spans="1:19" x14ac:dyDescent="0.35">
      <c r="A3282" s="10" t="s">
        <v>6141</v>
      </c>
      <c r="B3282" s="11" t="s">
        <v>6142</v>
      </c>
      <c r="C3282" s="12">
        <v>30</v>
      </c>
      <c r="E3282" s="18">
        <f>+'KALKULATOR (Rabat,Narzut,Marża)'!$C3282*(1-$D$1)</f>
        <v>29.997</v>
      </c>
      <c r="F3282" s="19">
        <f t="shared" si="153"/>
        <v>36.89631</v>
      </c>
      <c r="I3282" s="24">
        <f>+'KALKULATOR (Rabat,Narzut,Marża)'!$E3282*(1+$H$1)</f>
        <v>32.996700000000004</v>
      </c>
      <c r="J3282" s="25">
        <f>+'KALKULATOR (Rabat,Narzut,Marża)'!$I3282*1.23</f>
        <v>40.585941000000005</v>
      </c>
      <c r="M3282" s="34">
        <f>+'KALKULATOR (Rabat,Narzut,Marża)'!$E3282/(1-$L$1)</f>
        <v>33.33</v>
      </c>
      <c r="N3282" s="35">
        <f>+'KALKULATOR (Rabat,Narzut,Marża)'!$M3282*1.23</f>
        <v>40.995899999999999</v>
      </c>
      <c r="Q3282" s="48">
        <v>100</v>
      </c>
      <c r="R3282" s="49">
        <f t="shared" si="154"/>
        <v>129.99700000000001</v>
      </c>
      <c r="S3282" s="49">
        <f t="shared" si="155"/>
        <v>159.89631000000003</v>
      </c>
    </row>
    <row r="3283" spans="1:19" x14ac:dyDescent="0.35">
      <c r="A3283" s="13" t="s">
        <v>6143</v>
      </c>
      <c r="B3283" s="14" t="s">
        <v>6144</v>
      </c>
      <c r="C3283" s="15">
        <v>30</v>
      </c>
      <c r="E3283" s="20">
        <f>+'KALKULATOR (Rabat,Narzut,Marża)'!$C3283*(1-$D$1)</f>
        <v>29.997</v>
      </c>
      <c r="F3283" s="21">
        <f t="shared" si="153"/>
        <v>36.89631</v>
      </c>
      <c r="I3283" s="26">
        <f>+'KALKULATOR (Rabat,Narzut,Marża)'!$E3283*(1+$H$1)</f>
        <v>32.996700000000004</v>
      </c>
      <c r="J3283" s="27">
        <f>+'KALKULATOR (Rabat,Narzut,Marża)'!$I3283*1.23</f>
        <v>40.585941000000005</v>
      </c>
      <c r="M3283" s="4">
        <f>+'KALKULATOR (Rabat,Narzut,Marża)'!$E3283/(1-$L$1)</f>
        <v>33.33</v>
      </c>
      <c r="N3283" s="5">
        <f>+'KALKULATOR (Rabat,Narzut,Marża)'!$M3283*1.23</f>
        <v>40.995899999999999</v>
      </c>
      <c r="Q3283" s="46">
        <v>100</v>
      </c>
      <c r="R3283" s="47">
        <f t="shared" si="154"/>
        <v>129.99700000000001</v>
      </c>
      <c r="S3283" s="47">
        <f t="shared" si="155"/>
        <v>159.89631000000003</v>
      </c>
    </row>
    <row r="3284" spans="1:19" x14ac:dyDescent="0.35">
      <c r="A3284" s="10" t="s">
        <v>6145</v>
      </c>
      <c r="B3284" s="11" t="s">
        <v>6146</v>
      </c>
      <c r="C3284" s="12">
        <v>50</v>
      </c>
      <c r="E3284" s="18">
        <f>+'KALKULATOR (Rabat,Narzut,Marża)'!$C3284*(1-$D$1)</f>
        <v>49.994999999999997</v>
      </c>
      <c r="F3284" s="19">
        <f t="shared" si="153"/>
        <v>61.493849999999995</v>
      </c>
      <c r="I3284" s="24">
        <f>+'KALKULATOR (Rabat,Narzut,Marża)'!$E3284*(1+$H$1)</f>
        <v>54.994500000000002</v>
      </c>
      <c r="J3284" s="25">
        <f>+'KALKULATOR (Rabat,Narzut,Marża)'!$I3284*1.23</f>
        <v>67.643235000000004</v>
      </c>
      <c r="M3284" s="34">
        <f>+'KALKULATOR (Rabat,Narzut,Marża)'!$E3284/(1-$L$1)</f>
        <v>55.55</v>
      </c>
      <c r="N3284" s="35">
        <f>+'KALKULATOR (Rabat,Narzut,Marża)'!$M3284*1.23</f>
        <v>68.326499999999996</v>
      </c>
      <c r="Q3284" s="48">
        <v>100</v>
      </c>
      <c r="R3284" s="49">
        <f t="shared" si="154"/>
        <v>149.995</v>
      </c>
      <c r="S3284" s="49">
        <f t="shared" si="155"/>
        <v>184.49385000000001</v>
      </c>
    </row>
    <row r="3285" spans="1:19" x14ac:dyDescent="0.35">
      <c r="A3285" s="13" t="s">
        <v>6147</v>
      </c>
      <c r="B3285" s="14" t="s">
        <v>6148</v>
      </c>
      <c r="C3285" s="15">
        <v>50</v>
      </c>
      <c r="E3285" s="20">
        <f>+'KALKULATOR (Rabat,Narzut,Marża)'!$C3285*(1-$D$1)</f>
        <v>49.994999999999997</v>
      </c>
      <c r="F3285" s="21">
        <f t="shared" si="153"/>
        <v>61.493849999999995</v>
      </c>
      <c r="I3285" s="26">
        <f>+'KALKULATOR (Rabat,Narzut,Marża)'!$E3285*(1+$H$1)</f>
        <v>54.994500000000002</v>
      </c>
      <c r="J3285" s="27">
        <f>+'KALKULATOR (Rabat,Narzut,Marża)'!$I3285*1.23</f>
        <v>67.643235000000004</v>
      </c>
      <c r="M3285" s="4">
        <f>+'KALKULATOR (Rabat,Narzut,Marża)'!$E3285/(1-$L$1)</f>
        <v>55.55</v>
      </c>
      <c r="N3285" s="5">
        <f>+'KALKULATOR (Rabat,Narzut,Marża)'!$M3285*1.23</f>
        <v>68.326499999999996</v>
      </c>
      <c r="Q3285" s="46">
        <v>100</v>
      </c>
      <c r="R3285" s="47">
        <f t="shared" si="154"/>
        <v>149.995</v>
      </c>
      <c r="S3285" s="47">
        <f t="shared" si="155"/>
        <v>184.49385000000001</v>
      </c>
    </row>
    <row r="3286" spans="1:19" x14ac:dyDescent="0.35">
      <c r="A3286" s="10" t="s">
        <v>6149</v>
      </c>
      <c r="B3286" s="11" t="s">
        <v>6150</v>
      </c>
      <c r="C3286" s="12">
        <v>50</v>
      </c>
      <c r="E3286" s="18">
        <f>+'KALKULATOR (Rabat,Narzut,Marża)'!$C3286*(1-$D$1)</f>
        <v>49.994999999999997</v>
      </c>
      <c r="F3286" s="19">
        <f t="shared" si="153"/>
        <v>61.493849999999995</v>
      </c>
      <c r="I3286" s="24">
        <f>+'KALKULATOR (Rabat,Narzut,Marża)'!$E3286*(1+$H$1)</f>
        <v>54.994500000000002</v>
      </c>
      <c r="J3286" s="25">
        <f>+'KALKULATOR (Rabat,Narzut,Marża)'!$I3286*1.23</f>
        <v>67.643235000000004</v>
      </c>
      <c r="M3286" s="34">
        <f>+'KALKULATOR (Rabat,Narzut,Marża)'!$E3286/(1-$L$1)</f>
        <v>55.55</v>
      </c>
      <c r="N3286" s="35">
        <f>+'KALKULATOR (Rabat,Narzut,Marża)'!$M3286*1.23</f>
        <v>68.326499999999996</v>
      </c>
      <c r="Q3286" s="48">
        <v>100</v>
      </c>
      <c r="R3286" s="49">
        <f t="shared" si="154"/>
        <v>149.995</v>
      </c>
      <c r="S3286" s="49">
        <f t="shared" si="155"/>
        <v>184.49385000000001</v>
      </c>
    </row>
    <row r="3287" spans="1:19" x14ac:dyDescent="0.35">
      <c r="A3287" s="13" t="s">
        <v>6151</v>
      </c>
      <c r="B3287" s="14" t="s">
        <v>6152</v>
      </c>
      <c r="C3287" s="15">
        <v>60</v>
      </c>
      <c r="E3287" s="20">
        <f>+'KALKULATOR (Rabat,Narzut,Marża)'!$C3287*(1-$D$1)</f>
        <v>59.994</v>
      </c>
      <c r="F3287" s="21">
        <f t="shared" si="153"/>
        <v>73.792619999999999</v>
      </c>
      <c r="I3287" s="26">
        <f>+'KALKULATOR (Rabat,Narzut,Marża)'!$E3287*(1+$H$1)</f>
        <v>65.993400000000008</v>
      </c>
      <c r="J3287" s="27">
        <f>+'KALKULATOR (Rabat,Narzut,Marża)'!$I3287*1.23</f>
        <v>81.171882000000011</v>
      </c>
      <c r="M3287" s="4">
        <f>+'KALKULATOR (Rabat,Narzut,Marża)'!$E3287/(1-$L$1)</f>
        <v>66.66</v>
      </c>
      <c r="N3287" s="5">
        <f>+'KALKULATOR (Rabat,Narzut,Marża)'!$M3287*1.23</f>
        <v>81.991799999999998</v>
      </c>
      <c r="Q3287" s="46">
        <v>100</v>
      </c>
      <c r="R3287" s="47">
        <f t="shared" si="154"/>
        <v>159.994</v>
      </c>
      <c r="S3287" s="47">
        <f t="shared" si="155"/>
        <v>196.79262</v>
      </c>
    </row>
    <row r="3288" spans="1:19" x14ac:dyDescent="0.35">
      <c r="A3288" s="10" t="s">
        <v>6153</v>
      </c>
      <c r="B3288" s="11" t="s">
        <v>6154</v>
      </c>
      <c r="C3288" s="12">
        <v>70</v>
      </c>
      <c r="E3288" s="18">
        <f>+'KALKULATOR (Rabat,Narzut,Marża)'!$C3288*(1-$D$1)</f>
        <v>69.992999999999995</v>
      </c>
      <c r="F3288" s="19">
        <f t="shared" si="153"/>
        <v>86.09138999999999</v>
      </c>
      <c r="I3288" s="24">
        <f>+'KALKULATOR (Rabat,Narzut,Marża)'!$E3288*(1+$H$1)</f>
        <v>76.9923</v>
      </c>
      <c r="J3288" s="25">
        <f>+'KALKULATOR (Rabat,Narzut,Marża)'!$I3288*1.23</f>
        <v>94.700529000000003</v>
      </c>
      <c r="M3288" s="34">
        <f>+'KALKULATOR (Rabat,Narzut,Marża)'!$E3288/(1-$L$1)</f>
        <v>77.77</v>
      </c>
      <c r="N3288" s="35">
        <f>+'KALKULATOR (Rabat,Narzut,Marża)'!$M3288*1.23</f>
        <v>95.6571</v>
      </c>
      <c r="Q3288" s="48">
        <v>100</v>
      </c>
      <c r="R3288" s="49">
        <f t="shared" si="154"/>
        <v>169.99299999999999</v>
      </c>
      <c r="S3288" s="49">
        <f t="shared" si="155"/>
        <v>209.09138999999999</v>
      </c>
    </row>
    <row r="3289" spans="1:19" x14ac:dyDescent="0.35">
      <c r="A3289" s="13" t="s">
        <v>6155</v>
      </c>
      <c r="B3289" s="14" t="s">
        <v>6156</v>
      </c>
      <c r="C3289" s="15">
        <v>60</v>
      </c>
      <c r="E3289" s="20">
        <f>+'KALKULATOR (Rabat,Narzut,Marża)'!$C3289*(1-$D$1)</f>
        <v>59.994</v>
      </c>
      <c r="F3289" s="21">
        <f t="shared" si="153"/>
        <v>73.792619999999999</v>
      </c>
      <c r="I3289" s="26">
        <f>+'KALKULATOR (Rabat,Narzut,Marża)'!$E3289*(1+$H$1)</f>
        <v>65.993400000000008</v>
      </c>
      <c r="J3289" s="27">
        <f>+'KALKULATOR (Rabat,Narzut,Marża)'!$I3289*1.23</f>
        <v>81.171882000000011</v>
      </c>
      <c r="M3289" s="4">
        <f>+'KALKULATOR (Rabat,Narzut,Marża)'!$E3289/(1-$L$1)</f>
        <v>66.66</v>
      </c>
      <c r="N3289" s="5">
        <f>+'KALKULATOR (Rabat,Narzut,Marża)'!$M3289*1.23</f>
        <v>81.991799999999998</v>
      </c>
      <c r="Q3289" s="46">
        <v>100</v>
      </c>
      <c r="R3289" s="47">
        <f t="shared" si="154"/>
        <v>159.994</v>
      </c>
      <c r="S3289" s="47">
        <f t="shared" si="155"/>
        <v>196.79262</v>
      </c>
    </row>
    <row r="3290" spans="1:19" x14ac:dyDescent="0.35">
      <c r="A3290" s="10" t="s">
        <v>6157</v>
      </c>
      <c r="B3290" s="11" t="s">
        <v>6158</v>
      </c>
      <c r="C3290" s="12">
        <v>90</v>
      </c>
      <c r="E3290" s="18">
        <f>+'KALKULATOR (Rabat,Narzut,Marża)'!$C3290*(1-$D$1)</f>
        <v>89.991</v>
      </c>
      <c r="F3290" s="19">
        <f t="shared" si="153"/>
        <v>110.68893</v>
      </c>
      <c r="I3290" s="24">
        <f>+'KALKULATOR (Rabat,Narzut,Marża)'!$E3290*(1+$H$1)</f>
        <v>98.990100000000012</v>
      </c>
      <c r="J3290" s="25">
        <f>+'KALKULATOR (Rabat,Narzut,Marża)'!$I3290*1.23</f>
        <v>121.75782300000002</v>
      </c>
      <c r="M3290" s="34">
        <f>+'KALKULATOR (Rabat,Narzut,Marża)'!$E3290/(1-$L$1)</f>
        <v>99.99</v>
      </c>
      <c r="N3290" s="35">
        <f>+'KALKULATOR (Rabat,Narzut,Marża)'!$M3290*1.23</f>
        <v>122.98769999999999</v>
      </c>
      <c r="Q3290" s="48">
        <v>100</v>
      </c>
      <c r="R3290" s="49">
        <f t="shared" si="154"/>
        <v>189.99099999999999</v>
      </c>
      <c r="S3290" s="49">
        <f t="shared" si="155"/>
        <v>233.68892999999997</v>
      </c>
    </row>
    <row r="3291" spans="1:19" x14ac:dyDescent="0.35">
      <c r="A3291" s="13" t="s">
        <v>6159</v>
      </c>
      <c r="B3291" s="14" t="s">
        <v>6160</v>
      </c>
      <c r="C3291" s="15">
        <v>90</v>
      </c>
      <c r="E3291" s="20">
        <f>+'KALKULATOR (Rabat,Narzut,Marża)'!$C3291*(1-$D$1)</f>
        <v>89.991</v>
      </c>
      <c r="F3291" s="21">
        <f t="shared" si="153"/>
        <v>110.68893</v>
      </c>
      <c r="I3291" s="26">
        <f>+'KALKULATOR (Rabat,Narzut,Marża)'!$E3291*(1+$H$1)</f>
        <v>98.990100000000012</v>
      </c>
      <c r="J3291" s="27">
        <f>+'KALKULATOR (Rabat,Narzut,Marża)'!$I3291*1.23</f>
        <v>121.75782300000002</v>
      </c>
      <c r="M3291" s="4">
        <f>+'KALKULATOR (Rabat,Narzut,Marża)'!$E3291/(1-$L$1)</f>
        <v>99.99</v>
      </c>
      <c r="N3291" s="5">
        <f>+'KALKULATOR (Rabat,Narzut,Marża)'!$M3291*1.23</f>
        <v>122.98769999999999</v>
      </c>
      <c r="Q3291" s="46">
        <v>100</v>
      </c>
      <c r="R3291" s="47">
        <f t="shared" si="154"/>
        <v>189.99099999999999</v>
      </c>
      <c r="S3291" s="47">
        <f t="shared" si="155"/>
        <v>233.68892999999997</v>
      </c>
    </row>
    <row r="3292" spans="1:19" x14ac:dyDescent="0.35">
      <c r="A3292" s="10" t="s">
        <v>6161</v>
      </c>
      <c r="B3292" s="11" t="s">
        <v>6162</v>
      </c>
      <c r="C3292" s="12">
        <v>120</v>
      </c>
      <c r="E3292" s="18">
        <f>+'KALKULATOR (Rabat,Narzut,Marża)'!$C3292*(1-$D$1)</f>
        <v>119.988</v>
      </c>
      <c r="F3292" s="19">
        <f t="shared" si="153"/>
        <v>147.58524</v>
      </c>
      <c r="I3292" s="24">
        <f>+'KALKULATOR (Rabat,Narzut,Marża)'!$E3292*(1+$H$1)</f>
        <v>131.98680000000002</v>
      </c>
      <c r="J3292" s="25">
        <f>+'KALKULATOR (Rabat,Narzut,Marża)'!$I3292*1.23</f>
        <v>162.34376400000002</v>
      </c>
      <c r="M3292" s="34">
        <f>+'KALKULATOR (Rabat,Narzut,Marża)'!$E3292/(1-$L$1)</f>
        <v>133.32</v>
      </c>
      <c r="N3292" s="35">
        <f>+'KALKULATOR (Rabat,Narzut,Marża)'!$M3292*1.23</f>
        <v>163.9836</v>
      </c>
      <c r="Q3292" s="48">
        <v>100</v>
      </c>
      <c r="R3292" s="49">
        <f t="shared" si="154"/>
        <v>219.988</v>
      </c>
      <c r="S3292" s="49">
        <f t="shared" si="155"/>
        <v>270.58524</v>
      </c>
    </row>
    <row r="3293" spans="1:19" x14ac:dyDescent="0.35">
      <c r="A3293" s="13" t="s">
        <v>6163</v>
      </c>
      <c r="B3293" s="14" t="s">
        <v>6164</v>
      </c>
      <c r="C3293" s="15">
        <v>90</v>
      </c>
      <c r="E3293" s="20">
        <f>+'KALKULATOR (Rabat,Narzut,Marża)'!$C3293*(1-$D$1)</f>
        <v>89.991</v>
      </c>
      <c r="F3293" s="21">
        <f t="shared" si="153"/>
        <v>110.68893</v>
      </c>
      <c r="I3293" s="26">
        <f>+'KALKULATOR (Rabat,Narzut,Marża)'!$E3293*(1+$H$1)</f>
        <v>98.990100000000012</v>
      </c>
      <c r="J3293" s="27">
        <f>+'KALKULATOR (Rabat,Narzut,Marża)'!$I3293*1.23</f>
        <v>121.75782300000002</v>
      </c>
      <c r="M3293" s="4">
        <f>+'KALKULATOR (Rabat,Narzut,Marża)'!$E3293/(1-$L$1)</f>
        <v>99.99</v>
      </c>
      <c r="N3293" s="5">
        <f>+'KALKULATOR (Rabat,Narzut,Marża)'!$M3293*1.23</f>
        <v>122.98769999999999</v>
      </c>
      <c r="Q3293" s="46">
        <v>100</v>
      </c>
      <c r="R3293" s="47">
        <f t="shared" si="154"/>
        <v>189.99099999999999</v>
      </c>
      <c r="S3293" s="47">
        <f t="shared" si="155"/>
        <v>233.68892999999997</v>
      </c>
    </row>
    <row r="3294" spans="1:19" x14ac:dyDescent="0.35">
      <c r="A3294" s="10" t="s">
        <v>6165</v>
      </c>
      <c r="B3294" s="11" t="s">
        <v>6166</v>
      </c>
      <c r="C3294" s="12">
        <v>100</v>
      </c>
      <c r="E3294" s="18">
        <f>+'KALKULATOR (Rabat,Narzut,Marża)'!$C3294*(1-$D$1)</f>
        <v>99.99</v>
      </c>
      <c r="F3294" s="19">
        <f t="shared" si="153"/>
        <v>122.98769999999999</v>
      </c>
      <c r="I3294" s="24">
        <f>+'KALKULATOR (Rabat,Narzut,Marża)'!$E3294*(1+$H$1)</f>
        <v>109.989</v>
      </c>
      <c r="J3294" s="25">
        <f>+'KALKULATOR (Rabat,Narzut,Marża)'!$I3294*1.23</f>
        <v>135.28647000000001</v>
      </c>
      <c r="M3294" s="34">
        <f>+'KALKULATOR (Rabat,Narzut,Marża)'!$E3294/(1-$L$1)</f>
        <v>111.1</v>
      </c>
      <c r="N3294" s="35">
        <f>+'KALKULATOR (Rabat,Narzut,Marża)'!$M3294*1.23</f>
        <v>136.65299999999999</v>
      </c>
      <c r="Q3294" s="48">
        <v>100</v>
      </c>
      <c r="R3294" s="49">
        <f t="shared" si="154"/>
        <v>199.99</v>
      </c>
      <c r="S3294" s="49">
        <f t="shared" si="155"/>
        <v>245.98770000000002</v>
      </c>
    </row>
    <row r="3295" spans="1:19" x14ac:dyDescent="0.35">
      <c r="A3295" s="13" t="s">
        <v>6167</v>
      </c>
      <c r="B3295" s="14" t="s">
        <v>6168</v>
      </c>
      <c r="C3295" s="15">
        <v>150</v>
      </c>
      <c r="E3295" s="20">
        <f>+'KALKULATOR (Rabat,Narzut,Marża)'!$C3295*(1-$D$1)</f>
        <v>149.98500000000001</v>
      </c>
      <c r="F3295" s="21">
        <f t="shared" si="153"/>
        <v>184.48155000000003</v>
      </c>
      <c r="I3295" s="26">
        <f>+'KALKULATOR (Rabat,Narzut,Marża)'!$E3295*(1+$H$1)</f>
        <v>164.98350000000002</v>
      </c>
      <c r="J3295" s="27">
        <f>+'KALKULATOR (Rabat,Narzut,Marża)'!$I3295*1.23</f>
        <v>202.92970500000001</v>
      </c>
      <c r="M3295" s="4">
        <f>+'KALKULATOR (Rabat,Narzut,Marża)'!$E3295/(1-$L$1)</f>
        <v>166.65</v>
      </c>
      <c r="N3295" s="5">
        <f>+'KALKULATOR (Rabat,Narzut,Marża)'!$M3295*1.23</f>
        <v>204.9795</v>
      </c>
      <c r="Q3295" s="46">
        <v>100</v>
      </c>
      <c r="R3295" s="47">
        <f t="shared" si="154"/>
        <v>249.98500000000001</v>
      </c>
      <c r="S3295" s="47">
        <f t="shared" si="155"/>
        <v>307.48155000000003</v>
      </c>
    </row>
    <row r="3296" spans="1:19" x14ac:dyDescent="0.35">
      <c r="A3296" s="10" t="s">
        <v>6169</v>
      </c>
      <c r="B3296" s="11" t="s">
        <v>6170</v>
      </c>
      <c r="C3296" s="12">
        <v>170</v>
      </c>
      <c r="E3296" s="18">
        <f>+'KALKULATOR (Rabat,Narzut,Marża)'!$C3296*(1-$D$1)</f>
        <v>169.983</v>
      </c>
      <c r="F3296" s="19">
        <f t="shared" si="153"/>
        <v>209.07909000000001</v>
      </c>
      <c r="I3296" s="24">
        <f>+'KALKULATOR (Rabat,Narzut,Marża)'!$E3296*(1+$H$1)</f>
        <v>186.98130000000003</v>
      </c>
      <c r="J3296" s="25">
        <f>+'KALKULATOR (Rabat,Narzut,Marża)'!$I3296*1.23</f>
        <v>229.98699900000003</v>
      </c>
      <c r="M3296" s="34">
        <f>+'KALKULATOR (Rabat,Narzut,Marża)'!$E3296/(1-$L$1)</f>
        <v>188.87</v>
      </c>
      <c r="N3296" s="35">
        <f>+'KALKULATOR (Rabat,Narzut,Marża)'!$M3296*1.23</f>
        <v>232.31010000000001</v>
      </c>
      <c r="Q3296" s="48">
        <v>100</v>
      </c>
      <c r="R3296" s="49">
        <f t="shared" si="154"/>
        <v>269.983</v>
      </c>
      <c r="S3296" s="49">
        <f t="shared" si="155"/>
        <v>332.07909000000001</v>
      </c>
    </row>
    <row r="3297" spans="1:19" x14ac:dyDescent="0.35">
      <c r="A3297" s="13" t="s">
        <v>6171</v>
      </c>
      <c r="B3297" s="14" t="s">
        <v>6172</v>
      </c>
      <c r="C3297" s="15">
        <v>220</v>
      </c>
      <c r="E3297" s="20">
        <f>+'KALKULATOR (Rabat,Narzut,Marża)'!$C3297*(1-$D$1)</f>
        <v>219.97800000000001</v>
      </c>
      <c r="F3297" s="21">
        <f t="shared" si="153"/>
        <v>270.57294000000002</v>
      </c>
      <c r="I3297" s="26">
        <f>+'KALKULATOR (Rabat,Narzut,Marża)'!$E3297*(1+$H$1)</f>
        <v>241.97580000000002</v>
      </c>
      <c r="J3297" s="27">
        <f>+'KALKULATOR (Rabat,Narzut,Marża)'!$I3297*1.23</f>
        <v>297.63023400000003</v>
      </c>
      <c r="M3297" s="4">
        <f>+'KALKULATOR (Rabat,Narzut,Marża)'!$E3297/(1-$L$1)</f>
        <v>244.42000000000002</v>
      </c>
      <c r="N3297" s="5">
        <f>+'KALKULATOR (Rabat,Narzut,Marża)'!$M3297*1.23</f>
        <v>300.63659999999999</v>
      </c>
      <c r="Q3297" s="46">
        <v>100</v>
      </c>
      <c r="R3297" s="47">
        <f t="shared" si="154"/>
        <v>319.97800000000001</v>
      </c>
      <c r="S3297" s="47">
        <f t="shared" si="155"/>
        <v>393.57294000000002</v>
      </c>
    </row>
    <row r="3298" spans="1:19" x14ac:dyDescent="0.35">
      <c r="A3298" s="10" t="s">
        <v>6173</v>
      </c>
      <c r="B3298" s="11" t="s">
        <v>6174</v>
      </c>
      <c r="C3298" s="12">
        <v>290</v>
      </c>
      <c r="E3298" s="18">
        <f>+'KALKULATOR (Rabat,Narzut,Marża)'!$C3298*(1-$D$1)</f>
        <v>289.971</v>
      </c>
      <c r="F3298" s="19">
        <f t="shared" si="153"/>
        <v>356.66433000000001</v>
      </c>
      <c r="I3298" s="24">
        <f>+'KALKULATOR (Rabat,Narzut,Marża)'!$E3298*(1+$H$1)</f>
        <v>318.96810000000005</v>
      </c>
      <c r="J3298" s="25">
        <f>+'KALKULATOR (Rabat,Narzut,Marża)'!$I3298*1.23</f>
        <v>392.33076300000005</v>
      </c>
      <c r="M3298" s="34">
        <f>+'KALKULATOR (Rabat,Narzut,Marża)'!$E3298/(1-$L$1)</f>
        <v>322.19</v>
      </c>
      <c r="N3298" s="35">
        <f>+'KALKULATOR (Rabat,Narzut,Marża)'!$M3298*1.23</f>
        <v>396.2937</v>
      </c>
      <c r="Q3298" s="48">
        <v>100</v>
      </c>
      <c r="R3298" s="49">
        <f t="shared" si="154"/>
        <v>389.971</v>
      </c>
      <c r="S3298" s="49">
        <f t="shared" si="155"/>
        <v>479.66433000000001</v>
      </c>
    </row>
    <row r="3299" spans="1:19" x14ac:dyDescent="0.35">
      <c r="A3299" s="13" t="s">
        <v>6175</v>
      </c>
      <c r="B3299" s="14" t="s">
        <v>6176</v>
      </c>
      <c r="C3299" s="15">
        <v>20</v>
      </c>
      <c r="E3299" s="20">
        <f>+'KALKULATOR (Rabat,Narzut,Marża)'!$C3299*(1-$D$1)</f>
        <v>19.998000000000001</v>
      </c>
      <c r="F3299" s="21">
        <f t="shared" si="153"/>
        <v>24.597540000000002</v>
      </c>
      <c r="I3299" s="26">
        <f>+'KALKULATOR (Rabat,Narzut,Marża)'!$E3299*(1+$H$1)</f>
        <v>21.997800000000002</v>
      </c>
      <c r="J3299" s="27">
        <f>+'KALKULATOR (Rabat,Narzut,Marża)'!$I3299*1.23</f>
        <v>27.057294000000002</v>
      </c>
      <c r="M3299" s="4">
        <f>+'KALKULATOR (Rabat,Narzut,Marża)'!$E3299/(1-$L$1)</f>
        <v>22.220000000000002</v>
      </c>
      <c r="N3299" s="5">
        <f>+'KALKULATOR (Rabat,Narzut,Marża)'!$M3299*1.23</f>
        <v>27.330600000000004</v>
      </c>
      <c r="Q3299" s="46">
        <v>100</v>
      </c>
      <c r="R3299" s="47">
        <f t="shared" si="154"/>
        <v>119.998</v>
      </c>
      <c r="S3299" s="47">
        <f t="shared" si="155"/>
        <v>147.59754000000001</v>
      </c>
    </row>
    <row r="3300" spans="1:19" x14ac:dyDescent="0.35">
      <c r="A3300" s="10" t="s">
        <v>6177</v>
      </c>
      <c r="B3300" s="11" t="s">
        <v>6178</v>
      </c>
      <c r="C3300" s="12">
        <v>20</v>
      </c>
      <c r="E3300" s="18">
        <f>+'KALKULATOR (Rabat,Narzut,Marża)'!$C3300*(1-$D$1)</f>
        <v>19.998000000000001</v>
      </c>
      <c r="F3300" s="19">
        <f t="shared" si="153"/>
        <v>24.597540000000002</v>
      </c>
      <c r="I3300" s="24">
        <f>+'KALKULATOR (Rabat,Narzut,Marża)'!$E3300*(1+$H$1)</f>
        <v>21.997800000000002</v>
      </c>
      <c r="J3300" s="25">
        <f>+'KALKULATOR (Rabat,Narzut,Marża)'!$I3300*1.23</f>
        <v>27.057294000000002</v>
      </c>
      <c r="M3300" s="34">
        <f>+'KALKULATOR (Rabat,Narzut,Marża)'!$E3300/(1-$L$1)</f>
        <v>22.220000000000002</v>
      </c>
      <c r="N3300" s="35">
        <f>+'KALKULATOR (Rabat,Narzut,Marża)'!$M3300*1.23</f>
        <v>27.330600000000004</v>
      </c>
      <c r="Q3300" s="48">
        <v>100</v>
      </c>
      <c r="R3300" s="49">
        <f t="shared" si="154"/>
        <v>119.998</v>
      </c>
      <c r="S3300" s="49">
        <f t="shared" si="155"/>
        <v>147.59754000000001</v>
      </c>
    </row>
    <row r="3301" spans="1:19" x14ac:dyDescent="0.35">
      <c r="A3301" s="13" t="s">
        <v>6179</v>
      </c>
      <c r="B3301" s="14" t="s">
        <v>6180</v>
      </c>
      <c r="C3301" s="15">
        <v>20</v>
      </c>
      <c r="E3301" s="20">
        <f>+'KALKULATOR (Rabat,Narzut,Marża)'!$C3301*(1-$D$1)</f>
        <v>19.998000000000001</v>
      </c>
      <c r="F3301" s="21">
        <f t="shared" si="153"/>
        <v>24.597540000000002</v>
      </c>
      <c r="I3301" s="26">
        <f>+'KALKULATOR (Rabat,Narzut,Marża)'!$E3301*(1+$H$1)</f>
        <v>21.997800000000002</v>
      </c>
      <c r="J3301" s="27">
        <f>+'KALKULATOR (Rabat,Narzut,Marża)'!$I3301*1.23</f>
        <v>27.057294000000002</v>
      </c>
      <c r="M3301" s="4">
        <f>+'KALKULATOR (Rabat,Narzut,Marża)'!$E3301/(1-$L$1)</f>
        <v>22.220000000000002</v>
      </c>
      <c r="N3301" s="5">
        <f>+'KALKULATOR (Rabat,Narzut,Marża)'!$M3301*1.23</f>
        <v>27.330600000000004</v>
      </c>
      <c r="Q3301" s="46">
        <v>100</v>
      </c>
      <c r="R3301" s="47">
        <f t="shared" si="154"/>
        <v>119.998</v>
      </c>
      <c r="S3301" s="47">
        <f t="shared" si="155"/>
        <v>147.59754000000001</v>
      </c>
    </row>
    <row r="3302" spans="1:19" x14ac:dyDescent="0.35">
      <c r="A3302" s="10" t="s">
        <v>6181</v>
      </c>
      <c r="B3302" s="11" t="s">
        <v>6182</v>
      </c>
      <c r="C3302" s="12">
        <v>30</v>
      </c>
      <c r="E3302" s="18">
        <f>+'KALKULATOR (Rabat,Narzut,Marża)'!$C3302*(1-$D$1)</f>
        <v>29.997</v>
      </c>
      <c r="F3302" s="19">
        <f t="shared" si="153"/>
        <v>36.89631</v>
      </c>
      <c r="I3302" s="24">
        <f>+'KALKULATOR (Rabat,Narzut,Marża)'!$E3302*(1+$H$1)</f>
        <v>32.996700000000004</v>
      </c>
      <c r="J3302" s="25">
        <f>+'KALKULATOR (Rabat,Narzut,Marża)'!$I3302*1.23</f>
        <v>40.585941000000005</v>
      </c>
      <c r="M3302" s="34">
        <f>+'KALKULATOR (Rabat,Narzut,Marża)'!$E3302/(1-$L$1)</f>
        <v>33.33</v>
      </c>
      <c r="N3302" s="35">
        <f>+'KALKULATOR (Rabat,Narzut,Marża)'!$M3302*1.23</f>
        <v>40.995899999999999</v>
      </c>
      <c r="Q3302" s="48">
        <v>100</v>
      </c>
      <c r="R3302" s="49">
        <f t="shared" si="154"/>
        <v>129.99700000000001</v>
      </c>
      <c r="S3302" s="49">
        <f t="shared" si="155"/>
        <v>159.89631000000003</v>
      </c>
    </row>
    <row r="3303" spans="1:19" x14ac:dyDescent="0.35">
      <c r="A3303" s="13" t="s">
        <v>6183</v>
      </c>
      <c r="B3303" s="14" t="s">
        <v>6184</v>
      </c>
      <c r="C3303" s="15">
        <v>40</v>
      </c>
      <c r="E3303" s="20">
        <f>+'KALKULATOR (Rabat,Narzut,Marża)'!$C3303*(1-$D$1)</f>
        <v>39.996000000000002</v>
      </c>
      <c r="F3303" s="21">
        <f t="shared" si="153"/>
        <v>49.195080000000004</v>
      </c>
      <c r="I3303" s="26">
        <f>+'KALKULATOR (Rabat,Narzut,Marża)'!$E3303*(1+$H$1)</f>
        <v>43.995600000000003</v>
      </c>
      <c r="J3303" s="27">
        <f>+'KALKULATOR (Rabat,Narzut,Marża)'!$I3303*1.23</f>
        <v>54.114588000000005</v>
      </c>
      <c r="M3303" s="4">
        <f>+'KALKULATOR (Rabat,Narzut,Marża)'!$E3303/(1-$L$1)</f>
        <v>44.440000000000005</v>
      </c>
      <c r="N3303" s="5">
        <f>+'KALKULATOR (Rabat,Narzut,Marża)'!$M3303*1.23</f>
        <v>54.661200000000008</v>
      </c>
      <c r="Q3303" s="46">
        <v>100</v>
      </c>
      <c r="R3303" s="47">
        <f t="shared" si="154"/>
        <v>139.99600000000001</v>
      </c>
      <c r="S3303" s="47">
        <f t="shared" si="155"/>
        <v>172.19508000000002</v>
      </c>
    </row>
    <row r="3304" spans="1:19" x14ac:dyDescent="0.35">
      <c r="A3304" s="10" t="s">
        <v>6185</v>
      </c>
      <c r="B3304" s="11" t="s">
        <v>6186</v>
      </c>
      <c r="C3304" s="12">
        <v>20</v>
      </c>
      <c r="E3304" s="18">
        <f>+'KALKULATOR (Rabat,Narzut,Marża)'!$C3304*(1-$D$1)</f>
        <v>19.998000000000001</v>
      </c>
      <c r="F3304" s="19">
        <f t="shared" si="153"/>
        <v>24.597540000000002</v>
      </c>
      <c r="I3304" s="24">
        <f>+'KALKULATOR (Rabat,Narzut,Marża)'!$E3304*(1+$H$1)</f>
        <v>21.997800000000002</v>
      </c>
      <c r="J3304" s="25">
        <f>+'KALKULATOR (Rabat,Narzut,Marża)'!$I3304*1.23</f>
        <v>27.057294000000002</v>
      </c>
      <c r="M3304" s="34">
        <f>+'KALKULATOR (Rabat,Narzut,Marża)'!$E3304/(1-$L$1)</f>
        <v>22.220000000000002</v>
      </c>
      <c r="N3304" s="35">
        <f>+'KALKULATOR (Rabat,Narzut,Marża)'!$M3304*1.23</f>
        <v>27.330600000000004</v>
      </c>
      <c r="Q3304" s="48">
        <v>100</v>
      </c>
      <c r="R3304" s="49">
        <f t="shared" si="154"/>
        <v>119.998</v>
      </c>
      <c r="S3304" s="49">
        <f t="shared" si="155"/>
        <v>147.59754000000001</v>
      </c>
    </row>
    <row r="3305" spans="1:19" x14ac:dyDescent="0.35">
      <c r="A3305" s="13" t="s">
        <v>6187</v>
      </c>
      <c r="B3305" s="14" t="s">
        <v>6188</v>
      </c>
      <c r="C3305" s="15">
        <v>20</v>
      </c>
      <c r="E3305" s="20">
        <f>+'KALKULATOR (Rabat,Narzut,Marża)'!$C3305*(1-$D$1)</f>
        <v>19.998000000000001</v>
      </c>
      <c r="F3305" s="21">
        <f t="shared" si="153"/>
        <v>24.597540000000002</v>
      </c>
      <c r="I3305" s="26">
        <f>+'KALKULATOR (Rabat,Narzut,Marża)'!$E3305*(1+$H$1)</f>
        <v>21.997800000000002</v>
      </c>
      <c r="J3305" s="27">
        <f>+'KALKULATOR (Rabat,Narzut,Marża)'!$I3305*1.23</f>
        <v>27.057294000000002</v>
      </c>
      <c r="M3305" s="4">
        <f>+'KALKULATOR (Rabat,Narzut,Marża)'!$E3305/(1-$L$1)</f>
        <v>22.220000000000002</v>
      </c>
      <c r="N3305" s="5">
        <f>+'KALKULATOR (Rabat,Narzut,Marża)'!$M3305*1.23</f>
        <v>27.330600000000004</v>
      </c>
      <c r="Q3305" s="46">
        <v>100</v>
      </c>
      <c r="R3305" s="47">
        <f t="shared" si="154"/>
        <v>119.998</v>
      </c>
      <c r="S3305" s="47">
        <f t="shared" si="155"/>
        <v>147.59754000000001</v>
      </c>
    </row>
    <row r="3306" spans="1:19" x14ac:dyDescent="0.35">
      <c r="A3306" s="10" t="s">
        <v>6189</v>
      </c>
      <c r="B3306" s="11" t="s">
        <v>6190</v>
      </c>
      <c r="C3306" s="12">
        <v>40</v>
      </c>
      <c r="E3306" s="18">
        <f>+'KALKULATOR (Rabat,Narzut,Marża)'!$C3306*(1-$D$1)</f>
        <v>39.996000000000002</v>
      </c>
      <c r="F3306" s="19">
        <f t="shared" si="153"/>
        <v>49.195080000000004</v>
      </c>
      <c r="I3306" s="24">
        <f>+'KALKULATOR (Rabat,Narzut,Marża)'!$E3306*(1+$H$1)</f>
        <v>43.995600000000003</v>
      </c>
      <c r="J3306" s="25">
        <f>+'KALKULATOR (Rabat,Narzut,Marża)'!$I3306*1.23</f>
        <v>54.114588000000005</v>
      </c>
      <c r="M3306" s="34">
        <f>+'KALKULATOR (Rabat,Narzut,Marża)'!$E3306/(1-$L$1)</f>
        <v>44.440000000000005</v>
      </c>
      <c r="N3306" s="35">
        <f>+'KALKULATOR (Rabat,Narzut,Marża)'!$M3306*1.23</f>
        <v>54.661200000000008</v>
      </c>
      <c r="Q3306" s="48">
        <v>100</v>
      </c>
      <c r="R3306" s="49">
        <f t="shared" si="154"/>
        <v>139.99600000000001</v>
      </c>
      <c r="S3306" s="49">
        <f t="shared" si="155"/>
        <v>172.19508000000002</v>
      </c>
    </row>
    <row r="3307" spans="1:19" x14ac:dyDescent="0.35">
      <c r="A3307" s="13" t="s">
        <v>6191</v>
      </c>
      <c r="B3307" s="14" t="s">
        <v>6192</v>
      </c>
      <c r="C3307" s="15">
        <v>40</v>
      </c>
      <c r="E3307" s="20">
        <f>+'KALKULATOR (Rabat,Narzut,Marża)'!$C3307*(1-$D$1)</f>
        <v>39.996000000000002</v>
      </c>
      <c r="F3307" s="21">
        <f t="shared" si="153"/>
        <v>49.195080000000004</v>
      </c>
      <c r="I3307" s="26">
        <f>+'KALKULATOR (Rabat,Narzut,Marża)'!$E3307*(1+$H$1)</f>
        <v>43.995600000000003</v>
      </c>
      <c r="J3307" s="27">
        <f>+'KALKULATOR (Rabat,Narzut,Marża)'!$I3307*1.23</f>
        <v>54.114588000000005</v>
      </c>
      <c r="M3307" s="4">
        <f>+'KALKULATOR (Rabat,Narzut,Marża)'!$E3307/(1-$L$1)</f>
        <v>44.440000000000005</v>
      </c>
      <c r="N3307" s="5">
        <f>+'KALKULATOR (Rabat,Narzut,Marża)'!$M3307*1.23</f>
        <v>54.661200000000008</v>
      </c>
      <c r="Q3307" s="46">
        <v>100</v>
      </c>
      <c r="R3307" s="47">
        <f t="shared" si="154"/>
        <v>139.99600000000001</v>
      </c>
      <c r="S3307" s="47">
        <f t="shared" si="155"/>
        <v>172.19508000000002</v>
      </c>
    </row>
    <row r="3308" spans="1:19" x14ac:dyDescent="0.35">
      <c r="A3308" s="10" t="s">
        <v>6193</v>
      </c>
      <c r="B3308" s="11" t="s">
        <v>6194</v>
      </c>
      <c r="C3308" s="12">
        <v>50</v>
      </c>
      <c r="E3308" s="18">
        <f>+'KALKULATOR (Rabat,Narzut,Marża)'!$C3308*(1-$D$1)</f>
        <v>49.994999999999997</v>
      </c>
      <c r="F3308" s="19">
        <f t="shared" si="153"/>
        <v>61.493849999999995</v>
      </c>
      <c r="I3308" s="24">
        <f>+'KALKULATOR (Rabat,Narzut,Marża)'!$E3308*(1+$H$1)</f>
        <v>54.994500000000002</v>
      </c>
      <c r="J3308" s="25">
        <f>+'KALKULATOR (Rabat,Narzut,Marża)'!$I3308*1.23</f>
        <v>67.643235000000004</v>
      </c>
      <c r="M3308" s="34">
        <f>+'KALKULATOR (Rabat,Narzut,Marża)'!$E3308/(1-$L$1)</f>
        <v>55.55</v>
      </c>
      <c r="N3308" s="35">
        <f>+'KALKULATOR (Rabat,Narzut,Marża)'!$M3308*1.23</f>
        <v>68.326499999999996</v>
      </c>
      <c r="Q3308" s="48">
        <v>100</v>
      </c>
      <c r="R3308" s="49">
        <f t="shared" si="154"/>
        <v>149.995</v>
      </c>
      <c r="S3308" s="49">
        <f t="shared" si="155"/>
        <v>184.49385000000001</v>
      </c>
    </row>
    <row r="3309" spans="1:19" x14ac:dyDescent="0.35">
      <c r="A3309" s="13" t="s">
        <v>6195</v>
      </c>
      <c r="B3309" s="14" t="s">
        <v>6843</v>
      </c>
      <c r="C3309" s="15">
        <v>310</v>
      </c>
      <c r="E3309" s="20">
        <f>+'KALKULATOR (Rabat,Narzut,Marża)'!$C3309*(1-$D$1)</f>
        <v>309.96899999999999</v>
      </c>
      <c r="F3309" s="21">
        <f t="shared" si="153"/>
        <v>381.26186999999999</v>
      </c>
      <c r="I3309" s="26">
        <f>+'KALKULATOR (Rabat,Narzut,Marża)'!$E3309*(1+$H$1)</f>
        <v>340.96590000000003</v>
      </c>
      <c r="J3309" s="27">
        <f>+'KALKULATOR (Rabat,Narzut,Marża)'!$I3309*1.23</f>
        <v>419.38805700000006</v>
      </c>
      <c r="M3309" s="4">
        <f>+'KALKULATOR (Rabat,Narzut,Marża)'!$E3309/(1-$L$1)</f>
        <v>344.40999999999997</v>
      </c>
      <c r="N3309" s="5">
        <f>+'KALKULATOR (Rabat,Narzut,Marża)'!$M3309*1.23</f>
        <v>423.62429999999995</v>
      </c>
      <c r="Q3309" s="46">
        <v>100</v>
      </c>
      <c r="R3309" s="47">
        <f t="shared" si="154"/>
        <v>409.96899999999999</v>
      </c>
      <c r="S3309" s="47">
        <f t="shared" si="155"/>
        <v>504.26186999999999</v>
      </c>
    </row>
    <row r="3310" spans="1:19" x14ac:dyDescent="0.35">
      <c r="A3310" s="10" t="s">
        <v>6196</v>
      </c>
      <c r="B3310" s="11" t="s">
        <v>6844</v>
      </c>
      <c r="C3310" s="12">
        <v>390</v>
      </c>
      <c r="E3310" s="18">
        <f>+'KALKULATOR (Rabat,Narzut,Marża)'!$C3310*(1-$D$1)</f>
        <v>389.96100000000001</v>
      </c>
      <c r="F3310" s="19">
        <f t="shared" si="153"/>
        <v>479.65203000000002</v>
      </c>
      <c r="I3310" s="24">
        <f>+'KALKULATOR (Rabat,Narzut,Marża)'!$E3310*(1+$H$1)</f>
        <v>428.95710000000003</v>
      </c>
      <c r="J3310" s="25">
        <f>+'KALKULATOR (Rabat,Narzut,Marża)'!$I3310*1.23</f>
        <v>527.61723300000006</v>
      </c>
      <c r="M3310" s="34">
        <f>+'KALKULATOR (Rabat,Narzut,Marża)'!$E3310/(1-$L$1)</f>
        <v>433.29</v>
      </c>
      <c r="N3310" s="35">
        <f>+'KALKULATOR (Rabat,Narzut,Marża)'!$M3310*1.23</f>
        <v>532.94669999999996</v>
      </c>
      <c r="Q3310" s="48">
        <v>100</v>
      </c>
      <c r="R3310" s="49">
        <f t="shared" si="154"/>
        <v>489.96100000000001</v>
      </c>
      <c r="S3310" s="49">
        <f t="shared" si="155"/>
        <v>602.65202999999997</v>
      </c>
    </row>
    <row r="3311" spans="1:19" x14ac:dyDescent="0.35">
      <c r="A3311" s="13" t="s">
        <v>6197</v>
      </c>
      <c r="B3311" s="14" t="s">
        <v>6845</v>
      </c>
      <c r="C3311" s="15">
        <v>490</v>
      </c>
      <c r="E3311" s="20">
        <f>+'KALKULATOR (Rabat,Narzut,Marża)'!$C3311*(1-$D$1)</f>
        <v>489.95100000000002</v>
      </c>
      <c r="F3311" s="21">
        <f t="shared" si="153"/>
        <v>602.63972999999999</v>
      </c>
      <c r="I3311" s="26">
        <f>+'KALKULATOR (Rabat,Narzut,Marża)'!$E3311*(1+$H$1)</f>
        <v>538.94610000000011</v>
      </c>
      <c r="J3311" s="27">
        <f>+'KALKULATOR (Rabat,Narzut,Marża)'!$I3311*1.23</f>
        <v>662.90370300000018</v>
      </c>
      <c r="M3311" s="4">
        <f>+'KALKULATOR (Rabat,Narzut,Marża)'!$E3311/(1-$L$1)</f>
        <v>544.39</v>
      </c>
      <c r="N3311" s="5">
        <f>+'KALKULATOR (Rabat,Narzut,Marża)'!$M3311*1.23</f>
        <v>669.59969999999998</v>
      </c>
      <c r="Q3311" s="46">
        <v>100</v>
      </c>
      <c r="R3311" s="47">
        <f t="shared" si="154"/>
        <v>589.95100000000002</v>
      </c>
      <c r="S3311" s="47">
        <f t="shared" si="155"/>
        <v>725.63972999999999</v>
      </c>
    </row>
    <row r="3312" spans="1:19" x14ac:dyDescent="0.35">
      <c r="A3312" s="10" t="s">
        <v>6198</v>
      </c>
      <c r="B3312" s="11" t="s">
        <v>6846</v>
      </c>
      <c r="C3312" s="12">
        <v>590</v>
      </c>
      <c r="E3312" s="18">
        <f>+'KALKULATOR (Rabat,Narzut,Marża)'!$C3312*(1-$D$1)</f>
        <v>589.94100000000003</v>
      </c>
      <c r="F3312" s="19">
        <f t="shared" si="153"/>
        <v>725.62743</v>
      </c>
      <c r="I3312" s="24">
        <f>+'KALKULATOR (Rabat,Narzut,Marża)'!$E3312*(1+$H$1)</f>
        <v>648.93510000000003</v>
      </c>
      <c r="J3312" s="25">
        <f>+'KALKULATOR (Rabat,Narzut,Marża)'!$I3312*1.23</f>
        <v>798.19017300000007</v>
      </c>
      <c r="M3312" s="34">
        <f>+'KALKULATOR (Rabat,Narzut,Marża)'!$E3312/(1-$L$1)</f>
        <v>655.49</v>
      </c>
      <c r="N3312" s="35">
        <f>+'KALKULATOR (Rabat,Narzut,Marża)'!$M3312*1.23</f>
        <v>806.2527</v>
      </c>
      <c r="Q3312" s="48">
        <v>100</v>
      </c>
      <c r="R3312" s="49">
        <f t="shared" si="154"/>
        <v>689.94100000000003</v>
      </c>
      <c r="S3312" s="49">
        <f t="shared" si="155"/>
        <v>848.62743</v>
      </c>
    </row>
    <row r="3313" spans="1:19" x14ac:dyDescent="0.35">
      <c r="A3313" s="13" t="s">
        <v>6199</v>
      </c>
      <c r="B3313" s="14" t="s">
        <v>6847</v>
      </c>
      <c r="C3313" s="15">
        <v>740</v>
      </c>
      <c r="E3313" s="20">
        <f>+'KALKULATOR (Rabat,Narzut,Marża)'!$C3313*(1-$D$1)</f>
        <v>739.92600000000004</v>
      </c>
      <c r="F3313" s="21">
        <f t="shared" si="153"/>
        <v>910.10898000000009</v>
      </c>
      <c r="I3313" s="26">
        <f>+'KALKULATOR (Rabat,Narzut,Marża)'!$E3313*(1+$H$1)</f>
        <v>813.91860000000008</v>
      </c>
      <c r="J3313" s="27">
        <f>+'KALKULATOR (Rabat,Narzut,Marża)'!$I3313*1.23</f>
        <v>1001.1198780000001</v>
      </c>
      <c r="M3313" s="4">
        <f>+'KALKULATOR (Rabat,Narzut,Marża)'!$E3313/(1-$L$1)</f>
        <v>822.14</v>
      </c>
      <c r="N3313" s="5">
        <f>+'KALKULATOR (Rabat,Narzut,Marża)'!$M3313*1.23</f>
        <v>1011.2321999999999</v>
      </c>
      <c r="Q3313" s="46">
        <v>100</v>
      </c>
      <c r="R3313" s="47">
        <f t="shared" si="154"/>
        <v>839.92600000000004</v>
      </c>
      <c r="S3313" s="47">
        <f t="shared" si="155"/>
        <v>1033.10898</v>
      </c>
    </row>
    <row r="3314" spans="1:19" x14ac:dyDescent="0.35">
      <c r="A3314" s="10" t="s">
        <v>6200</v>
      </c>
      <c r="B3314" s="11" t="s">
        <v>6848</v>
      </c>
      <c r="C3314" s="12">
        <v>920</v>
      </c>
      <c r="E3314" s="18">
        <f>+'KALKULATOR (Rabat,Narzut,Marża)'!$C3314*(1-$D$1)</f>
        <v>919.90800000000002</v>
      </c>
      <c r="F3314" s="19">
        <f t="shared" si="153"/>
        <v>1131.48684</v>
      </c>
      <c r="I3314" s="24">
        <f>+'KALKULATOR (Rabat,Narzut,Marża)'!$E3314*(1+$H$1)</f>
        <v>1011.8988000000001</v>
      </c>
      <c r="J3314" s="25">
        <f>+'KALKULATOR (Rabat,Narzut,Marża)'!$I3314*1.23</f>
        <v>1244.635524</v>
      </c>
      <c r="M3314" s="34">
        <f>+'KALKULATOR (Rabat,Narzut,Marża)'!$E3314/(1-$L$1)</f>
        <v>1022.12</v>
      </c>
      <c r="N3314" s="35">
        <f>+'KALKULATOR (Rabat,Narzut,Marża)'!$M3314*1.23</f>
        <v>1257.2076</v>
      </c>
      <c r="Q3314" s="48">
        <v>100</v>
      </c>
      <c r="R3314" s="49">
        <f t="shared" si="154"/>
        <v>1019.908</v>
      </c>
      <c r="S3314" s="49">
        <f t="shared" si="155"/>
        <v>1254.48684</v>
      </c>
    </row>
    <row r="3315" spans="1:19" x14ac:dyDescent="0.35">
      <c r="A3315" s="13" t="s">
        <v>6201</v>
      </c>
      <c r="B3315" s="14" t="s">
        <v>6202</v>
      </c>
      <c r="C3315" s="15">
        <v>220</v>
      </c>
      <c r="E3315" s="20">
        <f>+'KALKULATOR (Rabat,Narzut,Marża)'!$C3315*(1-$D$1)</f>
        <v>219.97800000000001</v>
      </c>
      <c r="F3315" s="21">
        <f t="shared" si="153"/>
        <v>270.57294000000002</v>
      </c>
      <c r="I3315" s="26">
        <f>+'KALKULATOR (Rabat,Narzut,Marża)'!$E3315*(1+$H$1)</f>
        <v>241.97580000000002</v>
      </c>
      <c r="J3315" s="27">
        <f>+'KALKULATOR (Rabat,Narzut,Marża)'!$I3315*1.23</f>
        <v>297.63023400000003</v>
      </c>
      <c r="M3315" s="4">
        <f>+'KALKULATOR (Rabat,Narzut,Marża)'!$E3315/(1-$L$1)</f>
        <v>244.42000000000002</v>
      </c>
      <c r="N3315" s="5">
        <f>+'KALKULATOR (Rabat,Narzut,Marża)'!$M3315*1.23</f>
        <v>300.63659999999999</v>
      </c>
      <c r="Q3315" s="46">
        <v>100</v>
      </c>
      <c r="R3315" s="47">
        <f t="shared" si="154"/>
        <v>319.97800000000001</v>
      </c>
      <c r="S3315" s="47">
        <f t="shared" si="155"/>
        <v>393.57294000000002</v>
      </c>
    </row>
    <row r="3316" spans="1:19" x14ac:dyDescent="0.35">
      <c r="A3316" s="10" t="s">
        <v>6203</v>
      </c>
      <c r="B3316" s="11" t="s">
        <v>6204</v>
      </c>
      <c r="C3316" s="12">
        <v>40</v>
      </c>
      <c r="E3316" s="18">
        <f>+'KALKULATOR (Rabat,Narzut,Marża)'!$C3316*(1-$D$1)</f>
        <v>39.996000000000002</v>
      </c>
      <c r="F3316" s="19">
        <f t="shared" si="153"/>
        <v>49.195080000000004</v>
      </c>
      <c r="I3316" s="24">
        <f>+'KALKULATOR (Rabat,Narzut,Marża)'!$E3316*(1+$H$1)</f>
        <v>43.995600000000003</v>
      </c>
      <c r="J3316" s="25">
        <f>+'KALKULATOR (Rabat,Narzut,Marża)'!$I3316*1.23</f>
        <v>54.114588000000005</v>
      </c>
      <c r="M3316" s="34">
        <f>+'KALKULATOR (Rabat,Narzut,Marża)'!$E3316/(1-$L$1)</f>
        <v>44.440000000000005</v>
      </c>
      <c r="N3316" s="35">
        <f>+'KALKULATOR (Rabat,Narzut,Marża)'!$M3316*1.23</f>
        <v>54.661200000000008</v>
      </c>
      <c r="Q3316" s="48">
        <v>100</v>
      </c>
      <c r="R3316" s="49">
        <f t="shared" si="154"/>
        <v>139.99600000000001</v>
      </c>
      <c r="S3316" s="49">
        <f t="shared" si="155"/>
        <v>172.19508000000002</v>
      </c>
    </row>
    <row r="3317" spans="1:19" x14ac:dyDescent="0.35">
      <c r="A3317" s="13" t="s">
        <v>6205</v>
      </c>
      <c r="B3317" s="14" t="s">
        <v>6206</v>
      </c>
      <c r="C3317" s="15">
        <v>60</v>
      </c>
      <c r="E3317" s="20">
        <f>+'KALKULATOR (Rabat,Narzut,Marża)'!$C3317*(1-$D$1)</f>
        <v>59.994</v>
      </c>
      <c r="F3317" s="21">
        <f t="shared" si="153"/>
        <v>73.792619999999999</v>
      </c>
      <c r="I3317" s="26">
        <f>+'KALKULATOR (Rabat,Narzut,Marża)'!$E3317*(1+$H$1)</f>
        <v>65.993400000000008</v>
      </c>
      <c r="J3317" s="27">
        <f>+'KALKULATOR (Rabat,Narzut,Marża)'!$I3317*1.23</f>
        <v>81.171882000000011</v>
      </c>
      <c r="M3317" s="4">
        <f>+'KALKULATOR (Rabat,Narzut,Marża)'!$E3317/(1-$L$1)</f>
        <v>66.66</v>
      </c>
      <c r="N3317" s="5">
        <f>+'KALKULATOR (Rabat,Narzut,Marża)'!$M3317*1.23</f>
        <v>81.991799999999998</v>
      </c>
      <c r="Q3317" s="46">
        <v>100</v>
      </c>
      <c r="R3317" s="47">
        <f t="shared" si="154"/>
        <v>159.994</v>
      </c>
      <c r="S3317" s="47">
        <f t="shared" si="155"/>
        <v>196.79262</v>
      </c>
    </row>
    <row r="3318" spans="1:19" x14ac:dyDescent="0.35">
      <c r="A3318" s="10" t="s">
        <v>6207</v>
      </c>
      <c r="B3318" s="11" t="s">
        <v>6208</v>
      </c>
      <c r="C3318" s="12">
        <v>80</v>
      </c>
      <c r="E3318" s="18">
        <f>+'KALKULATOR (Rabat,Narzut,Marża)'!$C3318*(1-$D$1)</f>
        <v>79.992000000000004</v>
      </c>
      <c r="F3318" s="19">
        <f t="shared" si="153"/>
        <v>98.390160000000009</v>
      </c>
      <c r="I3318" s="24">
        <f>+'KALKULATOR (Rabat,Narzut,Marża)'!$E3318*(1+$H$1)</f>
        <v>87.991200000000006</v>
      </c>
      <c r="J3318" s="25">
        <f>+'KALKULATOR (Rabat,Narzut,Marża)'!$I3318*1.23</f>
        <v>108.22917600000001</v>
      </c>
      <c r="M3318" s="34">
        <f>+'KALKULATOR (Rabat,Narzut,Marża)'!$E3318/(1-$L$1)</f>
        <v>88.88000000000001</v>
      </c>
      <c r="N3318" s="35">
        <f>+'KALKULATOR (Rabat,Narzut,Marża)'!$M3318*1.23</f>
        <v>109.32240000000002</v>
      </c>
      <c r="Q3318" s="48">
        <v>100</v>
      </c>
      <c r="R3318" s="49">
        <f t="shared" si="154"/>
        <v>179.99200000000002</v>
      </c>
      <c r="S3318" s="49">
        <f t="shared" si="155"/>
        <v>221.39016000000001</v>
      </c>
    </row>
    <row r="3319" spans="1:19" x14ac:dyDescent="0.35">
      <c r="A3319" s="13" t="s">
        <v>6209</v>
      </c>
      <c r="B3319" s="14" t="s">
        <v>6210</v>
      </c>
      <c r="C3319" s="15">
        <v>100</v>
      </c>
      <c r="E3319" s="20">
        <f>+'KALKULATOR (Rabat,Narzut,Marża)'!$C3319*(1-$D$1)</f>
        <v>99.99</v>
      </c>
      <c r="F3319" s="21">
        <f t="shared" si="153"/>
        <v>122.98769999999999</v>
      </c>
      <c r="I3319" s="26">
        <f>+'KALKULATOR (Rabat,Narzut,Marża)'!$E3319*(1+$H$1)</f>
        <v>109.989</v>
      </c>
      <c r="J3319" s="27">
        <f>+'KALKULATOR (Rabat,Narzut,Marża)'!$I3319*1.23</f>
        <v>135.28647000000001</v>
      </c>
      <c r="M3319" s="4">
        <f>+'KALKULATOR (Rabat,Narzut,Marża)'!$E3319/(1-$L$1)</f>
        <v>111.1</v>
      </c>
      <c r="N3319" s="5">
        <f>+'KALKULATOR (Rabat,Narzut,Marża)'!$M3319*1.23</f>
        <v>136.65299999999999</v>
      </c>
      <c r="Q3319" s="46">
        <v>100</v>
      </c>
      <c r="R3319" s="47">
        <f t="shared" si="154"/>
        <v>199.99</v>
      </c>
      <c r="S3319" s="47">
        <f t="shared" si="155"/>
        <v>245.98770000000002</v>
      </c>
    </row>
    <row r="3320" spans="1:19" x14ac:dyDescent="0.35">
      <c r="A3320" s="10" t="s">
        <v>6211</v>
      </c>
      <c r="B3320" s="11" t="s">
        <v>6212</v>
      </c>
      <c r="C3320" s="12">
        <v>140</v>
      </c>
      <c r="E3320" s="18">
        <f>+'KALKULATOR (Rabat,Narzut,Marża)'!$C3320*(1-$D$1)</f>
        <v>139.98599999999999</v>
      </c>
      <c r="F3320" s="19">
        <f t="shared" si="153"/>
        <v>172.18277999999998</v>
      </c>
      <c r="I3320" s="24">
        <f>+'KALKULATOR (Rabat,Narzut,Marża)'!$E3320*(1+$H$1)</f>
        <v>153.9846</v>
      </c>
      <c r="J3320" s="25">
        <f>+'KALKULATOR (Rabat,Narzut,Marża)'!$I3320*1.23</f>
        <v>189.40105800000001</v>
      </c>
      <c r="M3320" s="34">
        <f>+'KALKULATOR (Rabat,Narzut,Marża)'!$E3320/(1-$L$1)</f>
        <v>155.54</v>
      </c>
      <c r="N3320" s="35">
        <f>+'KALKULATOR (Rabat,Narzut,Marża)'!$M3320*1.23</f>
        <v>191.3142</v>
      </c>
      <c r="Q3320" s="48">
        <v>100</v>
      </c>
      <c r="R3320" s="49">
        <f t="shared" si="154"/>
        <v>239.98599999999999</v>
      </c>
      <c r="S3320" s="49">
        <f t="shared" si="155"/>
        <v>295.18277999999998</v>
      </c>
    </row>
    <row r="3321" spans="1:19" x14ac:dyDescent="0.35">
      <c r="A3321" s="13" t="s">
        <v>6213</v>
      </c>
      <c r="B3321" s="14" t="s">
        <v>6214</v>
      </c>
      <c r="C3321" s="15">
        <v>180</v>
      </c>
      <c r="E3321" s="20">
        <f>+'KALKULATOR (Rabat,Narzut,Marża)'!$C3321*(1-$D$1)</f>
        <v>179.982</v>
      </c>
      <c r="F3321" s="21">
        <f t="shared" si="153"/>
        <v>221.37786</v>
      </c>
      <c r="I3321" s="26">
        <f>+'KALKULATOR (Rabat,Narzut,Marża)'!$E3321*(1+$H$1)</f>
        <v>197.98020000000002</v>
      </c>
      <c r="J3321" s="27">
        <f>+'KALKULATOR (Rabat,Narzut,Marża)'!$I3321*1.23</f>
        <v>243.51564600000003</v>
      </c>
      <c r="M3321" s="4">
        <f>+'KALKULATOR (Rabat,Narzut,Marża)'!$E3321/(1-$L$1)</f>
        <v>199.98</v>
      </c>
      <c r="N3321" s="5">
        <f>+'KALKULATOR (Rabat,Narzut,Marża)'!$M3321*1.23</f>
        <v>245.97539999999998</v>
      </c>
      <c r="Q3321" s="46">
        <v>100</v>
      </c>
      <c r="R3321" s="47">
        <f t="shared" si="154"/>
        <v>279.98199999999997</v>
      </c>
      <c r="S3321" s="47">
        <f t="shared" si="155"/>
        <v>344.37785999999994</v>
      </c>
    </row>
    <row r="3322" spans="1:19" x14ac:dyDescent="0.35">
      <c r="A3322" s="10" t="s">
        <v>6215</v>
      </c>
      <c r="B3322" s="11" t="s">
        <v>6216</v>
      </c>
      <c r="C3322" s="12">
        <v>50</v>
      </c>
      <c r="E3322" s="18">
        <f>+'KALKULATOR (Rabat,Narzut,Marża)'!$C3322*(1-$D$1)</f>
        <v>49.994999999999997</v>
      </c>
      <c r="F3322" s="19">
        <f t="shared" si="153"/>
        <v>61.493849999999995</v>
      </c>
      <c r="I3322" s="24">
        <f>+'KALKULATOR (Rabat,Narzut,Marża)'!$E3322*(1+$H$1)</f>
        <v>54.994500000000002</v>
      </c>
      <c r="J3322" s="25">
        <f>+'KALKULATOR (Rabat,Narzut,Marża)'!$I3322*1.23</f>
        <v>67.643235000000004</v>
      </c>
      <c r="M3322" s="34">
        <f>+'KALKULATOR (Rabat,Narzut,Marża)'!$E3322/(1-$L$1)</f>
        <v>55.55</v>
      </c>
      <c r="N3322" s="35">
        <f>+'KALKULATOR (Rabat,Narzut,Marża)'!$M3322*1.23</f>
        <v>68.326499999999996</v>
      </c>
      <c r="Q3322" s="48">
        <v>100</v>
      </c>
      <c r="R3322" s="49">
        <f t="shared" si="154"/>
        <v>149.995</v>
      </c>
      <c r="S3322" s="49">
        <f t="shared" si="155"/>
        <v>184.49385000000001</v>
      </c>
    </row>
    <row r="3323" spans="1:19" x14ac:dyDescent="0.35">
      <c r="A3323" s="13" t="s">
        <v>6217</v>
      </c>
      <c r="B3323" s="14" t="s">
        <v>6218</v>
      </c>
      <c r="C3323" s="15">
        <v>60</v>
      </c>
      <c r="E3323" s="20">
        <f>+'KALKULATOR (Rabat,Narzut,Marża)'!$C3323*(1-$D$1)</f>
        <v>59.994</v>
      </c>
      <c r="F3323" s="21">
        <f t="shared" ref="F3323:F3386" si="156">+E3323*1.23</f>
        <v>73.792619999999999</v>
      </c>
      <c r="I3323" s="26">
        <f>+'KALKULATOR (Rabat,Narzut,Marża)'!$E3323*(1+$H$1)</f>
        <v>65.993400000000008</v>
      </c>
      <c r="J3323" s="27">
        <f>+'KALKULATOR (Rabat,Narzut,Marża)'!$I3323*1.23</f>
        <v>81.171882000000011</v>
      </c>
      <c r="M3323" s="4">
        <f>+'KALKULATOR (Rabat,Narzut,Marża)'!$E3323/(1-$L$1)</f>
        <v>66.66</v>
      </c>
      <c r="N3323" s="5">
        <f>+'KALKULATOR (Rabat,Narzut,Marża)'!$M3323*1.23</f>
        <v>81.991799999999998</v>
      </c>
      <c r="Q3323" s="46">
        <v>100</v>
      </c>
      <c r="R3323" s="47">
        <f t="shared" ref="R3323:R3386" si="157">+E3323+Q3323</f>
        <v>159.994</v>
      </c>
      <c r="S3323" s="47">
        <f t="shared" ref="S3323:S3386" si="158">+R3323*1.23</f>
        <v>196.79262</v>
      </c>
    </row>
    <row r="3324" spans="1:19" x14ac:dyDescent="0.35">
      <c r="A3324" s="10" t="s">
        <v>6219</v>
      </c>
      <c r="B3324" s="11" t="s">
        <v>6220</v>
      </c>
      <c r="C3324" s="12">
        <v>80</v>
      </c>
      <c r="E3324" s="18">
        <f>+'KALKULATOR (Rabat,Narzut,Marża)'!$C3324*(1-$D$1)</f>
        <v>79.992000000000004</v>
      </c>
      <c r="F3324" s="19">
        <f t="shared" si="156"/>
        <v>98.390160000000009</v>
      </c>
      <c r="I3324" s="24">
        <f>+'KALKULATOR (Rabat,Narzut,Marża)'!$E3324*(1+$H$1)</f>
        <v>87.991200000000006</v>
      </c>
      <c r="J3324" s="25">
        <f>+'KALKULATOR (Rabat,Narzut,Marża)'!$I3324*1.23</f>
        <v>108.22917600000001</v>
      </c>
      <c r="M3324" s="34">
        <f>+'KALKULATOR (Rabat,Narzut,Marża)'!$E3324/(1-$L$1)</f>
        <v>88.88000000000001</v>
      </c>
      <c r="N3324" s="35">
        <f>+'KALKULATOR (Rabat,Narzut,Marża)'!$M3324*1.23</f>
        <v>109.32240000000002</v>
      </c>
      <c r="Q3324" s="48">
        <v>100</v>
      </c>
      <c r="R3324" s="49">
        <f t="shared" si="157"/>
        <v>179.99200000000002</v>
      </c>
      <c r="S3324" s="49">
        <f t="shared" si="158"/>
        <v>221.39016000000001</v>
      </c>
    </row>
    <row r="3325" spans="1:19" x14ac:dyDescent="0.35">
      <c r="A3325" s="13" t="s">
        <v>6221</v>
      </c>
      <c r="B3325" s="14" t="s">
        <v>6222</v>
      </c>
      <c r="C3325" s="15">
        <v>110</v>
      </c>
      <c r="E3325" s="20">
        <f>+'KALKULATOR (Rabat,Narzut,Marża)'!$C3325*(1-$D$1)</f>
        <v>109.989</v>
      </c>
      <c r="F3325" s="21">
        <f t="shared" si="156"/>
        <v>135.28647000000001</v>
      </c>
      <c r="I3325" s="26">
        <f>+'KALKULATOR (Rabat,Narzut,Marża)'!$E3325*(1+$H$1)</f>
        <v>120.98790000000001</v>
      </c>
      <c r="J3325" s="27">
        <f>+'KALKULATOR (Rabat,Narzut,Marża)'!$I3325*1.23</f>
        <v>148.81511700000001</v>
      </c>
      <c r="M3325" s="4">
        <f>+'KALKULATOR (Rabat,Narzut,Marża)'!$E3325/(1-$L$1)</f>
        <v>122.21000000000001</v>
      </c>
      <c r="N3325" s="5">
        <f>+'KALKULATOR (Rabat,Narzut,Marża)'!$M3325*1.23</f>
        <v>150.31829999999999</v>
      </c>
      <c r="Q3325" s="46">
        <v>100</v>
      </c>
      <c r="R3325" s="47">
        <f t="shared" si="157"/>
        <v>209.989</v>
      </c>
      <c r="S3325" s="47">
        <f t="shared" si="158"/>
        <v>258.28647000000001</v>
      </c>
    </row>
    <row r="3326" spans="1:19" x14ac:dyDescent="0.35">
      <c r="A3326" s="10" t="s">
        <v>6223</v>
      </c>
      <c r="B3326" s="11" t="s">
        <v>6224</v>
      </c>
      <c r="C3326" s="12">
        <v>140</v>
      </c>
      <c r="E3326" s="18">
        <f>+'KALKULATOR (Rabat,Narzut,Marża)'!$C3326*(1-$D$1)</f>
        <v>139.98599999999999</v>
      </c>
      <c r="F3326" s="19">
        <f t="shared" si="156"/>
        <v>172.18277999999998</v>
      </c>
      <c r="I3326" s="24">
        <f>+'KALKULATOR (Rabat,Narzut,Marża)'!$E3326*(1+$H$1)</f>
        <v>153.9846</v>
      </c>
      <c r="J3326" s="25">
        <f>+'KALKULATOR (Rabat,Narzut,Marża)'!$I3326*1.23</f>
        <v>189.40105800000001</v>
      </c>
      <c r="M3326" s="34">
        <f>+'KALKULATOR (Rabat,Narzut,Marża)'!$E3326/(1-$L$1)</f>
        <v>155.54</v>
      </c>
      <c r="N3326" s="35">
        <f>+'KALKULATOR (Rabat,Narzut,Marża)'!$M3326*1.23</f>
        <v>191.3142</v>
      </c>
      <c r="Q3326" s="48">
        <v>100</v>
      </c>
      <c r="R3326" s="49">
        <f t="shared" si="157"/>
        <v>239.98599999999999</v>
      </c>
      <c r="S3326" s="49">
        <f t="shared" si="158"/>
        <v>295.18277999999998</v>
      </c>
    </row>
    <row r="3327" spans="1:19" x14ac:dyDescent="0.35">
      <c r="A3327" s="13" t="s">
        <v>6225</v>
      </c>
      <c r="B3327" s="14" t="s">
        <v>6226</v>
      </c>
      <c r="C3327" s="15">
        <v>230</v>
      </c>
      <c r="E3327" s="20">
        <f>+'KALKULATOR (Rabat,Narzut,Marża)'!$C3327*(1-$D$1)</f>
        <v>229.977</v>
      </c>
      <c r="F3327" s="21">
        <f t="shared" si="156"/>
        <v>282.87171000000001</v>
      </c>
      <c r="I3327" s="26">
        <f>+'KALKULATOR (Rabat,Narzut,Marża)'!$E3327*(1+$H$1)</f>
        <v>252.97470000000001</v>
      </c>
      <c r="J3327" s="27">
        <f>+'KALKULATOR (Rabat,Narzut,Marża)'!$I3327*1.23</f>
        <v>311.15888100000001</v>
      </c>
      <c r="M3327" s="4">
        <f>+'KALKULATOR (Rabat,Narzut,Marża)'!$E3327/(1-$L$1)</f>
        <v>255.53</v>
      </c>
      <c r="N3327" s="5">
        <f>+'KALKULATOR (Rabat,Narzut,Marża)'!$M3327*1.23</f>
        <v>314.30189999999999</v>
      </c>
      <c r="Q3327" s="46">
        <v>100</v>
      </c>
      <c r="R3327" s="47">
        <f t="shared" si="157"/>
        <v>329.97699999999998</v>
      </c>
      <c r="S3327" s="47">
        <f t="shared" si="158"/>
        <v>405.87170999999995</v>
      </c>
    </row>
    <row r="3328" spans="1:19" x14ac:dyDescent="0.35">
      <c r="A3328" s="10" t="s">
        <v>6227</v>
      </c>
      <c r="B3328" s="11" t="s">
        <v>6228</v>
      </c>
      <c r="C3328" s="12">
        <v>380</v>
      </c>
      <c r="E3328" s="18">
        <f>+'KALKULATOR (Rabat,Narzut,Marża)'!$C3328*(1-$D$1)</f>
        <v>379.96199999999999</v>
      </c>
      <c r="F3328" s="19">
        <f t="shared" si="156"/>
        <v>467.35325999999998</v>
      </c>
      <c r="I3328" s="24">
        <f>+'KALKULATOR (Rabat,Narzut,Marża)'!$E3328*(1+$H$1)</f>
        <v>417.95820000000003</v>
      </c>
      <c r="J3328" s="25">
        <f>+'KALKULATOR (Rabat,Narzut,Marża)'!$I3328*1.23</f>
        <v>514.08858600000008</v>
      </c>
      <c r="M3328" s="34">
        <f>+'KALKULATOR (Rabat,Narzut,Marża)'!$E3328/(1-$L$1)</f>
        <v>422.17999999999995</v>
      </c>
      <c r="N3328" s="35">
        <f>+'KALKULATOR (Rabat,Narzut,Marża)'!$M3328*1.23</f>
        <v>519.28139999999996</v>
      </c>
      <c r="Q3328" s="48">
        <v>100</v>
      </c>
      <c r="R3328" s="49">
        <f t="shared" si="157"/>
        <v>479.96199999999999</v>
      </c>
      <c r="S3328" s="49">
        <f t="shared" si="158"/>
        <v>590.35325999999998</v>
      </c>
    </row>
    <row r="3329" spans="1:19" x14ac:dyDescent="0.35">
      <c r="A3329" s="13" t="s">
        <v>6229</v>
      </c>
      <c r="B3329" s="14" t="s">
        <v>6230</v>
      </c>
      <c r="C3329" s="15">
        <v>490</v>
      </c>
      <c r="E3329" s="20">
        <f>+'KALKULATOR (Rabat,Narzut,Marża)'!$C3329*(1-$D$1)</f>
        <v>489.95100000000002</v>
      </c>
      <c r="F3329" s="21">
        <f t="shared" si="156"/>
        <v>602.63972999999999</v>
      </c>
      <c r="I3329" s="26">
        <f>+'KALKULATOR (Rabat,Narzut,Marża)'!$E3329*(1+$H$1)</f>
        <v>538.94610000000011</v>
      </c>
      <c r="J3329" s="27">
        <f>+'KALKULATOR (Rabat,Narzut,Marża)'!$I3329*1.23</f>
        <v>662.90370300000018</v>
      </c>
      <c r="M3329" s="4">
        <f>+'KALKULATOR (Rabat,Narzut,Marża)'!$E3329/(1-$L$1)</f>
        <v>544.39</v>
      </c>
      <c r="N3329" s="5">
        <f>+'KALKULATOR (Rabat,Narzut,Marża)'!$M3329*1.23</f>
        <v>669.59969999999998</v>
      </c>
      <c r="Q3329" s="46">
        <v>100</v>
      </c>
      <c r="R3329" s="47">
        <f t="shared" si="157"/>
        <v>589.95100000000002</v>
      </c>
      <c r="S3329" s="47">
        <f t="shared" si="158"/>
        <v>725.63972999999999</v>
      </c>
    </row>
    <row r="3330" spans="1:19" x14ac:dyDescent="0.35">
      <c r="A3330" s="10" t="s">
        <v>6231</v>
      </c>
      <c r="B3330" s="11" t="s">
        <v>6232</v>
      </c>
      <c r="C3330" s="12">
        <v>600</v>
      </c>
      <c r="E3330" s="18">
        <f>+'KALKULATOR (Rabat,Narzut,Marża)'!$C3330*(1-$D$1)</f>
        <v>599.94000000000005</v>
      </c>
      <c r="F3330" s="19">
        <f t="shared" si="156"/>
        <v>737.92620000000011</v>
      </c>
      <c r="I3330" s="24">
        <f>+'KALKULATOR (Rabat,Narzut,Marża)'!$E3330*(1+$H$1)</f>
        <v>659.93400000000008</v>
      </c>
      <c r="J3330" s="25">
        <f>+'KALKULATOR (Rabat,Narzut,Marża)'!$I3330*1.23</f>
        <v>811.71882000000005</v>
      </c>
      <c r="M3330" s="34">
        <f>+'KALKULATOR (Rabat,Narzut,Marża)'!$E3330/(1-$L$1)</f>
        <v>666.6</v>
      </c>
      <c r="N3330" s="35">
        <f>+'KALKULATOR (Rabat,Narzut,Marża)'!$M3330*1.23</f>
        <v>819.91800000000001</v>
      </c>
      <c r="Q3330" s="48">
        <v>100</v>
      </c>
      <c r="R3330" s="49">
        <f t="shared" si="157"/>
        <v>699.94</v>
      </c>
      <c r="S3330" s="49">
        <f t="shared" si="158"/>
        <v>860.92620000000011</v>
      </c>
    </row>
    <row r="3331" spans="1:19" x14ac:dyDescent="0.35">
      <c r="A3331" s="13" t="s">
        <v>6233</v>
      </c>
      <c r="B3331" s="14" t="s">
        <v>6234</v>
      </c>
      <c r="C3331" s="15">
        <v>1830</v>
      </c>
      <c r="E3331" s="20">
        <f>+'KALKULATOR (Rabat,Narzut,Marża)'!$C3331*(1-$D$1)</f>
        <v>1829.817</v>
      </c>
      <c r="F3331" s="21">
        <f t="shared" si="156"/>
        <v>2250.6749100000002</v>
      </c>
      <c r="I3331" s="26">
        <f>+'KALKULATOR (Rabat,Narzut,Marża)'!$E3331*(1+$H$1)</f>
        <v>2012.7987000000003</v>
      </c>
      <c r="J3331" s="27">
        <f>+'KALKULATOR (Rabat,Narzut,Marża)'!$I3331*1.23</f>
        <v>2475.7424010000004</v>
      </c>
      <c r="M3331" s="4">
        <f>+'KALKULATOR (Rabat,Narzut,Marża)'!$E3331/(1-$L$1)</f>
        <v>2033.1299999999999</v>
      </c>
      <c r="N3331" s="5">
        <f>+'KALKULATOR (Rabat,Narzut,Marża)'!$M3331*1.23</f>
        <v>2500.7498999999998</v>
      </c>
      <c r="Q3331" s="46">
        <v>100</v>
      </c>
      <c r="R3331" s="47">
        <f t="shared" si="157"/>
        <v>1929.817</v>
      </c>
      <c r="S3331" s="47">
        <f t="shared" si="158"/>
        <v>2373.6749100000002</v>
      </c>
    </row>
    <row r="3332" spans="1:19" x14ac:dyDescent="0.35">
      <c r="A3332" s="10" t="s">
        <v>6235</v>
      </c>
      <c r="B3332" s="11" t="s">
        <v>6236</v>
      </c>
      <c r="C3332" s="12">
        <v>2290</v>
      </c>
      <c r="E3332" s="18">
        <f>+'KALKULATOR (Rabat,Narzut,Marża)'!$C3332*(1-$D$1)</f>
        <v>2289.7710000000002</v>
      </c>
      <c r="F3332" s="19">
        <f t="shared" si="156"/>
        <v>2816.41833</v>
      </c>
      <c r="I3332" s="24">
        <f>+'KALKULATOR (Rabat,Narzut,Marża)'!$E3332*(1+$H$1)</f>
        <v>2518.7481000000002</v>
      </c>
      <c r="J3332" s="25">
        <f>+'KALKULATOR (Rabat,Narzut,Marża)'!$I3332*1.23</f>
        <v>3098.0601630000001</v>
      </c>
      <c r="M3332" s="34">
        <f>+'KALKULATOR (Rabat,Narzut,Marża)'!$E3332/(1-$L$1)</f>
        <v>2544.19</v>
      </c>
      <c r="N3332" s="35">
        <f>+'KALKULATOR (Rabat,Narzut,Marża)'!$M3332*1.23</f>
        <v>3129.3537000000001</v>
      </c>
      <c r="Q3332" s="48">
        <v>100</v>
      </c>
      <c r="R3332" s="49">
        <f t="shared" si="157"/>
        <v>2389.7710000000002</v>
      </c>
      <c r="S3332" s="49">
        <f t="shared" si="158"/>
        <v>2939.41833</v>
      </c>
    </row>
    <row r="3333" spans="1:19" x14ac:dyDescent="0.35">
      <c r="A3333" s="13" t="s">
        <v>6237</v>
      </c>
      <c r="B3333" s="14" t="s">
        <v>6238</v>
      </c>
      <c r="C3333" s="15">
        <v>2870</v>
      </c>
      <c r="E3333" s="20">
        <f>+'KALKULATOR (Rabat,Narzut,Marża)'!$C3333*(1-$D$1)</f>
        <v>2869.7130000000002</v>
      </c>
      <c r="F3333" s="21">
        <f t="shared" si="156"/>
        <v>3529.7469900000001</v>
      </c>
      <c r="I3333" s="26">
        <f>+'KALKULATOR (Rabat,Narzut,Marża)'!$E3333*(1+$H$1)</f>
        <v>3156.6843000000003</v>
      </c>
      <c r="J3333" s="27">
        <f>+'KALKULATOR (Rabat,Narzut,Marża)'!$I3333*1.23</f>
        <v>3882.7216890000004</v>
      </c>
      <c r="M3333" s="4">
        <f>+'KALKULATOR (Rabat,Narzut,Marża)'!$E3333/(1-$L$1)</f>
        <v>3188.57</v>
      </c>
      <c r="N3333" s="5">
        <f>+'KALKULATOR (Rabat,Narzut,Marża)'!$M3333*1.23</f>
        <v>3921.9411</v>
      </c>
      <c r="Q3333" s="46">
        <v>100</v>
      </c>
      <c r="R3333" s="47">
        <f t="shared" si="157"/>
        <v>2969.7130000000002</v>
      </c>
      <c r="S3333" s="47">
        <f t="shared" si="158"/>
        <v>3652.7469900000001</v>
      </c>
    </row>
    <row r="3334" spans="1:19" x14ac:dyDescent="0.35">
      <c r="A3334" s="10" t="s">
        <v>6239</v>
      </c>
      <c r="B3334" s="11" t="s">
        <v>6240</v>
      </c>
      <c r="C3334" s="12">
        <v>160</v>
      </c>
      <c r="E3334" s="18">
        <f>+'KALKULATOR (Rabat,Narzut,Marża)'!$C3334*(1-$D$1)</f>
        <v>159.98400000000001</v>
      </c>
      <c r="F3334" s="19">
        <f t="shared" si="156"/>
        <v>196.78032000000002</v>
      </c>
      <c r="I3334" s="24">
        <f>+'KALKULATOR (Rabat,Narzut,Marża)'!$E3334*(1+$H$1)</f>
        <v>175.98240000000001</v>
      </c>
      <c r="J3334" s="25">
        <f>+'KALKULATOR (Rabat,Narzut,Marża)'!$I3334*1.23</f>
        <v>216.45835200000002</v>
      </c>
      <c r="M3334" s="34">
        <f>+'KALKULATOR (Rabat,Narzut,Marża)'!$E3334/(1-$L$1)</f>
        <v>177.76000000000002</v>
      </c>
      <c r="N3334" s="35">
        <f>+'KALKULATOR (Rabat,Narzut,Marża)'!$M3334*1.23</f>
        <v>218.64480000000003</v>
      </c>
      <c r="Q3334" s="48">
        <v>100</v>
      </c>
      <c r="R3334" s="49">
        <f t="shared" si="157"/>
        <v>259.98400000000004</v>
      </c>
      <c r="S3334" s="49">
        <f t="shared" si="158"/>
        <v>319.78032000000002</v>
      </c>
    </row>
    <row r="3335" spans="1:19" x14ac:dyDescent="0.35">
      <c r="A3335" s="13" t="s">
        <v>6241</v>
      </c>
      <c r="B3335" s="14" t="s">
        <v>6242</v>
      </c>
      <c r="C3335" s="15">
        <v>160</v>
      </c>
      <c r="E3335" s="20">
        <f>+'KALKULATOR (Rabat,Narzut,Marża)'!$C3335*(1-$D$1)</f>
        <v>159.98400000000001</v>
      </c>
      <c r="F3335" s="21">
        <f t="shared" si="156"/>
        <v>196.78032000000002</v>
      </c>
      <c r="I3335" s="26">
        <f>+'KALKULATOR (Rabat,Narzut,Marża)'!$E3335*(1+$H$1)</f>
        <v>175.98240000000001</v>
      </c>
      <c r="J3335" s="27">
        <f>+'KALKULATOR (Rabat,Narzut,Marża)'!$I3335*1.23</f>
        <v>216.45835200000002</v>
      </c>
      <c r="M3335" s="4">
        <f>+'KALKULATOR (Rabat,Narzut,Marża)'!$E3335/(1-$L$1)</f>
        <v>177.76000000000002</v>
      </c>
      <c r="N3335" s="5">
        <f>+'KALKULATOR (Rabat,Narzut,Marża)'!$M3335*1.23</f>
        <v>218.64480000000003</v>
      </c>
      <c r="Q3335" s="46">
        <v>100</v>
      </c>
      <c r="R3335" s="47">
        <f t="shared" si="157"/>
        <v>259.98400000000004</v>
      </c>
      <c r="S3335" s="47">
        <f t="shared" si="158"/>
        <v>319.78032000000002</v>
      </c>
    </row>
    <row r="3336" spans="1:19" x14ac:dyDescent="0.35">
      <c r="A3336" s="10" t="s">
        <v>6243</v>
      </c>
      <c r="B3336" s="11" t="s">
        <v>6244</v>
      </c>
      <c r="C3336" s="12">
        <v>160</v>
      </c>
      <c r="E3336" s="18">
        <f>+'KALKULATOR (Rabat,Narzut,Marża)'!$C3336*(1-$D$1)</f>
        <v>159.98400000000001</v>
      </c>
      <c r="F3336" s="19">
        <f t="shared" si="156"/>
        <v>196.78032000000002</v>
      </c>
      <c r="I3336" s="24">
        <f>+'KALKULATOR (Rabat,Narzut,Marża)'!$E3336*(1+$H$1)</f>
        <v>175.98240000000001</v>
      </c>
      <c r="J3336" s="25">
        <f>+'KALKULATOR (Rabat,Narzut,Marża)'!$I3336*1.23</f>
        <v>216.45835200000002</v>
      </c>
      <c r="M3336" s="34">
        <f>+'KALKULATOR (Rabat,Narzut,Marża)'!$E3336/(1-$L$1)</f>
        <v>177.76000000000002</v>
      </c>
      <c r="N3336" s="35">
        <f>+'KALKULATOR (Rabat,Narzut,Marża)'!$M3336*1.23</f>
        <v>218.64480000000003</v>
      </c>
      <c r="Q3336" s="48">
        <v>100</v>
      </c>
      <c r="R3336" s="49">
        <f t="shared" si="157"/>
        <v>259.98400000000004</v>
      </c>
      <c r="S3336" s="49">
        <f t="shared" si="158"/>
        <v>319.78032000000002</v>
      </c>
    </row>
    <row r="3337" spans="1:19" x14ac:dyDescent="0.35">
      <c r="A3337" s="13" t="s">
        <v>6245</v>
      </c>
      <c r="B3337" s="14" t="s">
        <v>6246</v>
      </c>
      <c r="C3337" s="15">
        <v>170</v>
      </c>
      <c r="E3337" s="20">
        <f>+'KALKULATOR (Rabat,Narzut,Marża)'!$C3337*(1-$D$1)</f>
        <v>169.983</v>
      </c>
      <c r="F3337" s="21">
        <f t="shared" si="156"/>
        <v>209.07909000000001</v>
      </c>
      <c r="I3337" s="26">
        <f>+'KALKULATOR (Rabat,Narzut,Marża)'!$E3337*(1+$H$1)</f>
        <v>186.98130000000003</v>
      </c>
      <c r="J3337" s="27">
        <f>+'KALKULATOR (Rabat,Narzut,Marża)'!$I3337*1.23</f>
        <v>229.98699900000003</v>
      </c>
      <c r="M3337" s="4">
        <f>+'KALKULATOR (Rabat,Narzut,Marża)'!$E3337/(1-$L$1)</f>
        <v>188.87</v>
      </c>
      <c r="N3337" s="5">
        <f>+'KALKULATOR (Rabat,Narzut,Marża)'!$M3337*1.23</f>
        <v>232.31010000000001</v>
      </c>
      <c r="Q3337" s="46">
        <v>100</v>
      </c>
      <c r="R3337" s="47">
        <f t="shared" si="157"/>
        <v>269.983</v>
      </c>
      <c r="S3337" s="47">
        <f t="shared" si="158"/>
        <v>332.07909000000001</v>
      </c>
    </row>
    <row r="3338" spans="1:19" x14ac:dyDescent="0.35">
      <c r="A3338" s="10" t="s">
        <v>6247</v>
      </c>
      <c r="B3338" s="11" t="s">
        <v>6248</v>
      </c>
      <c r="C3338" s="12">
        <v>170</v>
      </c>
      <c r="E3338" s="18">
        <f>+'KALKULATOR (Rabat,Narzut,Marża)'!$C3338*(1-$D$1)</f>
        <v>169.983</v>
      </c>
      <c r="F3338" s="19">
        <f t="shared" si="156"/>
        <v>209.07909000000001</v>
      </c>
      <c r="I3338" s="24">
        <f>+'KALKULATOR (Rabat,Narzut,Marża)'!$E3338*(1+$H$1)</f>
        <v>186.98130000000003</v>
      </c>
      <c r="J3338" s="25">
        <f>+'KALKULATOR (Rabat,Narzut,Marża)'!$I3338*1.23</f>
        <v>229.98699900000003</v>
      </c>
      <c r="M3338" s="34">
        <f>+'KALKULATOR (Rabat,Narzut,Marża)'!$E3338/(1-$L$1)</f>
        <v>188.87</v>
      </c>
      <c r="N3338" s="35">
        <f>+'KALKULATOR (Rabat,Narzut,Marża)'!$M3338*1.23</f>
        <v>232.31010000000001</v>
      </c>
      <c r="Q3338" s="48">
        <v>100</v>
      </c>
      <c r="R3338" s="49">
        <f t="shared" si="157"/>
        <v>269.983</v>
      </c>
      <c r="S3338" s="49">
        <f t="shared" si="158"/>
        <v>332.07909000000001</v>
      </c>
    </row>
    <row r="3339" spans="1:19" x14ac:dyDescent="0.35">
      <c r="A3339" s="13" t="s">
        <v>6249</v>
      </c>
      <c r="B3339" s="14" t="s">
        <v>6250</v>
      </c>
      <c r="C3339" s="15">
        <v>170</v>
      </c>
      <c r="E3339" s="20">
        <f>+'KALKULATOR (Rabat,Narzut,Marża)'!$C3339*(1-$D$1)</f>
        <v>169.983</v>
      </c>
      <c r="F3339" s="21">
        <f t="shared" si="156"/>
        <v>209.07909000000001</v>
      </c>
      <c r="I3339" s="26">
        <f>+'KALKULATOR (Rabat,Narzut,Marża)'!$E3339*(1+$H$1)</f>
        <v>186.98130000000003</v>
      </c>
      <c r="J3339" s="27">
        <f>+'KALKULATOR (Rabat,Narzut,Marża)'!$I3339*1.23</f>
        <v>229.98699900000003</v>
      </c>
      <c r="M3339" s="4">
        <f>+'KALKULATOR (Rabat,Narzut,Marża)'!$E3339/(1-$L$1)</f>
        <v>188.87</v>
      </c>
      <c r="N3339" s="5">
        <f>+'KALKULATOR (Rabat,Narzut,Marża)'!$M3339*1.23</f>
        <v>232.31010000000001</v>
      </c>
      <c r="Q3339" s="46">
        <v>100</v>
      </c>
      <c r="R3339" s="47">
        <f t="shared" si="157"/>
        <v>269.983</v>
      </c>
      <c r="S3339" s="47">
        <f t="shared" si="158"/>
        <v>332.07909000000001</v>
      </c>
    </row>
    <row r="3340" spans="1:19" x14ac:dyDescent="0.35">
      <c r="A3340" s="10" t="s">
        <v>6251</v>
      </c>
      <c r="B3340" s="11" t="s">
        <v>6252</v>
      </c>
      <c r="C3340" s="12">
        <v>40</v>
      </c>
      <c r="E3340" s="18">
        <f>+'KALKULATOR (Rabat,Narzut,Marża)'!$C3340*(1-$D$1)</f>
        <v>39.996000000000002</v>
      </c>
      <c r="F3340" s="19">
        <f t="shared" si="156"/>
        <v>49.195080000000004</v>
      </c>
      <c r="I3340" s="24">
        <f>+'KALKULATOR (Rabat,Narzut,Marża)'!$E3340*(1+$H$1)</f>
        <v>43.995600000000003</v>
      </c>
      <c r="J3340" s="25">
        <f>+'KALKULATOR (Rabat,Narzut,Marża)'!$I3340*1.23</f>
        <v>54.114588000000005</v>
      </c>
      <c r="M3340" s="34">
        <f>+'KALKULATOR (Rabat,Narzut,Marża)'!$E3340/(1-$L$1)</f>
        <v>44.440000000000005</v>
      </c>
      <c r="N3340" s="35">
        <f>+'KALKULATOR (Rabat,Narzut,Marża)'!$M3340*1.23</f>
        <v>54.661200000000008</v>
      </c>
      <c r="Q3340" s="48">
        <v>100</v>
      </c>
      <c r="R3340" s="49">
        <f t="shared" si="157"/>
        <v>139.99600000000001</v>
      </c>
      <c r="S3340" s="49">
        <f t="shared" si="158"/>
        <v>172.19508000000002</v>
      </c>
    </row>
    <row r="3341" spans="1:19" x14ac:dyDescent="0.35">
      <c r="A3341" s="13" t="s">
        <v>6253</v>
      </c>
      <c r="B3341" s="14" t="s">
        <v>6254</v>
      </c>
      <c r="C3341" s="15">
        <v>50</v>
      </c>
      <c r="E3341" s="20">
        <f>+'KALKULATOR (Rabat,Narzut,Marża)'!$C3341*(1-$D$1)</f>
        <v>49.994999999999997</v>
      </c>
      <c r="F3341" s="21">
        <f t="shared" si="156"/>
        <v>61.493849999999995</v>
      </c>
      <c r="I3341" s="26">
        <f>+'KALKULATOR (Rabat,Narzut,Marża)'!$E3341*(1+$H$1)</f>
        <v>54.994500000000002</v>
      </c>
      <c r="J3341" s="27">
        <f>+'KALKULATOR (Rabat,Narzut,Marża)'!$I3341*1.23</f>
        <v>67.643235000000004</v>
      </c>
      <c r="M3341" s="4">
        <f>+'KALKULATOR (Rabat,Narzut,Marża)'!$E3341/(1-$L$1)</f>
        <v>55.55</v>
      </c>
      <c r="N3341" s="5">
        <f>+'KALKULATOR (Rabat,Narzut,Marża)'!$M3341*1.23</f>
        <v>68.326499999999996</v>
      </c>
      <c r="Q3341" s="46">
        <v>100</v>
      </c>
      <c r="R3341" s="47">
        <f t="shared" si="157"/>
        <v>149.995</v>
      </c>
      <c r="S3341" s="47">
        <f t="shared" si="158"/>
        <v>184.49385000000001</v>
      </c>
    </row>
    <row r="3342" spans="1:19" x14ac:dyDescent="0.35">
      <c r="A3342" s="10" t="s">
        <v>6255</v>
      </c>
      <c r="B3342" s="11" t="s">
        <v>6256</v>
      </c>
      <c r="C3342" s="12">
        <v>60</v>
      </c>
      <c r="E3342" s="18">
        <f>+'KALKULATOR (Rabat,Narzut,Marża)'!$C3342*(1-$D$1)</f>
        <v>59.994</v>
      </c>
      <c r="F3342" s="19">
        <f t="shared" si="156"/>
        <v>73.792619999999999</v>
      </c>
      <c r="I3342" s="24">
        <f>+'KALKULATOR (Rabat,Narzut,Marża)'!$E3342*(1+$H$1)</f>
        <v>65.993400000000008</v>
      </c>
      <c r="J3342" s="25">
        <f>+'KALKULATOR (Rabat,Narzut,Marża)'!$I3342*1.23</f>
        <v>81.171882000000011</v>
      </c>
      <c r="M3342" s="34">
        <f>+'KALKULATOR (Rabat,Narzut,Marża)'!$E3342/(1-$L$1)</f>
        <v>66.66</v>
      </c>
      <c r="N3342" s="35">
        <f>+'KALKULATOR (Rabat,Narzut,Marża)'!$M3342*1.23</f>
        <v>81.991799999999998</v>
      </c>
      <c r="Q3342" s="48">
        <v>100</v>
      </c>
      <c r="R3342" s="49">
        <f t="shared" si="157"/>
        <v>159.994</v>
      </c>
      <c r="S3342" s="49">
        <f t="shared" si="158"/>
        <v>196.79262</v>
      </c>
    </row>
    <row r="3343" spans="1:19" x14ac:dyDescent="0.35">
      <c r="A3343" s="13" t="s">
        <v>6257</v>
      </c>
      <c r="B3343" s="14" t="s">
        <v>6258</v>
      </c>
      <c r="C3343" s="15">
        <v>80</v>
      </c>
      <c r="E3343" s="20">
        <f>+'KALKULATOR (Rabat,Narzut,Marża)'!$C3343*(1-$D$1)</f>
        <v>79.992000000000004</v>
      </c>
      <c r="F3343" s="21">
        <f t="shared" si="156"/>
        <v>98.390160000000009</v>
      </c>
      <c r="I3343" s="26">
        <f>+'KALKULATOR (Rabat,Narzut,Marża)'!$E3343*(1+$H$1)</f>
        <v>87.991200000000006</v>
      </c>
      <c r="J3343" s="27">
        <f>+'KALKULATOR (Rabat,Narzut,Marża)'!$I3343*1.23</f>
        <v>108.22917600000001</v>
      </c>
      <c r="M3343" s="4">
        <f>+'KALKULATOR (Rabat,Narzut,Marża)'!$E3343/(1-$L$1)</f>
        <v>88.88000000000001</v>
      </c>
      <c r="N3343" s="5">
        <f>+'KALKULATOR (Rabat,Narzut,Marża)'!$M3343*1.23</f>
        <v>109.32240000000002</v>
      </c>
      <c r="Q3343" s="46">
        <v>100</v>
      </c>
      <c r="R3343" s="47">
        <f t="shared" si="157"/>
        <v>179.99200000000002</v>
      </c>
      <c r="S3343" s="47">
        <f t="shared" si="158"/>
        <v>221.39016000000001</v>
      </c>
    </row>
    <row r="3344" spans="1:19" x14ac:dyDescent="0.35">
      <c r="A3344" s="10" t="s">
        <v>6259</v>
      </c>
      <c r="B3344" s="11" t="s">
        <v>6260</v>
      </c>
      <c r="C3344" s="12">
        <v>30</v>
      </c>
      <c r="E3344" s="18">
        <f>+'KALKULATOR (Rabat,Narzut,Marża)'!$C3344*(1-$D$1)</f>
        <v>29.997</v>
      </c>
      <c r="F3344" s="19">
        <f t="shared" si="156"/>
        <v>36.89631</v>
      </c>
      <c r="I3344" s="24">
        <f>+'KALKULATOR (Rabat,Narzut,Marża)'!$E3344*(1+$H$1)</f>
        <v>32.996700000000004</v>
      </c>
      <c r="J3344" s="25">
        <f>+'KALKULATOR (Rabat,Narzut,Marża)'!$I3344*1.23</f>
        <v>40.585941000000005</v>
      </c>
      <c r="M3344" s="34">
        <f>+'KALKULATOR (Rabat,Narzut,Marża)'!$E3344/(1-$L$1)</f>
        <v>33.33</v>
      </c>
      <c r="N3344" s="35">
        <f>+'KALKULATOR (Rabat,Narzut,Marża)'!$M3344*1.23</f>
        <v>40.995899999999999</v>
      </c>
      <c r="Q3344" s="48">
        <v>100</v>
      </c>
      <c r="R3344" s="49">
        <f t="shared" si="157"/>
        <v>129.99700000000001</v>
      </c>
      <c r="S3344" s="49">
        <f t="shared" si="158"/>
        <v>159.89631000000003</v>
      </c>
    </row>
    <row r="3345" spans="1:19" x14ac:dyDescent="0.35">
      <c r="A3345" s="13" t="s">
        <v>6261</v>
      </c>
      <c r="B3345" s="14" t="s">
        <v>6262</v>
      </c>
      <c r="C3345" s="15">
        <v>40</v>
      </c>
      <c r="E3345" s="20">
        <f>+'KALKULATOR (Rabat,Narzut,Marża)'!$C3345*(1-$D$1)</f>
        <v>39.996000000000002</v>
      </c>
      <c r="F3345" s="21">
        <f t="shared" si="156"/>
        <v>49.195080000000004</v>
      </c>
      <c r="I3345" s="26">
        <f>+'KALKULATOR (Rabat,Narzut,Marża)'!$E3345*(1+$H$1)</f>
        <v>43.995600000000003</v>
      </c>
      <c r="J3345" s="27">
        <f>+'KALKULATOR (Rabat,Narzut,Marża)'!$I3345*1.23</f>
        <v>54.114588000000005</v>
      </c>
      <c r="M3345" s="4">
        <f>+'KALKULATOR (Rabat,Narzut,Marża)'!$E3345/(1-$L$1)</f>
        <v>44.440000000000005</v>
      </c>
      <c r="N3345" s="5">
        <f>+'KALKULATOR (Rabat,Narzut,Marża)'!$M3345*1.23</f>
        <v>54.661200000000008</v>
      </c>
      <c r="Q3345" s="46">
        <v>100</v>
      </c>
      <c r="R3345" s="47">
        <f t="shared" si="157"/>
        <v>139.99600000000001</v>
      </c>
      <c r="S3345" s="47">
        <f t="shared" si="158"/>
        <v>172.19508000000002</v>
      </c>
    </row>
    <row r="3346" spans="1:19" x14ac:dyDescent="0.35">
      <c r="A3346" s="10" t="s">
        <v>6263</v>
      </c>
      <c r="B3346" s="11" t="s">
        <v>6264</v>
      </c>
      <c r="C3346" s="12">
        <v>40</v>
      </c>
      <c r="E3346" s="18">
        <f>+'KALKULATOR (Rabat,Narzut,Marża)'!$C3346*(1-$D$1)</f>
        <v>39.996000000000002</v>
      </c>
      <c r="F3346" s="19">
        <f t="shared" si="156"/>
        <v>49.195080000000004</v>
      </c>
      <c r="I3346" s="24">
        <f>+'KALKULATOR (Rabat,Narzut,Marża)'!$E3346*(1+$H$1)</f>
        <v>43.995600000000003</v>
      </c>
      <c r="J3346" s="25">
        <f>+'KALKULATOR (Rabat,Narzut,Marża)'!$I3346*1.23</f>
        <v>54.114588000000005</v>
      </c>
      <c r="M3346" s="34">
        <f>+'KALKULATOR (Rabat,Narzut,Marża)'!$E3346/(1-$L$1)</f>
        <v>44.440000000000005</v>
      </c>
      <c r="N3346" s="35">
        <f>+'KALKULATOR (Rabat,Narzut,Marża)'!$M3346*1.23</f>
        <v>54.661200000000008</v>
      </c>
      <c r="Q3346" s="48">
        <v>100</v>
      </c>
      <c r="R3346" s="49">
        <f t="shared" si="157"/>
        <v>139.99600000000001</v>
      </c>
      <c r="S3346" s="49">
        <f t="shared" si="158"/>
        <v>172.19508000000002</v>
      </c>
    </row>
    <row r="3347" spans="1:19" x14ac:dyDescent="0.35">
      <c r="A3347" s="13" t="s">
        <v>6265</v>
      </c>
      <c r="B3347" s="14" t="s">
        <v>6266</v>
      </c>
      <c r="C3347" s="15">
        <v>160</v>
      </c>
      <c r="E3347" s="20">
        <f>+'KALKULATOR (Rabat,Narzut,Marża)'!$C3347*(1-$D$1)</f>
        <v>159.98400000000001</v>
      </c>
      <c r="F3347" s="21">
        <f t="shared" si="156"/>
        <v>196.78032000000002</v>
      </c>
      <c r="I3347" s="26">
        <f>+'KALKULATOR (Rabat,Narzut,Marża)'!$E3347*(1+$H$1)</f>
        <v>175.98240000000001</v>
      </c>
      <c r="J3347" s="27">
        <f>+'KALKULATOR (Rabat,Narzut,Marża)'!$I3347*1.23</f>
        <v>216.45835200000002</v>
      </c>
      <c r="M3347" s="4">
        <f>+'KALKULATOR (Rabat,Narzut,Marża)'!$E3347/(1-$L$1)</f>
        <v>177.76000000000002</v>
      </c>
      <c r="N3347" s="5">
        <f>+'KALKULATOR (Rabat,Narzut,Marża)'!$M3347*1.23</f>
        <v>218.64480000000003</v>
      </c>
      <c r="Q3347" s="46">
        <v>100</v>
      </c>
      <c r="R3347" s="47">
        <f t="shared" si="157"/>
        <v>259.98400000000004</v>
      </c>
      <c r="S3347" s="47">
        <f t="shared" si="158"/>
        <v>319.78032000000002</v>
      </c>
    </row>
    <row r="3348" spans="1:19" x14ac:dyDescent="0.35">
      <c r="A3348" s="10" t="s">
        <v>6267</v>
      </c>
      <c r="B3348" s="11" t="s">
        <v>6268</v>
      </c>
      <c r="C3348" s="12">
        <v>90</v>
      </c>
      <c r="E3348" s="18">
        <f>+'KALKULATOR (Rabat,Narzut,Marża)'!$C3348*(1-$D$1)</f>
        <v>89.991</v>
      </c>
      <c r="F3348" s="19">
        <f t="shared" si="156"/>
        <v>110.68893</v>
      </c>
      <c r="I3348" s="24">
        <f>+'KALKULATOR (Rabat,Narzut,Marża)'!$E3348*(1+$H$1)</f>
        <v>98.990100000000012</v>
      </c>
      <c r="J3348" s="25">
        <f>+'KALKULATOR (Rabat,Narzut,Marża)'!$I3348*1.23</f>
        <v>121.75782300000002</v>
      </c>
      <c r="M3348" s="34">
        <f>+'KALKULATOR (Rabat,Narzut,Marża)'!$E3348/(1-$L$1)</f>
        <v>99.99</v>
      </c>
      <c r="N3348" s="35">
        <f>+'KALKULATOR (Rabat,Narzut,Marża)'!$M3348*1.23</f>
        <v>122.98769999999999</v>
      </c>
      <c r="Q3348" s="48">
        <v>100</v>
      </c>
      <c r="R3348" s="49">
        <f t="shared" si="157"/>
        <v>189.99099999999999</v>
      </c>
      <c r="S3348" s="49">
        <f t="shared" si="158"/>
        <v>233.68892999999997</v>
      </c>
    </row>
    <row r="3349" spans="1:19" x14ac:dyDescent="0.35">
      <c r="A3349" s="13" t="s">
        <v>6269</v>
      </c>
      <c r="B3349" s="14" t="s">
        <v>6270</v>
      </c>
      <c r="C3349" s="15">
        <v>0</v>
      </c>
      <c r="E3349" s="20">
        <f>+'KALKULATOR (Rabat,Narzut,Marża)'!$C3349*(1-$D$1)</f>
        <v>0</v>
      </c>
      <c r="F3349" s="21">
        <f t="shared" si="156"/>
        <v>0</v>
      </c>
      <c r="I3349" s="26">
        <f>+'KALKULATOR (Rabat,Narzut,Marża)'!$E3349*(1+$H$1)</f>
        <v>0</v>
      </c>
      <c r="J3349" s="27">
        <f>+'KALKULATOR (Rabat,Narzut,Marża)'!$I3349*1.23</f>
        <v>0</v>
      </c>
      <c r="M3349" s="4">
        <f>+'KALKULATOR (Rabat,Narzut,Marża)'!$E3349/(1-$L$1)</f>
        <v>0</v>
      </c>
      <c r="N3349" s="5">
        <f>+'KALKULATOR (Rabat,Narzut,Marża)'!$M3349*1.23</f>
        <v>0</v>
      </c>
      <c r="Q3349" s="46">
        <v>100</v>
      </c>
      <c r="R3349" s="47">
        <f t="shared" si="157"/>
        <v>100</v>
      </c>
      <c r="S3349" s="47">
        <f t="shared" si="158"/>
        <v>123</v>
      </c>
    </row>
    <row r="3350" spans="1:19" x14ac:dyDescent="0.35">
      <c r="A3350" s="10" t="s">
        <v>6271</v>
      </c>
      <c r="B3350" s="11" t="s">
        <v>6272</v>
      </c>
      <c r="C3350" s="12">
        <v>20</v>
      </c>
      <c r="E3350" s="18">
        <f>+'KALKULATOR (Rabat,Narzut,Marża)'!$C3350*(1-$D$1)</f>
        <v>19.998000000000001</v>
      </c>
      <c r="F3350" s="19">
        <f t="shared" si="156"/>
        <v>24.597540000000002</v>
      </c>
      <c r="I3350" s="24">
        <f>+'KALKULATOR (Rabat,Narzut,Marża)'!$E3350*(1+$H$1)</f>
        <v>21.997800000000002</v>
      </c>
      <c r="J3350" s="25">
        <f>+'KALKULATOR (Rabat,Narzut,Marża)'!$I3350*1.23</f>
        <v>27.057294000000002</v>
      </c>
      <c r="M3350" s="34">
        <f>+'KALKULATOR (Rabat,Narzut,Marża)'!$E3350/(1-$L$1)</f>
        <v>22.220000000000002</v>
      </c>
      <c r="N3350" s="35">
        <f>+'KALKULATOR (Rabat,Narzut,Marża)'!$M3350*1.23</f>
        <v>27.330600000000004</v>
      </c>
      <c r="Q3350" s="48">
        <v>100</v>
      </c>
      <c r="R3350" s="49">
        <f t="shared" si="157"/>
        <v>119.998</v>
      </c>
      <c r="S3350" s="49">
        <f t="shared" si="158"/>
        <v>147.59754000000001</v>
      </c>
    </row>
    <row r="3351" spans="1:19" x14ac:dyDescent="0.35">
      <c r="A3351" s="13" t="s">
        <v>6273</v>
      </c>
      <c r="B3351" s="14" t="s">
        <v>6274</v>
      </c>
      <c r="C3351" s="15">
        <v>20</v>
      </c>
      <c r="E3351" s="20">
        <f>+'KALKULATOR (Rabat,Narzut,Marża)'!$C3351*(1-$D$1)</f>
        <v>19.998000000000001</v>
      </c>
      <c r="F3351" s="21">
        <f t="shared" si="156"/>
        <v>24.597540000000002</v>
      </c>
      <c r="I3351" s="26">
        <f>+'KALKULATOR (Rabat,Narzut,Marża)'!$E3351*(1+$H$1)</f>
        <v>21.997800000000002</v>
      </c>
      <c r="J3351" s="27">
        <f>+'KALKULATOR (Rabat,Narzut,Marża)'!$I3351*1.23</f>
        <v>27.057294000000002</v>
      </c>
      <c r="M3351" s="4">
        <f>+'KALKULATOR (Rabat,Narzut,Marża)'!$E3351/(1-$L$1)</f>
        <v>22.220000000000002</v>
      </c>
      <c r="N3351" s="5">
        <f>+'KALKULATOR (Rabat,Narzut,Marża)'!$M3351*1.23</f>
        <v>27.330600000000004</v>
      </c>
      <c r="Q3351" s="46">
        <v>100</v>
      </c>
      <c r="R3351" s="47">
        <f t="shared" si="157"/>
        <v>119.998</v>
      </c>
      <c r="S3351" s="47">
        <f t="shared" si="158"/>
        <v>147.59754000000001</v>
      </c>
    </row>
    <row r="3352" spans="1:19" x14ac:dyDescent="0.35">
      <c r="A3352" s="10" t="s">
        <v>6275</v>
      </c>
      <c r="B3352" s="11" t="s">
        <v>6276</v>
      </c>
      <c r="C3352" s="12">
        <v>90</v>
      </c>
      <c r="E3352" s="18">
        <f>+'KALKULATOR (Rabat,Narzut,Marża)'!$C3352*(1-$D$1)</f>
        <v>89.991</v>
      </c>
      <c r="F3352" s="19">
        <f t="shared" si="156"/>
        <v>110.68893</v>
      </c>
      <c r="I3352" s="24">
        <f>+'KALKULATOR (Rabat,Narzut,Marża)'!$E3352*(1+$H$1)</f>
        <v>98.990100000000012</v>
      </c>
      <c r="J3352" s="25">
        <f>+'KALKULATOR (Rabat,Narzut,Marża)'!$I3352*1.23</f>
        <v>121.75782300000002</v>
      </c>
      <c r="M3352" s="34">
        <f>+'KALKULATOR (Rabat,Narzut,Marża)'!$E3352/(1-$L$1)</f>
        <v>99.99</v>
      </c>
      <c r="N3352" s="35">
        <f>+'KALKULATOR (Rabat,Narzut,Marża)'!$M3352*1.23</f>
        <v>122.98769999999999</v>
      </c>
      <c r="Q3352" s="48">
        <v>100</v>
      </c>
      <c r="R3352" s="49">
        <f t="shared" si="157"/>
        <v>189.99099999999999</v>
      </c>
      <c r="S3352" s="49">
        <f t="shared" si="158"/>
        <v>233.68892999999997</v>
      </c>
    </row>
    <row r="3353" spans="1:19" x14ac:dyDescent="0.35">
      <c r="A3353" s="13" t="s">
        <v>6277</v>
      </c>
      <c r="B3353" s="14" t="s">
        <v>6278</v>
      </c>
      <c r="C3353" s="15">
        <v>100</v>
      </c>
      <c r="E3353" s="20">
        <f>+'KALKULATOR (Rabat,Narzut,Marża)'!$C3353*(1-$D$1)</f>
        <v>99.99</v>
      </c>
      <c r="F3353" s="21">
        <f t="shared" si="156"/>
        <v>122.98769999999999</v>
      </c>
      <c r="I3353" s="26">
        <f>+'KALKULATOR (Rabat,Narzut,Marża)'!$E3353*(1+$H$1)</f>
        <v>109.989</v>
      </c>
      <c r="J3353" s="27">
        <f>+'KALKULATOR (Rabat,Narzut,Marża)'!$I3353*1.23</f>
        <v>135.28647000000001</v>
      </c>
      <c r="M3353" s="4">
        <f>+'KALKULATOR (Rabat,Narzut,Marża)'!$E3353/(1-$L$1)</f>
        <v>111.1</v>
      </c>
      <c r="N3353" s="5">
        <f>+'KALKULATOR (Rabat,Narzut,Marża)'!$M3353*1.23</f>
        <v>136.65299999999999</v>
      </c>
      <c r="Q3353" s="46">
        <v>100</v>
      </c>
      <c r="R3353" s="47">
        <f t="shared" si="157"/>
        <v>199.99</v>
      </c>
      <c r="S3353" s="47">
        <f t="shared" si="158"/>
        <v>245.98770000000002</v>
      </c>
    </row>
    <row r="3354" spans="1:19" x14ac:dyDescent="0.35">
      <c r="A3354" s="10" t="s">
        <v>6279</v>
      </c>
      <c r="B3354" s="11" t="s">
        <v>6849</v>
      </c>
      <c r="C3354" s="12">
        <v>340</v>
      </c>
      <c r="E3354" s="18">
        <f>+'KALKULATOR (Rabat,Narzut,Marża)'!$C3354*(1-$D$1)</f>
        <v>339.96600000000001</v>
      </c>
      <c r="F3354" s="19">
        <f t="shared" si="156"/>
        <v>418.15818000000002</v>
      </c>
      <c r="I3354" s="24">
        <f>+'KALKULATOR (Rabat,Narzut,Marża)'!$E3354*(1+$H$1)</f>
        <v>373.96260000000007</v>
      </c>
      <c r="J3354" s="25">
        <f>+'KALKULATOR (Rabat,Narzut,Marża)'!$I3354*1.23</f>
        <v>459.97399800000005</v>
      </c>
      <c r="M3354" s="34">
        <f>+'KALKULATOR (Rabat,Narzut,Marża)'!$E3354/(1-$L$1)</f>
        <v>377.74</v>
      </c>
      <c r="N3354" s="35">
        <f>+'KALKULATOR (Rabat,Narzut,Marża)'!$M3354*1.23</f>
        <v>464.62020000000001</v>
      </c>
      <c r="Q3354" s="48">
        <v>100</v>
      </c>
      <c r="R3354" s="49">
        <f t="shared" si="157"/>
        <v>439.96600000000001</v>
      </c>
      <c r="S3354" s="49">
        <f t="shared" si="158"/>
        <v>541.15818000000002</v>
      </c>
    </row>
    <row r="3355" spans="1:19" x14ac:dyDescent="0.35">
      <c r="A3355" s="13" t="s">
        <v>6280</v>
      </c>
      <c r="B3355" s="14" t="s">
        <v>6281</v>
      </c>
      <c r="C3355" s="15">
        <v>20</v>
      </c>
      <c r="E3355" s="20">
        <f>+'KALKULATOR (Rabat,Narzut,Marża)'!$C3355*(1-$D$1)</f>
        <v>19.998000000000001</v>
      </c>
      <c r="F3355" s="21">
        <f t="shared" si="156"/>
        <v>24.597540000000002</v>
      </c>
      <c r="I3355" s="26">
        <f>+'KALKULATOR (Rabat,Narzut,Marża)'!$E3355*(1+$H$1)</f>
        <v>21.997800000000002</v>
      </c>
      <c r="J3355" s="27">
        <f>+'KALKULATOR (Rabat,Narzut,Marża)'!$I3355*1.23</f>
        <v>27.057294000000002</v>
      </c>
      <c r="M3355" s="4">
        <f>+'KALKULATOR (Rabat,Narzut,Marża)'!$E3355/(1-$L$1)</f>
        <v>22.220000000000002</v>
      </c>
      <c r="N3355" s="5">
        <f>+'KALKULATOR (Rabat,Narzut,Marża)'!$M3355*1.23</f>
        <v>27.330600000000004</v>
      </c>
      <c r="Q3355" s="46">
        <v>100</v>
      </c>
      <c r="R3355" s="47">
        <f t="shared" si="157"/>
        <v>119.998</v>
      </c>
      <c r="S3355" s="47">
        <f t="shared" si="158"/>
        <v>147.59754000000001</v>
      </c>
    </row>
    <row r="3356" spans="1:19" x14ac:dyDescent="0.35">
      <c r="A3356" s="10" t="s">
        <v>6282</v>
      </c>
      <c r="B3356" s="11" t="s">
        <v>6283</v>
      </c>
      <c r="C3356" s="12">
        <v>20</v>
      </c>
      <c r="E3356" s="18">
        <f>+'KALKULATOR (Rabat,Narzut,Marża)'!$C3356*(1-$D$1)</f>
        <v>19.998000000000001</v>
      </c>
      <c r="F3356" s="19">
        <f t="shared" si="156"/>
        <v>24.597540000000002</v>
      </c>
      <c r="I3356" s="24">
        <f>+'KALKULATOR (Rabat,Narzut,Marża)'!$E3356*(1+$H$1)</f>
        <v>21.997800000000002</v>
      </c>
      <c r="J3356" s="25">
        <f>+'KALKULATOR (Rabat,Narzut,Marża)'!$I3356*1.23</f>
        <v>27.057294000000002</v>
      </c>
      <c r="M3356" s="34">
        <f>+'KALKULATOR (Rabat,Narzut,Marża)'!$E3356/(1-$L$1)</f>
        <v>22.220000000000002</v>
      </c>
      <c r="N3356" s="35">
        <f>+'KALKULATOR (Rabat,Narzut,Marża)'!$M3356*1.23</f>
        <v>27.330600000000004</v>
      </c>
      <c r="Q3356" s="48">
        <v>100</v>
      </c>
      <c r="R3356" s="49">
        <f t="shared" si="157"/>
        <v>119.998</v>
      </c>
      <c r="S3356" s="49">
        <f t="shared" si="158"/>
        <v>147.59754000000001</v>
      </c>
    </row>
    <row r="3357" spans="1:19" x14ac:dyDescent="0.35">
      <c r="A3357" s="13" t="s">
        <v>6284</v>
      </c>
      <c r="B3357" s="14" t="s">
        <v>6285</v>
      </c>
      <c r="C3357" s="15">
        <v>30</v>
      </c>
      <c r="E3357" s="20">
        <f>+'KALKULATOR (Rabat,Narzut,Marża)'!$C3357*(1-$D$1)</f>
        <v>29.997</v>
      </c>
      <c r="F3357" s="21">
        <f t="shared" si="156"/>
        <v>36.89631</v>
      </c>
      <c r="I3357" s="26">
        <f>+'KALKULATOR (Rabat,Narzut,Marża)'!$E3357*(1+$H$1)</f>
        <v>32.996700000000004</v>
      </c>
      <c r="J3357" s="27">
        <f>+'KALKULATOR (Rabat,Narzut,Marża)'!$I3357*1.23</f>
        <v>40.585941000000005</v>
      </c>
      <c r="M3357" s="4">
        <f>+'KALKULATOR (Rabat,Narzut,Marża)'!$E3357/(1-$L$1)</f>
        <v>33.33</v>
      </c>
      <c r="N3357" s="5">
        <f>+'KALKULATOR (Rabat,Narzut,Marża)'!$M3357*1.23</f>
        <v>40.995899999999999</v>
      </c>
      <c r="Q3357" s="46">
        <v>100</v>
      </c>
      <c r="R3357" s="47">
        <f t="shared" si="157"/>
        <v>129.99700000000001</v>
      </c>
      <c r="S3357" s="47">
        <f t="shared" si="158"/>
        <v>159.89631000000003</v>
      </c>
    </row>
    <row r="3358" spans="1:19" x14ac:dyDescent="0.35">
      <c r="A3358" s="10" t="s">
        <v>6286</v>
      </c>
      <c r="B3358" s="11" t="s">
        <v>6287</v>
      </c>
      <c r="C3358" s="12">
        <v>50</v>
      </c>
      <c r="E3358" s="18">
        <f>+'KALKULATOR (Rabat,Narzut,Marża)'!$C3358*(1-$D$1)</f>
        <v>49.994999999999997</v>
      </c>
      <c r="F3358" s="19">
        <f t="shared" si="156"/>
        <v>61.493849999999995</v>
      </c>
      <c r="I3358" s="24">
        <f>+'KALKULATOR (Rabat,Narzut,Marża)'!$E3358*(1+$H$1)</f>
        <v>54.994500000000002</v>
      </c>
      <c r="J3358" s="25">
        <f>+'KALKULATOR (Rabat,Narzut,Marża)'!$I3358*1.23</f>
        <v>67.643235000000004</v>
      </c>
      <c r="M3358" s="34">
        <f>+'KALKULATOR (Rabat,Narzut,Marża)'!$E3358/(1-$L$1)</f>
        <v>55.55</v>
      </c>
      <c r="N3358" s="35">
        <f>+'KALKULATOR (Rabat,Narzut,Marża)'!$M3358*1.23</f>
        <v>68.326499999999996</v>
      </c>
      <c r="Q3358" s="48">
        <v>100</v>
      </c>
      <c r="R3358" s="49">
        <f t="shared" si="157"/>
        <v>149.995</v>
      </c>
      <c r="S3358" s="49">
        <f t="shared" si="158"/>
        <v>184.49385000000001</v>
      </c>
    </row>
    <row r="3359" spans="1:19" x14ac:dyDescent="0.35">
      <c r="A3359" s="13" t="s">
        <v>6288</v>
      </c>
      <c r="B3359" s="14" t="s">
        <v>6289</v>
      </c>
      <c r="C3359" s="15">
        <v>70</v>
      </c>
      <c r="E3359" s="20">
        <f>+'KALKULATOR (Rabat,Narzut,Marża)'!$C3359*(1-$D$1)</f>
        <v>69.992999999999995</v>
      </c>
      <c r="F3359" s="21">
        <f t="shared" si="156"/>
        <v>86.09138999999999</v>
      </c>
      <c r="I3359" s="26">
        <f>+'KALKULATOR (Rabat,Narzut,Marża)'!$E3359*(1+$H$1)</f>
        <v>76.9923</v>
      </c>
      <c r="J3359" s="27">
        <f>+'KALKULATOR (Rabat,Narzut,Marża)'!$I3359*1.23</f>
        <v>94.700529000000003</v>
      </c>
      <c r="M3359" s="4">
        <f>+'KALKULATOR (Rabat,Narzut,Marża)'!$E3359/(1-$L$1)</f>
        <v>77.77</v>
      </c>
      <c r="N3359" s="5">
        <f>+'KALKULATOR (Rabat,Narzut,Marża)'!$M3359*1.23</f>
        <v>95.6571</v>
      </c>
      <c r="Q3359" s="46">
        <v>100</v>
      </c>
      <c r="R3359" s="47">
        <f t="shared" si="157"/>
        <v>169.99299999999999</v>
      </c>
      <c r="S3359" s="47">
        <f t="shared" si="158"/>
        <v>209.09138999999999</v>
      </c>
    </row>
    <row r="3360" spans="1:19" x14ac:dyDescent="0.35">
      <c r="A3360" s="10" t="s">
        <v>6290</v>
      </c>
      <c r="B3360" s="11" t="s">
        <v>6291</v>
      </c>
      <c r="C3360" s="12">
        <v>120</v>
      </c>
      <c r="E3360" s="18">
        <f>+'KALKULATOR (Rabat,Narzut,Marża)'!$C3360*(1-$D$1)</f>
        <v>119.988</v>
      </c>
      <c r="F3360" s="19">
        <f t="shared" si="156"/>
        <v>147.58524</v>
      </c>
      <c r="I3360" s="24">
        <f>+'KALKULATOR (Rabat,Narzut,Marża)'!$E3360*(1+$H$1)</f>
        <v>131.98680000000002</v>
      </c>
      <c r="J3360" s="25">
        <f>+'KALKULATOR (Rabat,Narzut,Marża)'!$I3360*1.23</f>
        <v>162.34376400000002</v>
      </c>
      <c r="M3360" s="34">
        <f>+'KALKULATOR (Rabat,Narzut,Marża)'!$E3360/(1-$L$1)</f>
        <v>133.32</v>
      </c>
      <c r="N3360" s="35">
        <f>+'KALKULATOR (Rabat,Narzut,Marża)'!$M3360*1.23</f>
        <v>163.9836</v>
      </c>
      <c r="Q3360" s="48">
        <v>100</v>
      </c>
      <c r="R3360" s="49">
        <f t="shared" si="157"/>
        <v>219.988</v>
      </c>
      <c r="S3360" s="49">
        <f t="shared" si="158"/>
        <v>270.58524</v>
      </c>
    </row>
    <row r="3361" spans="1:19" x14ac:dyDescent="0.35">
      <c r="A3361" s="13" t="s">
        <v>6292</v>
      </c>
      <c r="B3361" s="14" t="s">
        <v>6293</v>
      </c>
      <c r="C3361" s="15">
        <v>180</v>
      </c>
      <c r="E3361" s="20">
        <f>+'KALKULATOR (Rabat,Narzut,Marża)'!$C3361*(1-$D$1)</f>
        <v>179.982</v>
      </c>
      <c r="F3361" s="21">
        <f t="shared" si="156"/>
        <v>221.37786</v>
      </c>
      <c r="I3361" s="26">
        <f>+'KALKULATOR (Rabat,Narzut,Marża)'!$E3361*(1+$H$1)</f>
        <v>197.98020000000002</v>
      </c>
      <c r="J3361" s="27">
        <f>+'KALKULATOR (Rabat,Narzut,Marża)'!$I3361*1.23</f>
        <v>243.51564600000003</v>
      </c>
      <c r="M3361" s="4">
        <f>+'KALKULATOR (Rabat,Narzut,Marża)'!$E3361/(1-$L$1)</f>
        <v>199.98</v>
      </c>
      <c r="N3361" s="5">
        <f>+'KALKULATOR (Rabat,Narzut,Marża)'!$M3361*1.23</f>
        <v>245.97539999999998</v>
      </c>
      <c r="Q3361" s="46">
        <v>100</v>
      </c>
      <c r="R3361" s="47">
        <f t="shared" si="157"/>
        <v>279.98199999999997</v>
      </c>
      <c r="S3361" s="47">
        <f t="shared" si="158"/>
        <v>344.37785999999994</v>
      </c>
    </row>
    <row r="3362" spans="1:19" x14ac:dyDescent="0.35">
      <c r="A3362" s="10" t="s">
        <v>6294</v>
      </c>
      <c r="B3362" s="11" t="s">
        <v>6295</v>
      </c>
      <c r="C3362" s="12">
        <v>30</v>
      </c>
      <c r="E3362" s="18">
        <f>+'KALKULATOR (Rabat,Narzut,Marża)'!$C3362*(1-$D$1)</f>
        <v>29.997</v>
      </c>
      <c r="F3362" s="19">
        <f t="shared" si="156"/>
        <v>36.89631</v>
      </c>
      <c r="I3362" s="24">
        <f>+'KALKULATOR (Rabat,Narzut,Marża)'!$E3362*(1+$H$1)</f>
        <v>32.996700000000004</v>
      </c>
      <c r="J3362" s="25">
        <f>+'KALKULATOR (Rabat,Narzut,Marża)'!$I3362*1.23</f>
        <v>40.585941000000005</v>
      </c>
      <c r="M3362" s="34">
        <f>+'KALKULATOR (Rabat,Narzut,Marża)'!$E3362/(1-$L$1)</f>
        <v>33.33</v>
      </c>
      <c r="N3362" s="35">
        <f>+'KALKULATOR (Rabat,Narzut,Marża)'!$M3362*1.23</f>
        <v>40.995899999999999</v>
      </c>
      <c r="Q3362" s="48">
        <v>100</v>
      </c>
      <c r="R3362" s="49">
        <f t="shared" si="157"/>
        <v>129.99700000000001</v>
      </c>
      <c r="S3362" s="49">
        <f t="shared" si="158"/>
        <v>159.89631000000003</v>
      </c>
    </row>
    <row r="3363" spans="1:19" x14ac:dyDescent="0.35">
      <c r="A3363" s="13" t="s">
        <v>6296</v>
      </c>
      <c r="B3363" s="14" t="s">
        <v>6297</v>
      </c>
      <c r="C3363" s="15">
        <v>40</v>
      </c>
      <c r="E3363" s="20">
        <f>+'KALKULATOR (Rabat,Narzut,Marża)'!$C3363*(1-$D$1)</f>
        <v>39.996000000000002</v>
      </c>
      <c r="F3363" s="21">
        <f t="shared" si="156"/>
        <v>49.195080000000004</v>
      </c>
      <c r="I3363" s="26">
        <f>+'KALKULATOR (Rabat,Narzut,Marża)'!$E3363*(1+$H$1)</f>
        <v>43.995600000000003</v>
      </c>
      <c r="J3363" s="27">
        <f>+'KALKULATOR (Rabat,Narzut,Marża)'!$I3363*1.23</f>
        <v>54.114588000000005</v>
      </c>
      <c r="M3363" s="4">
        <f>+'KALKULATOR (Rabat,Narzut,Marża)'!$E3363/(1-$L$1)</f>
        <v>44.440000000000005</v>
      </c>
      <c r="N3363" s="5">
        <f>+'KALKULATOR (Rabat,Narzut,Marża)'!$M3363*1.23</f>
        <v>54.661200000000008</v>
      </c>
      <c r="Q3363" s="46">
        <v>100</v>
      </c>
      <c r="R3363" s="47">
        <f t="shared" si="157"/>
        <v>139.99600000000001</v>
      </c>
      <c r="S3363" s="47">
        <f t="shared" si="158"/>
        <v>172.19508000000002</v>
      </c>
    </row>
    <row r="3364" spans="1:19" x14ac:dyDescent="0.35">
      <c r="A3364" s="10" t="s">
        <v>6298</v>
      </c>
      <c r="B3364" s="11" t="s">
        <v>6299</v>
      </c>
      <c r="C3364" s="12">
        <v>310</v>
      </c>
      <c r="E3364" s="18">
        <f>+'KALKULATOR (Rabat,Narzut,Marża)'!$C3364*(1-$D$1)</f>
        <v>309.96899999999999</v>
      </c>
      <c r="F3364" s="19">
        <f t="shared" si="156"/>
        <v>381.26186999999999</v>
      </c>
      <c r="I3364" s="24">
        <f>+'KALKULATOR (Rabat,Narzut,Marża)'!$E3364*(1+$H$1)</f>
        <v>340.96590000000003</v>
      </c>
      <c r="J3364" s="25">
        <f>+'KALKULATOR (Rabat,Narzut,Marża)'!$I3364*1.23</f>
        <v>419.38805700000006</v>
      </c>
      <c r="M3364" s="34">
        <f>+'KALKULATOR (Rabat,Narzut,Marża)'!$E3364/(1-$L$1)</f>
        <v>344.40999999999997</v>
      </c>
      <c r="N3364" s="35">
        <f>+'KALKULATOR (Rabat,Narzut,Marża)'!$M3364*1.23</f>
        <v>423.62429999999995</v>
      </c>
      <c r="Q3364" s="48">
        <v>100</v>
      </c>
      <c r="R3364" s="49">
        <f t="shared" si="157"/>
        <v>409.96899999999999</v>
      </c>
      <c r="S3364" s="49">
        <f t="shared" si="158"/>
        <v>504.26186999999999</v>
      </c>
    </row>
    <row r="3365" spans="1:19" x14ac:dyDescent="0.35">
      <c r="A3365" s="13" t="s">
        <v>6300</v>
      </c>
      <c r="B3365" s="14" t="s">
        <v>6301</v>
      </c>
      <c r="C3365" s="15">
        <v>410</v>
      </c>
      <c r="E3365" s="20">
        <f>+'KALKULATOR (Rabat,Narzut,Marża)'!$C3365*(1-$D$1)</f>
        <v>409.959</v>
      </c>
      <c r="F3365" s="21">
        <f t="shared" si="156"/>
        <v>504.24957000000001</v>
      </c>
      <c r="I3365" s="26">
        <f>+'KALKULATOR (Rabat,Narzut,Marża)'!$E3365*(1+$H$1)</f>
        <v>450.95490000000007</v>
      </c>
      <c r="J3365" s="27">
        <f>+'KALKULATOR (Rabat,Narzut,Marża)'!$I3365*1.23</f>
        <v>554.67452700000013</v>
      </c>
      <c r="M3365" s="4">
        <f>+'KALKULATOR (Rabat,Narzut,Marża)'!$E3365/(1-$L$1)</f>
        <v>455.51</v>
      </c>
      <c r="N3365" s="5">
        <f>+'KALKULATOR (Rabat,Narzut,Marża)'!$M3365*1.23</f>
        <v>560.27729999999997</v>
      </c>
      <c r="Q3365" s="46">
        <v>100</v>
      </c>
      <c r="R3365" s="47">
        <f t="shared" si="157"/>
        <v>509.959</v>
      </c>
      <c r="S3365" s="47">
        <f t="shared" si="158"/>
        <v>627.24956999999995</v>
      </c>
    </row>
    <row r="3366" spans="1:19" x14ac:dyDescent="0.35">
      <c r="A3366" s="10" t="s">
        <v>6302</v>
      </c>
      <c r="B3366" s="11" t="s">
        <v>6303</v>
      </c>
      <c r="C3366" s="12">
        <v>510</v>
      </c>
      <c r="E3366" s="18">
        <f>+'KALKULATOR (Rabat,Narzut,Marża)'!$C3366*(1-$D$1)</f>
        <v>509.94900000000001</v>
      </c>
      <c r="F3366" s="19">
        <f t="shared" si="156"/>
        <v>627.23726999999997</v>
      </c>
      <c r="I3366" s="24">
        <f>+'KALKULATOR (Rabat,Narzut,Marża)'!$E3366*(1+$H$1)</f>
        <v>560.9439000000001</v>
      </c>
      <c r="J3366" s="25">
        <f>+'KALKULATOR (Rabat,Narzut,Marża)'!$I3366*1.23</f>
        <v>689.96099700000013</v>
      </c>
      <c r="M3366" s="34">
        <f>+'KALKULATOR (Rabat,Narzut,Marża)'!$E3366/(1-$L$1)</f>
        <v>566.61</v>
      </c>
      <c r="N3366" s="35">
        <f>+'KALKULATOR (Rabat,Narzut,Marża)'!$M3366*1.23</f>
        <v>696.93029999999999</v>
      </c>
      <c r="Q3366" s="48">
        <v>100</v>
      </c>
      <c r="R3366" s="49">
        <f t="shared" si="157"/>
        <v>609.94900000000007</v>
      </c>
      <c r="S3366" s="49">
        <f t="shared" si="158"/>
        <v>750.23727000000008</v>
      </c>
    </row>
    <row r="3367" spans="1:19" x14ac:dyDescent="0.35">
      <c r="A3367" s="13" t="s">
        <v>6304</v>
      </c>
      <c r="B3367" s="14" t="s">
        <v>6305</v>
      </c>
      <c r="C3367" s="15">
        <v>170</v>
      </c>
      <c r="E3367" s="20">
        <f>+'KALKULATOR (Rabat,Narzut,Marża)'!$C3367*(1-$D$1)</f>
        <v>169.983</v>
      </c>
      <c r="F3367" s="21">
        <f t="shared" si="156"/>
        <v>209.07909000000001</v>
      </c>
      <c r="I3367" s="26">
        <f>+'KALKULATOR (Rabat,Narzut,Marża)'!$E3367*(1+$H$1)</f>
        <v>186.98130000000003</v>
      </c>
      <c r="J3367" s="27">
        <f>+'KALKULATOR (Rabat,Narzut,Marża)'!$I3367*1.23</f>
        <v>229.98699900000003</v>
      </c>
      <c r="M3367" s="4">
        <f>+'KALKULATOR (Rabat,Narzut,Marża)'!$E3367/(1-$L$1)</f>
        <v>188.87</v>
      </c>
      <c r="N3367" s="5">
        <f>+'KALKULATOR (Rabat,Narzut,Marża)'!$M3367*1.23</f>
        <v>232.31010000000001</v>
      </c>
      <c r="Q3367" s="46">
        <v>100</v>
      </c>
      <c r="R3367" s="47">
        <f t="shared" si="157"/>
        <v>269.983</v>
      </c>
      <c r="S3367" s="47">
        <f t="shared" si="158"/>
        <v>332.07909000000001</v>
      </c>
    </row>
    <row r="3368" spans="1:19" x14ac:dyDescent="0.35">
      <c r="A3368" s="10" t="s">
        <v>6306</v>
      </c>
      <c r="B3368" s="11" t="s">
        <v>6307</v>
      </c>
      <c r="C3368" s="12">
        <v>190</v>
      </c>
      <c r="E3368" s="18">
        <f>+'KALKULATOR (Rabat,Narzut,Marża)'!$C3368*(1-$D$1)</f>
        <v>189.98099999999999</v>
      </c>
      <c r="F3368" s="19">
        <f t="shared" si="156"/>
        <v>233.67662999999999</v>
      </c>
      <c r="I3368" s="24">
        <f>+'KALKULATOR (Rabat,Narzut,Marża)'!$E3368*(1+$H$1)</f>
        <v>208.97910000000002</v>
      </c>
      <c r="J3368" s="25">
        <f>+'KALKULATOR (Rabat,Narzut,Marża)'!$I3368*1.23</f>
        <v>257.04429300000004</v>
      </c>
      <c r="M3368" s="34">
        <f>+'KALKULATOR (Rabat,Narzut,Marża)'!$E3368/(1-$L$1)</f>
        <v>211.08999999999997</v>
      </c>
      <c r="N3368" s="35">
        <f>+'KALKULATOR (Rabat,Narzut,Marża)'!$M3368*1.23</f>
        <v>259.64069999999998</v>
      </c>
      <c r="Q3368" s="48">
        <v>100</v>
      </c>
      <c r="R3368" s="49">
        <f t="shared" si="157"/>
        <v>289.98099999999999</v>
      </c>
      <c r="S3368" s="49">
        <f t="shared" si="158"/>
        <v>356.67662999999999</v>
      </c>
    </row>
    <row r="3369" spans="1:19" x14ac:dyDescent="0.35">
      <c r="A3369" s="13" t="s">
        <v>6308</v>
      </c>
      <c r="B3369" s="14" t="s">
        <v>6308</v>
      </c>
      <c r="C3369" s="15">
        <v>610</v>
      </c>
      <c r="E3369" s="20">
        <f>+'KALKULATOR (Rabat,Narzut,Marża)'!$C3369*(1-$D$1)</f>
        <v>609.93899999999996</v>
      </c>
      <c r="F3369" s="21">
        <f t="shared" si="156"/>
        <v>750.22496999999998</v>
      </c>
      <c r="I3369" s="26">
        <f>+'KALKULATOR (Rabat,Narzut,Marża)'!$E3369*(1+$H$1)</f>
        <v>670.93290000000002</v>
      </c>
      <c r="J3369" s="27">
        <f>+'KALKULATOR (Rabat,Narzut,Marża)'!$I3369*1.23</f>
        <v>825.24746700000003</v>
      </c>
      <c r="M3369" s="4">
        <f>+'KALKULATOR (Rabat,Narzut,Marża)'!$E3369/(1-$L$1)</f>
        <v>677.70999999999992</v>
      </c>
      <c r="N3369" s="5">
        <f>+'KALKULATOR (Rabat,Narzut,Marża)'!$M3369*1.23</f>
        <v>833.58329999999989</v>
      </c>
      <c r="Q3369" s="46">
        <v>100</v>
      </c>
      <c r="R3369" s="47">
        <f t="shared" si="157"/>
        <v>709.93899999999996</v>
      </c>
      <c r="S3369" s="47">
        <f t="shared" si="158"/>
        <v>873.22496999999998</v>
      </c>
    </row>
    <row r="3370" spans="1:19" x14ac:dyDescent="0.35">
      <c r="A3370" s="10" t="s">
        <v>6309</v>
      </c>
      <c r="B3370" s="11" t="s">
        <v>6309</v>
      </c>
      <c r="C3370" s="12">
        <v>530</v>
      </c>
      <c r="E3370" s="18">
        <f>+'KALKULATOR (Rabat,Narzut,Marża)'!$C3370*(1-$D$1)</f>
        <v>529.947</v>
      </c>
      <c r="F3370" s="19">
        <f t="shared" si="156"/>
        <v>651.83480999999995</v>
      </c>
      <c r="I3370" s="24">
        <f>+'KALKULATOR (Rabat,Narzut,Marża)'!$E3370*(1+$H$1)</f>
        <v>582.94170000000008</v>
      </c>
      <c r="J3370" s="25">
        <f>+'KALKULATOR (Rabat,Narzut,Marża)'!$I3370*1.23</f>
        <v>717.01829100000009</v>
      </c>
      <c r="M3370" s="34">
        <f>+'KALKULATOR (Rabat,Narzut,Marża)'!$E3370/(1-$L$1)</f>
        <v>588.83000000000004</v>
      </c>
      <c r="N3370" s="35">
        <f>+'KALKULATOR (Rabat,Narzut,Marża)'!$M3370*1.23</f>
        <v>724.26089999999999</v>
      </c>
      <c r="Q3370" s="48">
        <v>100</v>
      </c>
      <c r="R3370" s="49">
        <f t="shared" si="157"/>
        <v>629.947</v>
      </c>
      <c r="S3370" s="49">
        <f t="shared" si="158"/>
        <v>774.83480999999995</v>
      </c>
    </row>
    <row r="3371" spans="1:19" x14ac:dyDescent="0.35">
      <c r="A3371" s="13" t="s">
        <v>6310</v>
      </c>
      <c r="B3371" s="14" t="s">
        <v>6311</v>
      </c>
      <c r="C3371" s="15">
        <v>10</v>
      </c>
      <c r="E3371" s="20">
        <f>+'KALKULATOR (Rabat,Narzut,Marża)'!$C3371*(1-$D$1)</f>
        <v>9.9990000000000006</v>
      </c>
      <c r="F3371" s="21">
        <f t="shared" si="156"/>
        <v>12.298770000000001</v>
      </c>
      <c r="I3371" s="26">
        <f>+'KALKULATOR (Rabat,Narzut,Marża)'!$E3371*(1+$H$1)</f>
        <v>10.998900000000001</v>
      </c>
      <c r="J3371" s="27">
        <f>+'KALKULATOR (Rabat,Narzut,Marża)'!$I3371*1.23</f>
        <v>13.528647000000001</v>
      </c>
      <c r="M3371" s="4">
        <f>+'KALKULATOR (Rabat,Narzut,Marża)'!$E3371/(1-$L$1)</f>
        <v>11.110000000000001</v>
      </c>
      <c r="N3371" s="5">
        <f>+'KALKULATOR (Rabat,Narzut,Marża)'!$M3371*1.23</f>
        <v>13.665300000000002</v>
      </c>
      <c r="Q3371" s="46">
        <v>100</v>
      </c>
      <c r="R3371" s="47">
        <f t="shared" si="157"/>
        <v>109.999</v>
      </c>
      <c r="S3371" s="47">
        <f t="shared" si="158"/>
        <v>135.29876999999999</v>
      </c>
    </row>
    <row r="3372" spans="1:19" x14ac:dyDescent="0.35">
      <c r="A3372" s="10" t="s">
        <v>6312</v>
      </c>
      <c r="B3372" s="11" t="s">
        <v>6313</v>
      </c>
      <c r="C3372" s="12">
        <v>20</v>
      </c>
      <c r="E3372" s="18">
        <f>+'KALKULATOR (Rabat,Narzut,Marża)'!$C3372*(1-$D$1)</f>
        <v>19.998000000000001</v>
      </c>
      <c r="F3372" s="19">
        <f t="shared" si="156"/>
        <v>24.597540000000002</v>
      </c>
      <c r="I3372" s="24">
        <f>+'KALKULATOR (Rabat,Narzut,Marża)'!$E3372*(1+$H$1)</f>
        <v>21.997800000000002</v>
      </c>
      <c r="J3372" s="25">
        <f>+'KALKULATOR (Rabat,Narzut,Marża)'!$I3372*1.23</f>
        <v>27.057294000000002</v>
      </c>
      <c r="M3372" s="34">
        <f>+'KALKULATOR (Rabat,Narzut,Marża)'!$E3372/(1-$L$1)</f>
        <v>22.220000000000002</v>
      </c>
      <c r="N3372" s="35">
        <f>+'KALKULATOR (Rabat,Narzut,Marża)'!$M3372*1.23</f>
        <v>27.330600000000004</v>
      </c>
      <c r="Q3372" s="48">
        <v>100</v>
      </c>
      <c r="R3372" s="49">
        <f t="shared" si="157"/>
        <v>119.998</v>
      </c>
      <c r="S3372" s="49">
        <f t="shared" si="158"/>
        <v>147.59754000000001</v>
      </c>
    </row>
    <row r="3373" spans="1:19" x14ac:dyDescent="0.35">
      <c r="A3373" s="13" t="s">
        <v>6314</v>
      </c>
      <c r="B3373" s="14" t="s">
        <v>6315</v>
      </c>
      <c r="C3373" s="15">
        <v>20</v>
      </c>
      <c r="E3373" s="20">
        <f>+'KALKULATOR (Rabat,Narzut,Marża)'!$C3373*(1-$D$1)</f>
        <v>19.998000000000001</v>
      </c>
      <c r="F3373" s="21">
        <f t="shared" si="156"/>
        <v>24.597540000000002</v>
      </c>
      <c r="I3373" s="26">
        <f>+'KALKULATOR (Rabat,Narzut,Marża)'!$E3373*(1+$H$1)</f>
        <v>21.997800000000002</v>
      </c>
      <c r="J3373" s="27">
        <f>+'KALKULATOR (Rabat,Narzut,Marża)'!$I3373*1.23</f>
        <v>27.057294000000002</v>
      </c>
      <c r="M3373" s="4">
        <f>+'KALKULATOR (Rabat,Narzut,Marża)'!$E3373/(1-$L$1)</f>
        <v>22.220000000000002</v>
      </c>
      <c r="N3373" s="5">
        <f>+'KALKULATOR (Rabat,Narzut,Marża)'!$M3373*1.23</f>
        <v>27.330600000000004</v>
      </c>
      <c r="Q3373" s="46">
        <v>100</v>
      </c>
      <c r="R3373" s="47">
        <f t="shared" si="157"/>
        <v>119.998</v>
      </c>
      <c r="S3373" s="47">
        <f t="shared" si="158"/>
        <v>147.59754000000001</v>
      </c>
    </row>
    <row r="3374" spans="1:19" x14ac:dyDescent="0.35">
      <c r="A3374" s="10" t="s">
        <v>6316</v>
      </c>
      <c r="B3374" s="11" t="s">
        <v>6317</v>
      </c>
      <c r="C3374" s="12">
        <v>10</v>
      </c>
      <c r="E3374" s="18">
        <f>+'KALKULATOR (Rabat,Narzut,Marża)'!$C3374*(1-$D$1)</f>
        <v>9.9990000000000006</v>
      </c>
      <c r="F3374" s="19">
        <f t="shared" si="156"/>
        <v>12.298770000000001</v>
      </c>
      <c r="I3374" s="24">
        <f>+'KALKULATOR (Rabat,Narzut,Marża)'!$E3374*(1+$H$1)</f>
        <v>10.998900000000001</v>
      </c>
      <c r="J3374" s="25">
        <f>+'KALKULATOR (Rabat,Narzut,Marża)'!$I3374*1.23</f>
        <v>13.528647000000001</v>
      </c>
      <c r="M3374" s="34">
        <f>+'KALKULATOR (Rabat,Narzut,Marża)'!$E3374/(1-$L$1)</f>
        <v>11.110000000000001</v>
      </c>
      <c r="N3374" s="35">
        <f>+'KALKULATOR (Rabat,Narzut,Marża)'!$M3374*1.23</f>
        <v>13.665300000000002</v>
      </c>
      <c r="Q3374" s="48">
        <v>100</v>
      </c>
      <c r="R3374" s="49">
        <f t="shared" si="157"/>
        <v>109.999</v>
      </c>
      <c r="S3374" s="49">
        <f t="shared" si="158"/>
        <v>135.29876999999999</v>
      </c>
    </row>
    <row r="3375" spans="1:19" x14ac:dyDescent="0.35">
      <c r="A3375" s="13" t="s">
        <v>6318</v>
      </c>
      <c r="B3375" s="14" t="s">
        <v>6319</v>
      </c>
      <c r="C3375" s="15">
        <v>30</v>
      </c>
      <c r="E3375" s="20">
        <f>+'KALKULATOR (Rabat,Narzut,Marża)'!$C3375*(1-$D$1)</f>
        <v>29.997</v>
      </c>
      <c r="F3375" s="21">
        <f t="shared" si="156"/>
        <v>36.89631</v>
      </c>
      <c r="I3375" s="26">
        <f>+'KALKULATOR (Rabat,Narzut,Marża)'!$E3375*(1+$H$1)</f>
        <v>32.996700000000004</v>
      </c>
      <c r="J3375" s="27">
        <f>+'KALKULATOR (Rabat,Narzut,Marża)'!$I3375*1.23</f>
        <v>40.585941000000005</v>
      </c>
      <c r="M3375" s="4">
        <f>+'KALKULATOR (Rabat,Narzut,Marża)'!$E3375/(1-$L$1)</f>
        <v>33.33</v>
      </c>
      <c r="N3375" s="5">
        <f>+'KALKULATOR (Rabat,Narzut,Marża)'!$M3375*1.23</f>
        <v>40.995899999999999</v>
      </c>
      <c r="Q3375" s="46">
        <v>100</v>
      </c>
      <c r="R3375" s="47">
        <f t="shared" si="157"/>
        <v>129.99700000000001</v>
      </c>
      <c r="S3375" s="47">
        <f t="shared" si="158"/>
        <v>159.89631000000003</v>
      </c>
    </row>
    <row r="3376" spans="1:19" x14ac:dyDescent="0.35">
      <c r="A3376" s="10" t="s">
        <v>6320</v>
      </c>
      <c r="B3376" s="11" t="s">
        <v>6321</v>
      </c>
      <c r="C3376" s="12">
        <v>10</v>
      </c>
      <c r="E3376" s="18">
        <f>+'KALKULATOR (Rabat,Narzut,Marża)'!$C3376*(1-$D$1)</f>
        <v>9.9990000000000006</v>
      </c>
      <c r="F3376" s="19">
        <f t="shared" si="156"/>
        <v>12.298770000000001</v>
      </c>
      <c r="I3376" s="24">
        <f>+'KALKULATOR (Rabat,Narzut,Marża)'!$E3376*(1+$H$1)</f>
        <v>10.998900000000001</v>
      </c>
      <c r="J3376" s="25">
        <f>+'KALKULATOR (Rabat,Narzut,Marża)'!$I3376*1.23</f>
        <v>13.528647000000001</v>
      </c>
      <c r="M3376" s="34">
        <f>+'KALKULATOR (Rabat,Narzut,Marża)'!$E3376/(1-$L$1)</f>
        <v>11.110000000000001</v>
      </c>
      <c r="N3376" s="35">
        <f>+'KALKULATOR (Rabat,Narzut,Marża)'!$M3376*1.23</f>
        <v>13.665300000000002</v>
      </c>
      <c r="Q3376" s="48">
        <v>100</v>
      </c>
      <c r="R3376" s="49">
        <f t="shared" si="157"/>
        <v>109.999</v>
      </c>
      <c r="S3376" s="49">
        <f t="shared" si="158"/>
        <v>135.29876999999999</v>
      </c>
    </row>
    <row r="3377" spans="1:19" x14ac:dyDescent="0.35">
      <c r="A3377" s="13" t="s">
        <v>6322</v>
      </c>
      <c r="B3377" s="14" t="s">
        <v>6323</v>
      </c>
      <c r="C3377" s="15">
        <v>10</v>
      </c>
      <c r="E3377" s="20">
        <f>+'KALKULATOR (Rabat,Narzut,Marża)'!$C3377*(1-$D$1)</f>
        <v>9.9990000000000006</v>
      </c>
      <c r="F3377" s="21">
        <f t="shared" si="156"/>
        <v>12.298770000000001</v>
      </c>
      <c r="I3377" s="26">
        <f>+'KALKULATOR (Rabat,Narzut,Marża)'!$E3377*(1+$H$1)</f>
        <v>10.998900000000001</v>
      </c>
      <c r="J3377" s="27">
        <f>+'KALKULATOR (Rabat,Narzut,Marża)'!$I3377*1.23</f>
        <v>13.528647000000001</v>
      </c>
      <c r="M3377" s="4">
        <f>+'KALKULATOR (Rabat,Narzut,Marża)'!$E3377/(1-$L$1)</f>
        <v>11.110000000000001</v>
      </c>
      <c r="N3377" s="5">
        <f>+'KALKULATOR (Rabat,Narzut,Marża)'!$M3377*1.23</f>
        <v>13.665300000000002</v>
      </c>
      <c r="Q3377" s="46">
        <v>100</v>
      </c>
      <c r="R3377" s="47">
        <f t="shared" si="157"/>
        <v>109.999</v>
      </c>
      <c r="S3377" s="47">
        <f t="shared" si="158"/>
        <v>135.29876999999999</v>
      </c>
    </row>
    <row r="3378" spans="1:19" x14ac:dyDescent="0.35">
      <c r="A3378" s="10" t="s">
        <v>6324</v>
      </c>
      <c r="B3378" s="11" t="s">
        <v>6325</v>
      </c>
      <c r="C3378" s="12">
        <v>20</v>
      </c>
      <c r="E3378" s="18">
        <f>+'KALKULATOR (Rabat,Narzut,Marża)'!$C3378*(1-$D$1)</f>
        <v>19.998000000000001</v>
      </c>
      <c r="F3378" s="19">
        <f t="shared" si="156"/>
        <v>24.597540000000002</v>
      </c>
      <c r="I3378" s="24">
        <f>+'KALKULATOR (Rabat,Narzut,Marża)'!$E3378*(1+$H$1)</f>
        <v>21.997800000000002</v>
      </c>
      <c r="J3378" s="25">
        <f>+'KALKULATOR (Rabat,Narzut,Marża)'!$I3378*1.23</f>
        <v>27.057294000000002</v>
      </c>
      <c r="M3378" s="34">
        <f>+'KALKULATOR (Rabat,Narzut,Marża)'!$E3378/(1-$L$1)</f>
        <v>22.220000000000002</v>
      </c>
      <c r="N3378" s="35">
        <f>+'KALKULATOR (Rabat,Narzut,Marża)'!$M3378*1.23</f>
        <v>27.330600000000004</v>
      </c>
      <c r="Q3378" s="48">
        <v>100</v>
      </c>
      <c r="R3378" s="49">
        <f t="shared" si="157"/>
        <v>119.998</v>
      </c>
      <c r="S3378" s="49">
        <f t="shared" si="158"/>
        <v>147.59754000000001</v>
      </c>
    </row>
    <row r="3379" spans="1:19" x14ac:dyDescent="0.35">
      <c r="A3379" s="13" t="s">
        <v>6326</v>
      </c>
      <c r="B3379" s="14" t="s">
        <v>6327</v>
      </c>
      <c r="C3379" s="15">
        <v>20</v>
      </c>
      <c r="E3379" s="20">
        <f>+'KALKULATOR (Rabat,Narzut,Marża)'!$C3379*(1-$D$1)</f>
        <v>19.998000000000001</v>
      </c>
      <c r="F3379" s="21">
        <f t="shared" si="156"/>
        <v>24.597540000000002</v>
      </c>
      <c r="I3379" s="26">
        <f>+'KALKULATOR (Rabat,Narzut,Marża)'!$E3379*(1+$H$1)</f>
        <v>21.997800000000002</v>
      </c>
      <c r="J3379" s="27">
        <f>+'KALKULATOR (Rabat,Narzut,Marża)'!$I3379*1.23</f>
        <v>27.057294000000002</v>
      </c>
      <c r="M3379" s="4">
        <f>+'KALKULATOR (Rabat,Narzut,Marża)'!$E3379/(1-$L$1)</f>
        <v>22.220000000000002</v>
      </c>
      <c r="N3379" s="5">
        <f>+'KALKULATOR (Rabat,Narzut,Marża)'!$M3379*1.23</f>
        <v>27.330600000000004</v>
      </c>
      <c r="Q3379" s="46">
        <v>100</v>
      </c>
      <c r="R3379" s="47">
        <f t="shared" si="157"/>
        <v>119.998</v>
      </c>
      <c r="S3379" s="47">
        <f t="shared" si="158"/>
        <v>147.59754000000001</v>
      </c>
    </row>
    <row r="3380" spans="1:19" x14ac:dyDescent="0.35">
      <c r="A3380" s="10" t="s">
        <v>6328</v>
      </c>
      <c r="B3380" s="11" t="s">
        <v>6329</v>
      </c>
      <c r="C3380" s="12">
        <v>70</v>
      </c>
      <c r="E3380" s="18">
        <f>+'KALKULATOR (Rabat,Narzut,Marża)'!$C3380*(1-$D$1)</f>
        <v>69.992999999999995</v>
      </c>
      <c r="F3380" s="19">
        <f t="shared" si="156"/>
        <v>86.09138999999999</v>
      </c>
      <c r="I3380" s="24">
        <f>+'KALKULATOR (Rabat,Narzut,Marża)'!$E3380*(1+$H$1)</f>
        <v>76.9923</v>
      </c>
      <c r="J3380" s="25">
        <f>+'KALKULATOR (Rabat,Narzut,Marża)'!$I3380*1.23</f>
        <v>94.700529000000003</v>
      </c>
      <c r="M3380" s="34">
        <f>+'KALKULATOR (Rabat,Narzut,Marża)'!$E3380/(1-$L$1)</f>
        <v>77.77</v>
      </c>
      <c r="N3380" s="35">
        <f>+'KALKULATOR (Rabat,Narzut,Marża)'!$M3380*1.23</f>
        <v>95.6571</v>
      </c>
      <c r="Q3380" s="48">
        <v>100</v>
      </c>
      <c r="R3380" s="49">
        <f t="shared" si="157"/>
        <v>169.99299999999999</v>
      </c>
      <c r="S3380" s="49">
        <f t="shared" si="158"/>
        <v>209.09138999999999</v>
      </c>
    </row>
    <row r="3381" spans="1:19" x14ac:dyDescent="0.35">
      <c r="A3381" s="13" t="s">
        <v>6330</v>
      </c>
      <c r="B3381" s="14" t="s">
        <v>6331</v>
      </c>
      <c r="C3381" s="15">
        <v>20</v>
      </c>
      <c r="E3381" s="20">
        <f>+'KALKULATOR (Rabat,Narzut,Marża)'!$C3381*(1-$D$1)</f>
        <v>19.998000000000001</v>
      </c>
      <c r="F3381" s="21">
        <f t="shared" si="156"/>
        <v>24.597540000000002</v>
      </c>
      <c r="I3381" s="26">
        <f>+'KALKULATOR (Rabat,Narzut,Marża)'!$E3381*(1+$H$1)</f>
        <v>21.997800000000002</v>
      </c>
      <c r="J3381" s="27">
        <f>+'KALKULATOR (Rabat,Narzut,Marża)'!$I3381*1.23</f>
        <v>27.057294000000002</v>
      </c>
      <c r="M3381" s="4">
        <f>+'KALKULATOR (Rabat,Narzut,Marża)'!$E3381/(1-$L$1)</f>
        <v>22.220000000000002</v>
      </c>
      <c r="N3381" s="5">
        <f>+'KALKULATOR (Rabat,Narzut,Marża)'!$M3381*1.23</f>
        <v>27.330600000000004</v>
      </c>
      <c r="Q3381" s="46">
        <v>100</v>
      </c>
      <c r="R3381" s="47">
        <f t="shared" si="157"/>
        <v>119.998</v>
      </c>
      <c r="S3381" s="47">
        <f t="shared" si="158"/>
        <v>147.59754000000001</v>
      </c>
    </row>
    <row r="3382" spans="1:19" x14ac:dyDescent="0.35">
      <c r="A3382" s="10" t="s">
        <v>6332</v>
      </c>
      <c r="B3382" s="11" t="s">
        <v>6333</v>
      </c>
      <c r="C3382" s="12">
        <v>20</v>
      </c>
      <c r="E3382" s="18">
        <f>+'KALKULATOR (Rabat,Narzut,Marża)'!$C3382*(1-$D$1)</f>
        <v>19.998000000000001</v>
      </c>
      <c r="F3382" s="19">
        <f t="shared" si="156"/>
        <v>24.597540000000002</v>
      </c>
      <c r="I3382" s="24">
        <f>+'KALKULATOR (Rabat,Narzut,Marża)'!$E3382*(1+$H$1)</f>
        <v>21.997800000000002</v>
      </c>
      <c r="J3382" s="25">
        <f>+'KALKULATOR (Rabat,Narzut,Marża)'!$I3382*1.23</f>
        <v>27.057294000000002</v>
      </c>
      <c r="M3382" s="34">
        <f>+'KALKULATOR (Rabat,Narzut,Marża)'!$E3382/(1-$L$1)</f>
        <v>22.220000000000002</v>
      </c>
      <c r="N3382" s="35">
        <f>+'KALKULATOR (Rabat,Narzut,Marża)'!$M3382*1.23</f>
        <v>27.330600000000004</v>
      </c>
      <c r="Q3382" s="48">
        <v>100</v>
      </c>
      <c r="R3382" s="49">
        <f t="shared" si="157"/>
        <v>119.998</v>
      </c>
      <c r="S3382" s="49">
        <f t="shared" si="158"/>
        <v>147.59754000000001</v>
      </c>
    </row>
    <row r="3383" spans="1:19" x14ac:dyDescent="0.35">
      <c r="A3383" s="13" t="s">
        <v>6334</v>
      </c>
      <c r="B3383" s="14" t="s">
        <v>6335</v>
      </c>
      <c r="C3383" s="15">
        <v>30</v>
      </c>
      <c r="E3383" s="20">
        <f>+'KALKULATOR (Rabat,Narzut,Marża)'!$C3383*(1-$D$1)</f>
        <v>29.997</v>
      </c>
      <c r="F3383" s="21">
        <f t="shared" si="156"/>
        <v>36.89631</v>
      </c>
      <c r="I3383" s="26">
        <f>+'KALKULATOR (Rabat,Narzut,Marża)'!$E3383*(1+$H$1)</f>
        <v>32.996700000000004</v>
      </c>
      <c r="J3383" s="27">
        <f>+'KALKULATOR (Rabat,Narzut,Marża)'!$I3383*1.23</f>
        <v>40.585941000000005</v>
      </c>
      <c r="M3383" s="4">
        <f>+'KALKULATOR (Rabat,Narzut,Marża)'!$E3383/(1-$L$1)</f>
        <v>33.33</v>
      </c>
      <c r="N3383" s="5">
        <f>+'KALKULATOR (Rabat,Narzut,Marża)'!$M3383*1.23</f>
        <v>40.995899999999999</v>
      </c>
      <c r="Q3383" s="46">
        <v>100</v>
      </c>
      <c r="R3383" s="47">
        <f t="shared" si="157"/>
        <v>129.99700000000001</v>
      </c>
      <c r="S3383" s="47">
        <f t="shared" si="158"/>
        <v>159.89631000000003</v>
      </c>
    </row>
    <row r="3384" spans="1:19" x14ac:dyDescent="0.35">
      <c r="A3384" s="10" t="s">
        <v>6336</v>
      </c>
      <c r="B3384" s="11" t="s">
        <v>6337</v>
      </c>
      <c r="C3384" s="12">
        <v>30</v>
      </c>
      <c r="E3384" s="18">
        <f>+'KALKULATOR (Rabat,Narzut,Marża)'!$C3384*(1-$D$1)</f>
        <v>29.997</v>
      </c>
      <c r="F3384" s="19">
        <f t="shared" si="156"/>
        <v>36.89631</v>
      </c>
      <c r="I3384" s="24">
        <f>+'KALKULATOR (Rabat,Narzut,Marża)'!$E3384*(1+$H$1)</f>
        <v>32.996700000000004</v>
      </c>
      <c r="J3384" s="25">
        <f>+'KALKULATOR (Rabat,Narzut,Marża)'!$I3384*1.23</f>
        <v>40.585941000000005</v>
      </c>
      <c r="M3384" s="34">
        <f>+'KALKULATOR (Rabat,Narzut,Marża)'!$E3384/(1-$L$1)</f>
        <v>33.33</v>
      </c>
      <c r="N3384" s="35">
        <f>+'KALKULATOR (Rabat,Narzut,Marża)'!$M3384*1.23</f>
        <v>40.995899999999999</v>
      </c>
      <c r="Q3384" s="48">
        <v>100</v>
      </c>
      <c r="R3384" s="49">
        <f t="shared" si="157"/>
        <v>129.99700000000001</v>
      </c>
      <c r="S3384" s="49">
        <f t="shared" si="158"/>
        <v>159.89631000000003</v>
      </c>
    </row>
    <row r="3385" spans="1:19" x14ac:dyDescent="0.35">
      <c r="A3385" s="13" t="s">
        <v>6338</v>
      </c>
      <c r="B3385" s="14" t="s">
        <v>6339</v>
      </c>
      <c r="C3385" s="15">
        <v>50</v>
      </c>
      <c r="E3385" s="20">
        <f>+'KALKULATOR (Rabat,Narzut,Marża)'!$C3385*(1-$D$1)</f>
        <v>49.994999999999997</v>
      </c>
      <c r="F3385" s="21">
        <f t="shared" si="156"/>
        <v>61.493849999999995</v>
      </c>
      <c r="I3385" s="26">
        <f>+'KALKULATOR (Rabat,Narzut,Marża)'!$E3385*(1+$H$1)</f>
        <v>54.994500000000002</v>
      </c>
      <c r="J3385" s="27">
        <f>+'KALKULATOR (Rabat,Narzut,Marża)'!$I3385*1.23</f>
        <v>67.643235000000004</v>
      </c>
      <c r="M3385" s="4">
        <f>+'KALKULATOR (Rabat,Narzut,Marża)'!$E3385/(1-$L$1)</f>
        <v>55.55</v>
      </c>
      <c r="N3385" s="5">
        <f>+'KALKULATOR (Rabat,Narzut,Marża)'!$M3385*1.23</f>
        <v>68.326499999999996</v>
      </c>
      <c r="Q3385" s="46">
        <v>100</v>
      </c>
      <c r="R3385" s="47">
        <f t="shared" si="157"/>
        <v>149.995</v>
      </c>
      <c r="S3385" s="47">
        <f t="shared" si="158"/>
        <v>184.49385000000001</v>
      </c>
    </row>
    <row r="3386" spans="1:19" x14ac:dyDescent="0.35">
      <c r="A3386" s="10" t="s">
        <v>6340</v>
      </c>
      <c r="B3386" s="11" t="s">
        <v>6341</v>
      </c>
      <c r="C3386" s="12">
        <v>50</v>
      </c>
      <c r="E3386" s="18">
        <f>+'KALKULATOR (Rabat,Narzut,Marża)'!$C3386*(1-$D$1)</f>
        <v>49.994999999999997</v>
      </c>
      <c r="F3386" s="19">
        <f t="shared" si="156"/>
        <v>61.493849999999995</v>
      </c>
      <c r="I3386" s="24">
        <f>+'KALKULATOR (Rabat,Narzut,Marża)'!$E3386*(1+$H$1)</f>
        <v>54.994500000000002</v>
      </c>
      <c r="J3386" s="25">
        <f>+'KALKULATOR (Rabat,Narzut,Marża)'!$I3386*1.23</f>
        <v>67.643235000000004</v>
      </c>
      <c r="M3386" s="34">
        <f>+'KALKULATOR (Rabat,Narzut,Marża)'!$E3386/(1-$L$1)</f>
        <v>55.55</v>
      </c>
      <c r="N3386" s="35">
        <f>+'KALKULATOR (Rabat,Narzut,Marża)'!$M3386*1.23</f>
        <v>68.326499999999996</v>
      </c>
      <c r="Q3386" s="48">
        <v>100</v>
      </c>
      <c r="R3386" s="49">
        <f t="shared" si="157"/>
        <v>149.995</v>
      </c>
      <c r="S3386" s="49">
        <f t="shared" si="158"/>
        <v>184.49385000000001</v>
      </c>
    </row>
    <row r="3387" spans="1:19" x14ac:dyDescent="0.35">
      <c r="A3387" s="13" t="s">
        <v>6342</v>
      </c>
      <c r="B3387" s="14" t="s">
        <v>6343</v>
      </c>
      <c r="C3387" s="15">
        <v>100</v>
      </c>
      <c r="E3387" s="20">
        <f>+'KALKULATOR (Rabat,Narzut,Marża)'!$C3387*(1-$D$1)</f>
        <v>99.99</v>
      </c>
      <c r="F3387" s="21">
        <f t="shared" ref="F3387:F3450" si="159">+E3387*1.23</f>
        <v>122.98769999999999</v>
      </c>
      <c r="I3387" s="26">
        <f>+'KALKULATOR (Rabat,Narzut,Marża)'!$E3387*(1+$H$1)</f>
        <v>109.989</v>
      </c>
      <c r="J3387" s="27">
        <f>+'KALKULATOR (Rabat,Narzut,Marża)'!$I3387*1.23</f>
        <v>135.28647000000001</v>
      </c>
      <c r="M3387" s="4">
        <f>+'KALKULATOR (Rabat,Narzut,Marża)'!$E3387/(1-$L$1)</f>
        <v>111.1</v>
      </c>
      <c r="N3387" s="5">
        <f>+'KALKULATOR (Rabat,Narzut,Marża)'!$M3387*1.23</f>
        <v>136.65299999999999</v>
      </c>
      <c r="Q3387" s="46">
        <v>100</v>
      </c>
      <c r="R3387" s="47">
        <f t="shared" ref="R3387:R3450" si="160">+E3387+Q3387</f>
        <v>199.99</v>
      </c>
      <c r="S3387" s="47">
        <f t="shared" ref="S3387:S3450" si="161">+R3387*1.23</f>
        <v>245.98770000000002</v>
      </c>
    </row>
    <row r="3388" spans="1:19" x14ac:dyDescent="0.35">
      <c r="A3388" s="10" t="s">
        <v>6344</v>
      </c>
      <c r="B3388" s="11" t="s">
        <v>6345</v>
      </c>
      <c r="C3388" s="12">
        <v>20</v>
      </c>
      <c r="E3388" s="18">
        <f>+'KALKULATOR (Rabat,Narzut,Marża)'!$C3388*(1-$D$1)</f>
        <v>19.998000000000001</v>
      </c>
      <c r="F3388" s="19">
        <f t="shared" si="159"/>
        <v>24.597540000000002</v>
      </c>
      <c r="I3388" s="24">
        <f>+'KALKULATOR (Rabat,Narzut,Marża)'!$E3388*(1+$H$1)</f>
        <v>21.997800000000002</v>
      </c>
      <c r="J3388" s="25">
        <f>+'KALKULATOR (Rabat,Narzut,Marża)'!$I3388*1.23</f>
        <v>27.057294000000002</v>
      </c>
      <c r="M3388" s="34">
        <f>+'KALKULATOR (Rabat,Narzut,Marża)'!$E3388/(1-$L$1)</f>
        <v>22.220000000000002</v>
      </c>
      <c r="N3388" s="35">
        <f>+'KALKULATOR (Rabat,Narzut,Marża)'!$M3388*1.23</f>
        <v>27.330600000000004</v>
      </c>
      <c r="Q3388" s="48">
        <v>100</v>
      </c>
      <c r="R3388" s="49">
        <f t="shared" si="160"/>
        <v>119.998</v>
      </c>
      <c r="S3388" s="49">
        <f t="shared" si="161"/>
        <v>147.59754000000001</v>
      </c>
    </row>
    <row r="3389" spans="1:19" x14ac:dyDescent="0.35">
      <c r="A3389" s="13" t="s">
        <v>6346</v>
      </c>
      <c r="B3389" s="14" t="s">
        <v>6347</v>
      </c>
      <c r="C3389" s="15">
        <v>230</v>
      </c>
      <c r="E3389" s="20">
        <f>+'KALKULATOR (Rabat,Narzut,Marża)'!$C3389*(1-$D$1)</f>
        <v>229.977</v>
      </c>
      <c r="F3389" s="21">
        <f t="shared" si="159"/>
        <v>282.87171000000001</v>
      </c>
      <c r="I3389" s="26">
        <f>+'KALKULATOR (Rabat,Narzut,Marża)'!$E3389*(1+$H$1)</f>
        <v>252.97470000000001</v>
      </c>
      <c r="J3389" s="27">
        <f>+'KALKULATOR (Rabat,Narzut,Marża)'!$I3389*1.23</f>
        <v>311.15888100000001</v>
      </c>
      <c r="M3389" s="4">
        <f>+'KALKULATOR (Rabat,Narzut,Marża)'!$E3389/(1-$L$1)</f>
        <v>255.53</v>
      </c>
      <c r="N3389" s="5">
        <f>+'KALKULATOR (Rabat,Narzut,Marża)'!$M3389*1.23</f>
        <v>314.30189999999999</v>
      </c>
      <c r="Q3389" s="46">
        <v>100</v>
      </c>
      <c r="R3389" s="47">
        <f t="shared" si="160"/>
        <v>329.97699999999998</v>
      </c>
      <c r="S3389" s="47">
        <f t="shared" si="161"/>
        <v>405.87170999999995</v>
      </c>
    </row>
    <row r="3390" spans="1:19" x14ac:dyDescent="0.35">
      <c r="A3390" s="10" t="s">
        <v>6348</v>
      </c>
      <c r="B3390" s="11" t="s">
        <v>6349</v>
      </c>
      <c r="C3390" s="12">
        <v>30</v>
      </c>
      <c r="E3390" s="18">
        <f>+'KALKULATOR (Rabat,Narzut,Marża)'!$C3390*(1-$D$1)</f>
        <v>29.997</v>
      </c>
      <c r="F3390" s="19">
        <f t="shared" si="159"/>
        <v>36.89631</v>
      </c>
      <c r="I3390" s="24">
        <f>+'KALKULATOR (Rabat,Narzut,Marża)'!$E3390*(1+$H$1)</f>
        <v>32.996700000000004</v>
      </c>
      <c r="J3390" s="25">
        <f>+'KALKULATOR (Rabat,Narzut,Marża)'!$I3390*1.23</f>
        <v>40.585941000000005</v>
      </c>
      <c r="M3390" s="34">
        <f>+'KALKULATOR (Rabat,Narzut,Marża)'!$E3390/(1-$L$1)</f>
        <v>33.33</v>
      </c>
      <c r="N3390" s="35">
        <f>+'KALKULATOR (Rabat,Narzut,Marża)'!$M3390*1.23</f>
        <v>40.995899999999999</v>
      </c>
      <c r="Q3390" s="48">
        <v>100</v>
      </c>
      <c r="R3390" s="49">
        <f t="shared" si="160"/>
        <v>129.99700000000001</v>
      </c>
      <c r="S3390" s="49">
        <f t="shared" si="161"/>
        <v>159.89631000000003</v>
      </c>
    </row>
    <row r="3391" spans="1:19" x14ac:dyDescent="0.35">
      <c r="A3391" s="13" t="s">
        <v>6350</v>
      </c>
      <c r="B3391" s="14" t="s">
        <v>6351</v>
      </c>
      <c r="C3391" s="15">
        <v>40</v>
      </c>
      <c r="E3391" s="20">
        <f>+'KALKULATOR (Rabat,Narzut,Marża)'!$C3391*(1-$D$1)</f>
        <v>39.996000000000002</v>
      </c>
      <c r="F3391" s="21">
        <f t="shared" si="159"/>
        <v>49.195080000000004</v>
      </c>
      <c r="I3391" s="26">
        <f>+'KALKULATOR (Rabat,Narzut,Marża)'!$E3391*(1+$H$1)</f>
        <v>43.995600000000003</v>
      </c>
      <c r="J3391" s="27">
        <f>+'KALKULATOR (Rabat,Narzut,Marża)'!$I3391*1.23</f>
        <v>54.114588000000005</v>
      </c>
      <c r="M3391" s="4">
        <f>+'KALKULATOR (Rabat,Narzut,Marża)'!$E3391/(1-$L$1)</f>
        <v>44.440000000000005</v>
      </c>
      <c r="N3391" s="5">
        <f>+'KALKULATOR (Rabat,Narzut,Marża)'!$M3391*1.23</f>
        <v>54.661200000000008</v>
      </c>
      <c r="Q3391" s="46">
        <v>100</v>
      </c>
      <c r="R3391" s="47">
        <f t="shared" si="160"/>
        <v>139.99600000000001</v>
      </c>
      <c r="S3391" s="47">
        <f t="shared" si="161"/>
        <v>172.19508000000002</v>
      </c>
    </row>
    <row r="3392" spans="1:19" x14ac:dyDescent="0.35">
      <c r="A3392" s="10" t="s">
        <v>6352</v>
      </c>
      <c r="B3392" s="11" t="s">
        <v>6353</v>
      </c>
      <c r="C3392" s="12">
        <v>40</v>
      </c>
      <c r="E3392" s="18">
        <f>+'KALKULATOR (Rabat,Narzut,Marża)'!$C3392*(1-$D$1)</f>
        <v>39.996000000000002</v>
      </c>
      <c r="F3392" s="19">
        <f t="shared" si="159"/>
        <v>49.195080000000004</v>
      </c>
      <c r="I3392" s="24">
        <f>+'KALKULATOR (Rabat,Narzut,Marża)'!$E3392*(1+$H$1)</f>
        <v>43.995600000000003</v>
      </c>
      <c r="J3392" s="25">
        <f>+'KALKULATOR (Rabat,Narzut,Marża)'!$I3392*1.23</f>
        <v>54.114588000000005</v>
      </c>
      <c r="M3392" s="34">
        <f>+'KALKULATOR (Rabat,Narzut,Marża)'!$E3392/(1-$L$1)</f>
        <v>44.440000000000005</v>
      </c>
      <c r="N3392" s="35">
        <f>+'KALKULATOR (Rabat,Narzut,Marża)'!$M3392*1.23</f>
        <v>54.661200000000008</v>
      </c>
      <c r="Q3392" s="48">
        <v>100</v>
      </c>
      <c r="R3392" s="49">
        <f t="shared" si="160"/>
        <v>139.99600000000001</v>
      </c>
      <c r="S3392" s="49">
        <f t="shared" si="161"/>
        <v>172.19508000000002</v>
      </c>
    </row>
    <row r="3393" spans="1:19" x14ac:dyDescent="0.35">
      <c r="A3393" s="13" t="s">
        <v>6354</v>
      </c>
      <c r="B3393" s="14" t="s">
        <v>6355</v>
      </c>
      <c r="C3393" s="15">
        <v>40</v>
      </c>
      <c r="E3393" s="20">
        <f>+'KALKULATOR (Rabat,Narzut,Marża)'!$C3393*(1-$D$1)</f>
        <v>39.996000000000002</v>
      </c>
      <c r="F3393" s="21">
        <f t="shared" si="159"/>
        <v>49.195080000000004</v>
      </c>
      <c r="I3393" s="26">
        <f>+'KALKULATOR (Rabat,Narzut,Marża)'!$E3393*(1+$H$1)</f>
        <v>43.995600000000003</v>
      </c>
      <c r="J3393" s="27">
        <f>+'KALKULATOR (Rabat,Narzut,Marża)'!$I3393*1.23</f>
        <v>54.114588000000005</v>
      </c>
      <c r="M3393" s="4">
        <f>+'KALKULATOR (Rabat,Narzut,Marża)'!$E3393/(1-$L$1)</f>
        <v>44.440000000000005</v>
      </c>
      <c r="N3393" s="5">
        <f>+'KALKULATOR (Rabat,Narzut,Marża)'!$M3393*1.23</f>
        <v>54.661200000000008</v>
      </c>
      <c r="Q3393" s="46">
        <v>100</v>
      </c>
      <c r="R3393" s="47">
        <f t="shared" si="160"/>
        <v>139.99600000000001</v>
      </c>
      <c r="S3393" s="47">
        <f t="shared" si="161"/>
        <v>172.19508000000002</v>
      </c>
    </row>
    <row r="3394" spans="1:19" x14ac:dyDescent="0.35">
      <c r="A3394" s="10" t="s">
        <v>6356</v>
      </c>
      <c r="B3394" s="11" t="s">
        <v>6357</v>
      </c>
      <c r="C3394" s="12">
        <v>40</v>
      </c>
      <c r="E3394" s="18">
        <f>+'KALKULATOR (Rabat,Narzut,Marża)'!$C3394*(1-$D$1)</f>
        <v>39.996000000000002</v>
      </c>
      <c r="F3394" s="19">
        <f t="shared" si="159"/>
        <v>49.195080000000004</v>
      </c>
      <c r="I3394" s="24">
        <f>+'KALKULATOR (Rabat,Narzut,Marża)'!$E3394*(1+$H$1)</f>
        <v>43.995600000000003</v>
      </c>
      <c r="J3394" s="25">
        <f>+'KALKULATOR (Rabat,Narzut,Marża)'!$I3394*1.23</f>
        <v>54.114588000000005</v>
      </c>
      <c r="M3394" s="34">
        <f>+'KALKULATOR (Rabat,Narzut,Marża)'!$E3394/(1-$L$1)</f>
        <v>44.440000000000005</v>
      </c>
      <c r="N3394" s="35">
        <f>+'KALKULATOR (Rabat,Narzut,Marża)'!$M3394*1.23</f>
        <v>54.661200000000008</v>
      </c>
      <c r="Q3394" s="48">
        <v>100</v>
      </c>
      <c r="R3394" s="49">
        <f t="shared" si="160"/>
        <v>139.99600000000001</v>
      </c>
      <c r="S3394" s="49">
        <f t="shared" si="161"/>
        <v>172.19508000000002</v>
      </c>
    </row>
    <row r="3395" spans="1:19" x14ac:dyDescent="0.35">
      <c r="A3395" s="13" t="s">
        <v>6358</v>
      </c>
      <c r="B3395" s="14" t="s">
        <v>6359</v>
      </c>
      <c r="C3395" s="15">
        <v>40</v>
      </c>
      <c r="E3395" s="20">
        <f>+'KALKULATOR (Rabat,Narzut,Marża)'!$C3395*(1-$D$1)</f>
        <v>39.996000000000002</v>
      </c>
      <c r="F3395" s="21">
        <f t="shared" si="159"/>
        <v>49.195080000000004</v>
      </c>
      <c r="I3395" s="26">
        <f>+'KALKULATOR (Rabat,Narzut,Marża)'!$E3395*(1+$H$1)</f>
        <v>43.995600000000003</v>
      </c>
      <c r="J3395" s="27">
        <f>+'KALKULATOR (Rabat,Narzut,Marża)'!$I3395*1.23</f>
        <v>54.114588000000005</v>
      </c>
      <c r="M3395" s="4">
        <f>+'KALKULATOR (Rabat,Narzut,Marża)'!$E3395/(1-$L$1)</f>
        <v>44.440000000000005</v>
      </c>
      <c r="N3395" s="5">
        <f>+'KALKULATOR (Rabat,Narzut,Marża)'!$M3395*1.23</f>
        <v>54.661200000000008</v>
      </c>
      <c r="Q3395" s="46">
        <v>100</v>
      </c>
      <c r="R3395" s="47">
        <f t="shared" si="160"/>
        <v>139.99600000000001</v>
      </c>
      <c r="S3395" s="47">
        <f t="shared" si="161"/>
        <v>172.19508000000002</v>
      </c>
    </row>
    <row r="3396" spans="1:19" x14ac:dyDescent="0.35">
      <c r="A3396" s="10" t="s">
        <v>6360</v>
      </c>
      <c r="B3396" s="11" t="s">
        <v>6361</v>
      </c>
      <c r="C3396" s="12">
        <v>80</v>
      </c>
      <c r="E3396" s="18">
        <f>+'KALKULATOR (Rabat,Narzut,Marża)'!$C3396*(1-$D$1)</f>
        <v>79.992000000000004</v>
      </c>
      <c r="F3396" s="19">
        <f t="shared" si="159"/>
        <v>98.390160000000009</v>
      </c>
      <c r="I3396" s="24">
        <f>+'KALKULATOR (Rabat,Narzut,Marża)'!$E3396*(1+$H$1)</f>
        <v>87.991200000000006</v>
      </c>
      <c r="J3396" s="25">
        <f>+'KALKULATOR (Rabat,Narzut,Marża)'!$I3396*1.23</f>
        <v>108.22917600000001</v>
      </c>
      <c r="M3396" s="34">
        <f>+'KALKULATOR (Rabat,Narzut,Marża)'!$E3396/(1-$L$1)</f>
        <v>88.88000000000001</v>
      </c>
      <c r="N3396" s="35">
        <f>+'KALKULATOR (Rabat,Narzut,Marża)'!$M3396*1.23</f>
        <v>109.32240000000002</v>
      </c>
      <c r="Q3396" s="48">
        <v>100</v>
      </c>
      <c r="R3396" s="49">
        <f t="shared" si="160"/>
        <v>179.99200000000002</v>
      </c>
      <c r="S3396" s="49">
        <f t="shared" si="161"/>
        <v>221.39016000000001</v>
      </c>
    </row>
    <row r="3397" spans="1:19" x14ac:dyDescent="0.35">
      <c r="A3397" s="13" t="s">
        <v>6362</v>
      </c>
      <c r="B3397" s="14" t="s">
        <v>6363</v>
      </c>
      <c r="C3397" s="15">
        <v>110</v>
      </c>
      <c r="E3397" s="20">
        <f>+'KALKULATOR (Rabat,Narzut,Marża)'!$C3397*(1-$D$1)</f>
        <v>109.989</v>
      </c>
      <c r="F3397" s="21">
        <f t="shared" si="159"/>
        <v>135.28647000000001</v>
      </c>
      <c r="I3397" s="26">
        <f>+'KALKULATOR (Rabat,Narzut,Marża)'!$E3397*(1+$H$1)</f>
        <v>120.98790000000001</v>
      </c>
      <c r="J3397" s="27">
        <f>+'KALKULATOR (Rabat,Narzut,Marża)'!$I3397*1.23</f>
        <v>148.81511700000001</v>
      </c>
      <c r="M3397" s="4">
        <f>+'KALKULATOR (Rabat,Narzut,Marża)'!$E3397/(1-$L$1)</f>
        <v>122.21000000000001</v>
      </c>
      <c r="N3397" s="5">
        <f>+'KALKULATOR (Rabat,Narzut,Marża)'!$M3397*1.23</f>
        <v>150.31829999999999</v>
      </c>
      <c r="Q3397" s="46">
        <v>100</v>
      </c>
      <c r="R3397" s="47">
        <f t="shared" si="160"/>
        <v>209.989</v>
      </c>
      <c r="S3397" s="47">
        <f t="shared" si="161"/>
        <v>258.28647000000001</v>
      </c>
    </row>
    <row r="3398" spans="1:19" x14ac:dyDescent="0.35">
      <c r="A3398" s="10" t="s">
        <v>6364</v>
      </c>
      <c r="B3398" s="11" t="s">
        <v>6365</v>
      </c>
      <c r="C3398" s="12">
        <v>120</v>
      </c>
      <c r="E3398" s="18">
        <f>+'KALKULATOR (Rabat,Narzut,Marża)'!$C3398*(1-$D$1)</f>
        <v>119.988</v>
      </c>
      <c r="F3398" s="19">
        <f t="shared" si="159"/>
        <v>147.58524</v>
      </c>
      <c r="I3398" s="24">
        <f>+'KALKULATOR (Rabat,Narzut,Marża)'!$E3398*(1+$H$1)</f>
        <v>131.98680000000002</v>
      </c>
      <c r="J3398" s="25">
        <f>+'KALKULATOR (Rabat,Narzut,Marża)'!$I3398*1.23</f>
        <v>162.34376400000002</v>
      </c>
      <c r="M3398" s="34">
        <f>+'KALKULATOR (Rabat,Narzut,Marża)'!$E3398/(1-$L$1)</f>
        <v>133.32</v>
      </c>
      <c r="N3398" s="35">
        <f>+'KALKULATOR (Rabat,Narzut,Marża)'!$M3398*1.23</f>
        <v>163.9836</v>
      </c>
      <c r="Q3398" s="48">
        <v>100</v>
      </c>
      <c r="R3398" s="49">
        <f t="shared" si="160"/>
        <v>219.988</v>
      </c>
      <c r="S3398" s="49">
        <f t="shared" si="161"/>
        <v>270.58524</v>
      </c>
    </row>
    <row r="3399" spans="1:19" x14ac:dyDescent="0.35">
      <c r="A3399" s="13" t="s">
        <v>6366</v>
      </c>
      <c r="B3399" s="14" t="s">
        <v>6367</v>
      </c>
      <c r="C3399" s="15">
        <v>150</v>
      </c>
      <c r="E3399" s="20">
        <f>+'KALKULATOR (Rabat,Narzut,Marża)'!$C3399*(1-$D$1)</f>
        <v>149.98500000000001</v>
      </c>
      <c r="F3399" s="21">
        <f t="shared" si="159"/>
        <v>184.48155000000003</v>
      </c>
      <c r="I3399" s="26">
        <f>+'KALKULATOR (Rabat,Narzut,Marża)'!$E3399*(1+$H$1)</f>
        <v>164.98350000000002</v>
      </c>
      <c r="J3399" s="27">
        <f>+'KALKULATOR (Rabat,Narzut,Marża)'!$I3399*1.23</f>
        <v>202.92970500000001</v>
      </c>
      <c r="M3399" s="4">
        <f>+'KALKULATOR (Rabat,Narzut,Marża)'!$E3399/(1-$L$1)</f>
        <v>166.65</v>
      </c>
      <c r="N3399" s="5">
        <f>+'KALKULATOR (Rabat,Narzut,Marża)'!$M3399*1.23</f>
        <v>204.9795</v>
      </c>
      <c r="Q3399" s="46">
        <v>100</v>
      </c>
      <c r="R3399" s="47">
        <f t="shared" si="160"/>
        <v>249.98500000000001</v>
      </c>
      <c r="S3399" s="47">
        <f t="shared" si="161"/>
        <v>307.48155000000003</v>
      </c>
    </row>
    <row r="3400" spans="1:19" x14ac:dyDescent="0.35">
      <c r="A3400" s="10" t="s">
        <v>6368</v>
      </c>
      <c r="B3400" s="11" t="s">
        <v>6369</v>
      </c>
      <c r="C3400" s="12">
        <v>160</v>
      </c>
      <c r="E3400" s="18">
        <f>+'KALKULATOR (Rabat,Narzut,Marża)'!$C3400*(1-$D$1)</f>
        <v>159.98400000000001</v>
      </c>
      <c r="F3400" s="19">
        <f t="shared" si="159"/>
        <v>196.78032000000002</v>
      </c>
      <c r="I3400" s="24">
        <f>+'KALKULATOR (Rabat,Narzut,Marża)'!$E3400*(1+$H$1)</f>
        <v>175.98240000000001</v>
      </c>
      <c r="J3400" s="25">
        <f>+'KALKULATOR (Rabat,Narzut,Marża)'!$I3400*1.23</f>
        <v>216.45835200000002</v>
      </c>
      <c r="M3400" s="34">
        <f>+'KALKULATOR (Rabat,Narzut,Marża)'!$E3400/(1-$L$1)</f>
        <v>177.76000000000002</v>
      </c>
      <c r="N3400" s="35">
        <f>+'KALKULATOR (Rabat,Narzut,Marża)'!$M3400*1.23</f>
        <v>218.64480000000003</v>
      </c>
      <c r="Q3400" s="48">
        <v>100</v>
      </c>
      <c r="R3400" s="49">
        <f t="shared" si="160"/>
        <v>259.98400000000004</v>
      </c>
      <c r="S3400" s="49">
        <f t="shared" si="161"/>
        <v>319.78032000000002</v>
      </c>
    </row>
    <row r="3401" spans="1:19" x14ac:dyDescent="0.35">
      <c r="A3401" s="13" t="s">
        <v>6370</v>
      </c>
      <c r="B3401" s="14" t="s">
        <v>6371</v>
      </c>
      <c r="C3401" s="15">
        <v>200</v>
      </c>
      <c r="E3401" s="20">
        <f>+'KALKULATOR (Rabat,Narzut,Marża)'!$C3401*(1-$D$1)</f>
        <v>199.98</v>
      </c>
      <c r="F3401" s="21">
        <f t="shared" si="159"/>
        <v>245.97539999999998</v>
      </c>
      <c r="I3401" s="26">
        <f>+'KALKULATOR (Rabat,Narzut,Marża)'!$E3401*(1+$H$1)</f>
        <v>219.97800000000001</v>
      </c>
      <c r="J3401" s="27">
        <f>+'KALKULATOR (Rabat,Narzut,Marża)'!$I3401*1.23</f>
        <v>270.57294000000002</v>
      </c>
      <c r="M3401" s="4">
        <f>+'KALKULATOR (Rabat,Narzut,Marża)'!$E3401/(1-$L$1)</f>
        <v>222.2</v>
      </c>
      <c r="N3401" s="5">
        <f>+'KALKULATOR (Rabat,Narzut,Marża)'!$M3401*1.23</f>
        <v>273.30599999999998</v>
      </c>
      <c r="Q3401" s="46">
        <v>100</v>
      </c>
      <c r="R3401" s="47">
        <f t="shared" si="160"/>
        <v>299.98</v>
      </c>
      <c r="S3401" s="47">
        <f t="shared" si="161"/>
        <v>368.97540000000004</v>
      </c>
    </row>
    <row r="3402" spans="1:19" x14ac:dyDescent="0.35">
      <c r="A3402" s="10" t="s">
        <v>6372</v>
      </c>
      <c r="B3402" s="11" t="s">
        <v>6373</v>
      </c>
      <c r="C3402" s="12">
        <v>260</v>
      </c>
      <c r="E3402" s="18">
        <f>+'KALKULATOR (Rabat,Narzut,Marża)'!$C3402*(1-$D$1)</f>
        <v>259.97399999999999</v>
      </c>
      <c r="F3402" s="19">
        <f t="shared" si="159"/>
        <v>319.76801999999998</v>
      </c>
      <c r="I3402" s="24">
        <f>+'KALKULATOR (Rabat,Narzut,Marża)'!$E3402*(1+$H$1)</f>
        <v>285.97140000000002</v>
      </c>
      <c r="J3402" s="25">
        <f>+'KALKULATOR (Rabat,Narzut,Marża)'!$I3402*1.23</f>
        <v>351.744822</v>
      </c>
      <c r="M3402" s="34">
        <f>+'KALKULATOR (Rabat,Narzut,Marża)'!$E3402/(1-$L$1)</f>
        <v>288.85999999999996</v>
      </c>
      <c r="N3402" s="35">
        <f>+'KALKULATOR (Rabat,Narzut,Marża)'!$M3402*1.23</f>
        <v>355.29779999999994</v>
      </c>
      <c r="Q3402" s="48">
        <v>100</v>
      </c>
      <c r="R3402" s="49">
        <f t="shared" si="160"/>
        <v>359.97399999999999</v>
      </c>
      <c r="S3402" s="49">
        <f t="shared" si="161"/>
        <v>442.76801999999998</v>
      </c>
    </row>
    <row r="3403" spans="1:19" x14ac:dyDescent="0.35">
      <c r="A3403" s="13" t="s">
        <v>6374</v>
      </c>
      <c r="B3403" s="14" t="s">
        <v>6375</v>
      </c>
      <c r="C3403" s="15">
        <v>430</v>
      </c>
      <c r="E3403" s="20">
        <f>+'KALKULATOR (Rabat,Narzut,Marża)'!$C3403*(1-$D$1)</f>
        <v>429.95699999999999</v>
      </c>
      <c r="F3403" s="21">
        <f t="shared" si="159"/>
        <v>528.84710999999993</v>
      </c>
      <c r="I3403" s="26">
        <f>+'KALKULATOR (Rabat,Narzut,Marża)'!$E3403*(1+$H$1)</f>
        <v>472.95270000000005</v>
      </c>
      <c r="J3403" s="27">
        <f>+'KALKULATOR (Rabat,Narzut,Marża)'!$I3403*1.23</f>
        <v>581.73182100000008</v>
      </c>
      <c r="M3403" s="4">
        <f>+'KALKULATOR (Rabat,Narzut,Marża)'!$E3403/(1-$L$1)</f>
        <v>477.72999999999996</v>
      </c>
      <c r="N3403" s="5">
        <f>+'KALKULATOR (Rabat,Narzut,Marża)'!$M3403*1.23</f>
        <v>587.60789999999997</v>
      </c>
      <c r="Q3403" s="46">
        <v>100</v>
      </c>
      <c r="R3403" s="47">
        <f t="shared" si="160"/>
        <v>529.95699999999999</v>
      </c>
      <c r="S3403" s="47">
        <f t="shared" si="161"/>
        <v>651.84710999999993</v>
      </c>
    </row>
    <row r="3404" spans="1:19" x14ac:dyDescent="0.35">
      <c r="A3404" s="10" t="s">
        <v>6376</v>
      </c>
      <c r="B3404" s="11" t="s">
        <v>6377</v>
      </c>
      <c r="C3404" s="12">
        <v>480</v>
      </c>
      <c r="E3404" s="18">
        <f>+'KALKULATOR (Rabat,Narzut,Marża)'!$C3404*(1-$D$1)</f>
        <v>479.952</v>
      </c>
      <c r="F3404" s="19">
        <f t="shared" si="159"/>
        <v>590.34096</v>
      </c>
      <c r="I3404" s="24">
        <f>+'KALKULATOR (Rabat,Narzut,Marża)'!$E3404*(1+$H$1)</f>
        <v>527.94720000000007</v>
      </c>
      <c r="J3404" s="25">
        <f>+'KALKULATOR (Rabat,Narzut,Marża)'!$I3404*1.23</f>
        <v>649.37505600000009</v>
      </c>
      <c r="M3404" s="34">
        <f>+'KALKULATOR (Rabat,Narzut,Marża)'!$E3404/(1-$L$1)</f>
        <v>533.28</v>
      </c>
      <c r="N3404" s="35">
        <f>+'KALKULATOR (Rabat,Narzut,Marża)'!$M3404*1.23</f>
        <v>655.93439999999998</v>
      </c>
      <c r="Q3404" s="48">
        <v>100</v>
      </c>
      <c r="R3404" s="49">
        <f t="shared" si="160"/>
        <v>579.952</v>
      </c>
      <c r="S3404" s="49">
        <f t="shared" si="161"/>
        <v>713.34096</v>
      </c>
    </row>
    <row r="3405" spans="1:19" x14ac:dyDescent="0.35">
      <c r="A3405" s="13" t="s">
        <v>6378</v>
      </c>
      <c r="B3405" s="14" t="s">
        <v>6379</v>
      </c>
      <c r="C3405" s="15">
        <v>660</v>
      </c>
      <c r="E3405" s="20">
        <f>+'KALKULATOR (Rabat,Narzut,Marża)'!$C3405*(1-$D$1)</f>
        <v>659.93399999999997</v>
      </c>
      <c r="F3405" s="21">
        <f t="shared" si="159"/>
        <v>811.71881999999994</v>
      </c>
      <c r="I3405" s="26">
        <f>+'KALKULATOR (Rabat,Narzut,Marża)'!$E3405*(1+$H$1)</f>
        <v>725.92740000000003</v>
      </c>
      <c r="J3405" s="27">
        <f>+'KALKULATOR (Rabat,Narzut,Marża)'!$I3405*1.23</f>
        <v>892.89070200000003</v>
      </c>
      <c r="M3405" s="4">
        <f>+'KALKULATOR (Rabat,Narzut,Marża)'!$E3405/(1-$L$1)</f>
        <v>733.26</v>
      </c>
      <c r="N3405" s="5">
        <f>+'KALKULATOR (Rabat,Narzut,Marża)'!$M3405*1.23</f>
        <v>901.90980000000002</v>
      </c>
      <c r="Q3405" s="46">
        <v>100</v>
      </c>
      <c r="R3405" s="47">
        <f t="shared" si="160"/>
        <v>759.93399999999997</v>
      </c>
      <c r="S3405" s="47">
        <f t="shared" si="161"/>
        <v>934.71881999999994</v>
      </c>
    </row>
    <row r="3406" spans="1:19" x14ac:dyDescent="0.35">
      <c r="A3406" s="10" t="s">
        <v>6380</v>
      </c>
      <c r="B3406" s="11" t="s">
        <v>6381</v>
      </c>
      <c r="C3406" s="12">
        <v>160</v>
      </c>
      <c r="E3406" s="18">
        <f>+'KALKULATOR (Rabat,Narzut,Marża)'!$C3406*(1-$D$1)</f>
        <v>159.98400000000001</v>
      </c>
      <c r="F3406" s="19">
        <f t="shared" si="159"/>
        <v>196.78032000000002</v>
      </c>
      <c r="I3406" s="24">
        <f>+'KALKULATOR (Rabat,Narzut,Marża)'!$E3406*(1+$H$1)</f>
        <v>175.98240000000001</v>
      </c>
      <c r="J3406" s="25">
        <f>+'KALKULATOR (Rabat,Narzut,Marża)'!$I3406*1.23</f>
        <v>216.45835200000002</v>
      </c>
      <c r="M3406" s="34">
        <f>+'KALKULATOR (Rabat,Narzut,Marża)'!$E3406/(1-$L$1)</f>
        <v>177.76000000000002</v>
      </c>
      <c r="N3406" s="35">
        <f>+'KALKULATOR (Rabat,Narzut,Marża)'!$M3406*1.23</f>
        <v>218.64480000000003</v>
      </c>
      <c r="Q3406" s="48">
        <v>100</v>
      </c>
      <c r="R3406" s="49">
        <f t="shared" si="160"/>
        <v>259.98400000000004</v>
      </c>
      <c r="S3406" s="49">
        <f t="shared" si="161"/>
        <v>319.78032000000002</v>
      </c>
    </row>
    <row r="3407" spans="1:19" x14ac:dyDescent="0.35">
      <c r="A3407" s="13" t="s">
        <v>6382</v>
      </c>
      <c r="B3407" s="14" t="s">
        <v>6383</v>
      </c>
      <c r="C3407" s="15">
        <v>700</v>
      </c>
      <c r="E3407" s="20">
        <f>+'KALKULATOR (Rabat,Narzut,Marża)'!$C3407*(1-$D$1)</f>
        <v>699.93000000000006</v>
      </c>
      <c r="F3407" s="21">
        <f t="shared" si="159"/>
        <v>860.91390000000001</v>
      </c>
      <c r="I3407" s="26">
        <f>+'KALKULATOR (Rabat,Narzut,Marża)'!$E3407*(1+$H$1)</f>
        <v>769.92300000000012</v>
      </c>
      <c r="J3407" s="27">
        <f>+'KALKULATOR (Rabat,Narzut,Marża)'!$I3407*1.23</f>
        <v>947.00529000000017</v>
      </c>
      <c r="M3407" s="4">
        <f>+'KALKULATOR (Rabat,Narzut,Marża)'!$E3407/(1-$L$1)</f>
        <v>777.7</v>
      </c>
      <c r="N3407" s="5">
        <f>+'KALKULATOR (Rabat,Narzut,Marża)'!$M3407*1.23</f>
        <v>956.57100000000003</v>
      </c>
      <c r="Q3407" s="46">
        <v>100</v>
      </c>
      <c r="R3407" s="47">
        <f t="shared" si="160"/>
        <v>799.93000000000006</v>
      </c>
      <c r="S3407" s="47">
        <f t="shared" si="161"/>
        <v>983.91390000000001</v>
      </c>
    </row>
    <row r="3408" spans="1:19" x14ac:dyDescent="0.35">
      <c r="A3408" s="10" t="s">
        <v>6384</v>
      </c>
      <c r="B3408" s="11" t="s">
        <v>6385</v>
      </c>
      <c r="C3408" s="12">
        <v>210</v>
      </c>
      <c r="E3408" s="18">
        <f>+'KALKULATOR (Rabat,Narzut,Marża)'!$C3408*(1-$D$1)</f>
        <v>209.97900000000001</v>
      </c>
      <c r="F3408" s="19">
        <f t="shared" si="159"/>
        <v>258.27417000000003</v>
      </c>
      <c r="I3408" s="24">
        <f>+'KALKULATOR (Rabat,Narzut,Marża)'!$E3408*(1+$H$1)</f>
        <v>230.97690000000003</v>
      </c>
      <c r="J3408" s="25">
        <f>+'KALKULATOR (Rabat,Narzut,Marża)'!$I3408*1.23</f>
        <v>284.10158700000005</v>
      </c>
      <c r="M3408" s="34">
        <f>+'KALKULATOR (Rabat,Narzut,Marża)'!$E3408/(1-$L$1)</f>
        <v>233.31</v>
      </c>
      <c r="N3408" s="35">
        <f>+'KALKULATOR (Rabat,Narzut,Marża)'!$M3408*1.23</f>
        <v>286.97129999999999</v>
      </c>
      <c r="Q3408" s="48">
        <v>100</v>
      </c>
      <c r="R3408" s="49">
        <f t="shared" si="160"/>
        <v>309.97900000000004</v>
      </c>
      <c r="S3408" s="49">
        <f t="shared" si="161"/>
        <v>381.27417000000003</v>
      </c>
    </row>
    <row r="3409" spans="1:19" x14ac:dyDescent="0.35">
      <c r="A3409" s="13" t="s">
        <v>6386</v>
      </c>
      <c r="B3409" s="14" t="s">
        <v>6387</v>
      </c>
      <c r="C3409" s="15">
        <v>430</v>
      </c>
      <c r="E3409" s="20">
        <f>+'KALKULATOR (Rabat,Narzut,Marża)'!$C3409*(1-$D$1)</f>
        <v>429.95699999999999</v>
      </c>
      <c r="F3409" s="21">
        <f t="shared" si="159"/>
        <v>528.84710999999993</v>
      </c>
      <c r="I3409" s="26">
        <f>+'KALKULATOR (Rabat,Narzut,Marża)'!$E3409*(1+$H$1)</f>
        <v>472.95270000000005</v>
      </c>
      <c r="J3409" s="27">
        <f>+'KALKULATOR (Rabat,Narzut,Marża)'!$I3409*1.23</f>
        <v>581.73182100000008</v>
      </c>
      <c r="M3409" s="4">
        <f>+'KALKULATOR (Rabat,Narzut,Marża)'!$E3409/(1-$L$1)</f>
        <v>477.72999999999996</v>
      </c>
      <c r="N3409" s="5">
        <f>+'KALKULATOR (Rabat,Narzut,Marża)'!$M3409*1.23</f>
        <v>587.60789999999997</v>
      </c>
      <c r="Q3409" s="46">
        <v>100</v>
      </c>
      <c r="R3409" s="47">
        <f t="shared" si="160"/>
        <v>529.95699999999999</v>
      </c>
      <c r="S3409" s="47">
        <f t="shared" si="161"/>
        <v>651.84710999999993</v>
      </c>
    </row>
    <row r="3410" spans="1:19" x14ac:dyDescent="0.35">
      <c r="A3410" s="10" t="s">
        <v>6388</v>
      </c>
      <c r="B3410" s="11" t="s">
        <v>6389</v>
      </c>
      <c r="C3410" s="12">
        <v>660</v>
      </c>
      <c r="E3410" s="18">
        <f>+'KALKULATOR (Rabat,Narzut,Marża)'!$C3410*(1-$D$1)</f>
        <v>659.93399999999997</v>
      </c>
      <c r="F3410" s="19">
        <f t="shared" si="159"/>
        <v>811.71881999999994</v>
      </c>
      <c r="I3410" s="24">
        <f>+'KALKULATOR (Rabat,Narzut,Marża)'!$E3410*(1+$H$1)</f>
        <v>725.92740000000003</v>
      </c>
      <c r="J3410" s="25">
        <f>+'KALKULATOR (Rabat,Narzut,Marża)'!$I3410*1.23</f>
        <v>892.89070200000003</v>
      </c>
      <c r="M3410" s="34">
        <f>+'KALKULATOR (Rabat,Narzut,Marża)'!$E3410/(1-$L$1)</f>
        <v>733.26</v>
      </c>
      <c r="N3410" s="35">
        <f>+'KALKULATOR (Rabat,Narzut,Marża)'!$M3410*1.23</f>
        <v>901.90980000000002</v>
      </c>
      <c r="Q3410" s="48">
        <v>100</v>
      </c>
      <c r="R3410" s="49">
        <f t="shared" si="160"/>
        <v>759.93399999999997</v>
      </c>
      <c r="S3410" s="49">
        <f t="shared" si="161"/>
        <v>934.71881999999994</v>
      </c>
    </row>
    <row r="3411" spans="1:19" x14ac:dyDescent="0.35">
      <c r="A3411" s="13" t="s">
        <v>6390</v>
      </c>
      <c r="B3411" s="14" t="s">
        <v>6391</v>
      </c>
      <c r="C3411" s="15">
        <v>890</v>
      </c>
      <c r="E3411" s="20">
        <f>+'KALKULATOR (Rabat,Narzut,Marża)'!$C3411*(1-$D$1)</f>
        <v>889.91100000000006</v>
      </c>
      <c r="F3411" s="21">
        <f t="shared" si="159"/>
        <v>1094.5905299999999</v>
      </c>
      <c r="I3411" s="26">
        <f>+'KALKULATOR (Rabat,Narzut,Marża)'!$E3411*(1+$H$1)</f>
        <v>978.90210000000013</v>
      </c>
      <c r="J3411" s="27">
        <f>+'KALKULATOR (Rabat,Narzut,Marża)'!$I3411*1.23</f>
        <v>1204.0495830000002</v>
      </c>
      <c r="M3411" s="4">
        <f>+'KALKULATOR (Rabat,Narzut,Marża)'!$E3411/(1-$L$1)</f>
        <v>988.79000000000008</v>
      </c>
      <c r="N3411" s="5">
        <f>+'KALKULATOR (Rabat,Narzut,Marża)'!$M3411*1.23</f>
        <v>1216.2117000000001</v>
      </c>
      <c r="Q3411" s="46">
        <v>100</v>
      </c>
      <c r="R3411" s="47">
        <f t="shared" si="160"/>
        <v>989.91100000000006</v>
      </c>
      <c r="S3411" s="47">
        <f t="shared" si="161"/>
        <v>1217.5905299999999</v>
      </c>
    </row>
    <row r="3412" spans="1:19" x14ac:dyDescent="0.35">
      <c r="A3412" s="10" t="s">
        <v>6392</v>
      </c>
      <c r="B3412" s="11" t="s">
        <v>6393</v>
      </c>
      <c r="C3412" s="12">
        <v>760</v>
      </c>
      <c r="E3412" s="18">
        <f>+'KALKULATOR (Rabat,Narzut,Marża)'!$C3412*(1-$D$1)</f>
        <v>759.92399999999998</v>
      </c>
      <c r="F3412" s="19">
        <f t="shared" si="159"/>
        <v>934.70651999999995</v>
      </c>
      <c r="I3412" s="24">
        <f>+'KALKULATOR (Rabat,Narzut,Marża)'!$E3412*(1+$H$1)</f>
        <v>835.91640000000007</v>
      </c>
      <c r="J3412" s="25">
        <f>+'KALKULATOR (Rabat,Narzut,Marża)'!$I3412*1.23</f>
        <v>1028.1771720000002</v>
      </c>
      <c r="M3412" s="34">
        <f>+'KALKULATOR (Rabat,Narzut,Marża)'!$E3412/(1-$L$1)</f>
        <v>844.3599999999999</v>
      </c>
      <c r="N3412" s="35">
        <f>+'KALKULATOR (Rabat,Narzut,Marża)'!$M3412*1.23</f>
        <v>1038.5627999999999</v>
      </c>
      <c r="Q3412" s="48">
        <v>100</v>
      </c>
      <c r="R3412" s="49">
        <f t="shared" si="160"/>
        <v>859.92399999999998</v>
      </c>
      <c r="S3412" s="49">
        <f t="shared" si="161"/>
        <v>1057.70652</v>
      </c>
    </row>
    <row r="3413" spans="1:19" x14ac:dyDescent="0.35">
      <c r="A3413" s="13" t="s">
        <v>6394</v>
      </c>
      <c r="B3413" s="14" t="s">
        <v>6395</v>
      </c>
      <c r="C3413" s="15">
        <v>90</v>
      </c>
      <c r="E3413" s="20">
        <f>+'KALKULATOR (Rabat,Narzut,Marża)'!$C3413*(1-$D$1)</f>
        <v>89.991</v>
      </c>
      <c r="F3413" s="21">
        <f t="shared" si="159"/>
        <v>110.68893</v>
      </c>
      <c r="I3413" s="26">
        <f>+'KALKULATOR (Rabat,Narzut,Marża)'!$E3413*(1+$H$1)</f>
        <v>98.990100000000012</v>
      </c>
      <c r="J3413" s="27">
        <f>+'KALKULATOR (Rabat,Narzut,Marża)'!$I3413*1.23</f>
        <v>121.75782300000002</v>
      </c>
      <c r="M3413" s="4">
        <f>+'KALKULATOR (Rabat,Narzut,Marża)'!$E3413/(1-$L$1)</f>
        <v>99.99</v>
      </c>
      <c r="N3413" s="5">
        <f>+'KALKULATOR (Rabat,Narzut,Marża)'!$M3413*1.23</f>
        <v>122.98769999999999</v>
      </c>
      <c r="Q3413" s="46">
        <v>100</v>
      </c>
      <c r="R3413" s="47">
        <f t="shared" si="160"/>
        <v>189.99099999999999</v>
      </c>
      <c r="S3413" s="47">
        <f t="shared" si="161"/>
        <v>233.68892999999997</v>
      </c>
    </row>
    <row r="3414" spans="1:19" x14ac:dyDescent="0.35">
      <c r="A3414" s="10" t="s">
        <v>6396</v>
      </c>
      <c r="B3414" s="11" t="s">
        <v>6397</v>
      </c>
      <c r="C3414" s="12">
        <v>30</v>
      </c>
      <c r="E3414" s="18">
        <f>+'KALKULATOR (Rabat,Narzut,Marża)'!$C3414*(1-$D$1)</f>
        <v>29.997</v>
      </c>
      <c r="F3414" s="19">
        <f t="shared" si="159"/>
        <v>36.89631</v>
      </c>
      <c r="I3414" s="24">
        <f>+'KALKULATOR (Rabat,Narzut,Marża)'!$E3414*(1+$H$1)</f>
        <v>32.996700000000004</v>
      </c>
      <c r="J3414" s="25">
        <f>+'KALKULATOR (Rabat,Narzut,Marża)'!$I3414*1.23</f>
        <v>40.585941000000005</v>
      </c>
      <c r="M3414" s="34">
        <f>+'KALKULATOR (Rabat,Narzut,Marża)'!$E3414/(1-$L$1)</f>
        <v>33.33</v>
      </c>
      <c r="N3414" s="35">
        <f>+'KALKULATOR (Rabat,Narzut,Marża)'!$M3414*1.23</f>
        <v>40.995899999999999</v>
      </c>
      <c r="Q3414" s="48">
        <v>100</v>
      </c>
      <c r="R3414" s="49">
        <f t="shared" si="160"/>
        <v>129.99700000000001</v>
      </c>
      <c r="S3414" s="49">
        <f t="shared" si="161"/>
        <v>159.89631000000003</v>
      </c>
    </row>
    <row r="3415" spans="1:19" x14ac:dyDescent="0.35">
      <c r="A3415" s="13" t="s">
        <v>6398</v>
      </c>
      <c r="B3415" s="14" t="s">
        <v>6399</v>
      </c>
      <c r="C3415" s="15">
        <v>10</v>
      </c>
      <c r="E3415" s="20">
        <f>+'KALKULATOR (Rabat,Narzut,Marża)'!$C3415*(1-$D$1)</f>
        <v>9.9990000000000006</v>
      </c>
      <c r="F3415" s="21">
        <f t="shared" si="159"/>
        <v>12.298770000000001</v>
      </c>
      <c r="I3415" s="26">
        <f>+'KALKULATOR (Rabat,Narzut,Marża)'!$E3415*(1+$H$1)</f>
        <v>10.998900000000001</v>
      </c>
      <c r="J3415" s="27">
        <f>+'KALKULATOR (Rabat,Narzut,Marża)'!$I3415*1.23</f>
        <v>13.528647000000001</v>
      </c>
      <c r="M3415" s="4">
        <f>+'KALKULATOR (Rabat,Narzut,Marża)'!$E3415/(1-$L$1)</f>
        <v>11.110000000000001</v>
      </c>
      <c r="N3415" s="5">
        <f>+'KALKULATOR (Rabat,Narzut,Marża)'!$M3415*1.23</f>
        <v>13.665300000000002</v>
      </c>
      <c r="Q3415" s="46">
        <v>100</v>
      </c>
      <c r="R3415" s="47">
        <f t="shared" si="160"/>
        <v>109.999</v>
      </c>
      <c r="S3415" s="47">
        <f t="shared" si="161"/>
        <v>135.29876999999999</v>
      </c>
    </row>
    <row r="3416" spans="1:19" x14ac:dyDescent="0.35">
      <c r="A3416" s="10" t="s">
        <v>6400</v>
      </c>
      <c r="B3416" s="11" t="s">
        <v>6401</v>
      </c>
      <c r="C3416" s="12">
        <v>10</v>
      </c>
      <c r="E3416" s="18">
        <f>+'KALKULATOR (Rabat,Narzut,Marża)'!$C3416*(1-$D$1)</f>
        <v>9.9990000000000006</v>
      </c>
      <c r="F3416" s="19">
        <f t="shared" si="159"/>
        <v>12.298770000000001</v>
      </c>
      <c r="I3416" s="24">
        <f>+'KALKULATOR (Rabat,Narzut,Marża)'!$E3416*(1+$H$1)</f>
        <v>10.998900000000001</v>
      </c>
      <c r="J3416" s="25">
        <f>+'KALKULATOR (Rabat,Narzut,Marża)'!$I3416*1.23</f>
        <v>13.528647000000001</v>
      </c>
      <c r="M3416" s="34">
        <f>+'KALKULATOR (Rabat,Narzut,Marża)'!$E3416/(1-$L$1)</f>
        <v>11.110000000000001</v>
      </c>
      <c r="N3416" s="35">
        <f>+'KALKULATOR (Rabat,Narzut,Marża)'!$M3416*1.23</f>
        <v>13.665300000000002</v>
      </c>
      <c r="Q3416" s="48">
        <v>100</v>
      </c>
      <c r="R3416" s="49">
        <f t="shared" si="160"/>
        <v>109.999</v>
      </c>
      <c r="S3416" s="49">
        <f t="shared" si="161"/>
        <v>135.29876999999999</v>
      </c>
    </row>
    <row r="3417" spans="1:19" x14ac:dyDescent="0.35">
      <c r="A3417" s="13" t="s">
        <v>6402</v>
      </c>
      <c r="B3417" s="14" t="s">
        <v>6403</v>
      </c>
      <c r="C3417" s="15">
        <v>10</v>
      </c>
      <c r="E3417" s="20">
        <f>+'KALKULATOR (Rabat,Narzut,Marża)'!$C3417*(1-$D$1)</f>
        <v>9.9990000000000006</v>
      </c>
      <c r="F3417" s="21">
        <f t="shared" si="159"/>
        <v>12.298770000000001</v>
      </c>
      <c r="I3417" s="26">
        <f>+'KALKULATOR (Rabat,Narzut,Marża)'!$E3417*(1+$H$1)</f>
        <v>10.998900000000001</v>
      </c>
      <c r="J3417" s="27">
        <f>+'KALKULATOR (Rabat,Narzut,Marża)'!$I3417*1.23</f>
        <v>13.528647000000001</v>
      </c>
      <c r="M3417" s="4">
        <f>+'KALKULATOR (Rabat,Narzut,Marża)'!$E3417/(1-$L$1)</f>
        <v>11.110000000000001</v>
      </c>
      <c r="N3417" s="5">
        <f>+'KALKULATOR (Rabat,Narzut,Marża)'!$M3417*1.23</f>
        <v>13.665300000000002</v>
      </c>
      <c r="Q3417" s="46">
        <v>100</v>
      </c>
      <c r="R3417" s="47">
        <f t="shared" si="160"/>
        <v>109.999</v>
      </c>
      <c r="S3417" s="47">
        <f t="shared" si="161"/>
        <v>135.29876999999999</v>
      </c>
    </row>
    <row r="3418" spans="1:19" x14ac:dyDescent="0.35">
      <c r="A3418" s="10" t="s">
        <v>6404</v>
      </c>
      <c r="B3418" s="11" t="s">
        <v>6405</v>
      </c>
      <c r="C3418" s="12">
        <v>10</v>
      </c>
      <c r="E3418" s="18">
        <f>+'KALKULATOR (Rabat,Narzut,Marża)'!$C3418*(1-$D$1)</f>
        <v>9.9990000000000006</v>
      </c>
      <c r="F3418" s="19">
        <f t="shared" si="159"/>
        <v>12.298770000000001</v>
      </c>
      <c r="I3418" s="24">
        <f>+'KALKULATOR (Rabat,Narzut,Marża)'!$E3418*(1+$H$1)</f>
        <v>10.998900000000001</v>
      </c>
      <c r="J3418" s="25">
        <f>+'KALKULATOR (Rabat,Narzut,Marża)'!$I3418*1.23</f>
        <v>13.528647000000001</v>
      </c>
      <c r="M3418" s="34">
        <f>+'KALKULATOR (Rabat,Narzut,Marża)'!$E3418/(1-$L$1)</f>
        <v>11.110000000000001</v>
      </c>
      <c r="N3418" s="35">
        <f>+'KALKULATOR (Rabat,Narzut,Marża)'!$M3418*1.23</f>
        <v>13.665300000000002</v>
      </c>
      <c r="Q3418" s="48">
        <v>100</v>
      </c>
      <c r="R3418" s="49">
        <f t="shared" si="160"/>
        <v>109.999</v>
      </c>
      <c r="S3418" s="49">
        <f t="shared" si="161"/>
        <v>135.29876999999999</v>
      </c>
    </row>
    <row r="3419" spans="1:19" x14ac:dyDescent="0.35">
      <c r="A3419" s="13" t="s">
        <v>6406</v>
      </c>
      <c r="B3419" s="14" t="s">
        <v>6407</v>
      </c>
      <c r="C3419" s="15">
        <v>10</v>
      </c>
      <c r="E3419" s="20">
        <f>+'KALKULATOR (Rabat,Narzut,Marża)'!$C3419*(1-$D$1)</f>
        <v>9.9990000000000006</v>
      </c>
      <c r="F3419" s="21">
        <f t="shared" si="159"/>
        <v>12.298770000000001</v>
      </c>
      <c r="I3419" s="26">
        <f>+'KALKULATOR (Rabat,Narzut,Marża)'!$E3419*(1+$H$1)</f>
        <v>10.998900000000001</v>
      </c>
      <c r="J3419" s="27">
        <f>+'KALKULATOR (Rabat,Narzut,Marża)'!$I3419*1.23</f>
        <v>13.528647000000001</v>
      </c>
      <c r="M3419" s="4">
        <f>+'KALKULATOR (Rabat,Narzut,Marża)'!$E3419/(1-$L$1)</f>
        <v>11.110000000000001</v>
      </c>
      <c r="N3419" s="5">
        <f>+'KALKULATOR (Rabat,Narzut,Marża)'!$M3419*1.23</f>
        <v>13.665300000000002</v>
      </c>
      <c r="Q3419" s="46">
        <v>100</v>
      </c>
      <c r="R3419" s="47">
        <f t="shared" si="160"/>
        <v>109.999</v>
      </c>
      <c r="S3419" s="47">
        <f t="shared" si="161"/>
        <v>135.29876999999999</v>
      </c>
    </row>
    <row r="3420" spans="1:19" x14ac:dyDescent="0.35">
      <c r="A3420" s="10" t="s">
        <v>6408</v>
      </c>
      <c r="B3420" s="11" t="s">
        <v>6409</v>
      </c>
      <c r="C3420" s="12">
        <v>10</v>
      </c>
      <c r="E3420" s="18">
        <f>+'KALKULATOR (Rabat,Narzut,Marża)'!$C3420*(1-$D$1)</f>
        <v>9.9990000000000006</v>
      </c>
      <c r="F3420" s="19">
        <f t="shared" si="159"/>
        <v>12.298770000000001</v>
      </c>
      <c r="I3420" s="24">
        <f>+'KALKULATOR (Rabat,Narzut,Marża)'!$E3420*(1+$H$1)</f>
        <v>10.998900000000001</v>
      </c>
      <c r="J3420" s="25">
        <f>+'KALKULATOR (Rabat,Narzut,Marża)'!$I3420*1.23</f>
        <v>13.528647000000001</v>
      </c>
      <c r="M3420" s="34">
        <f>+'KALKULATOR (Rabat,Narzut,Marża)'!$E3420/(1-$L$1)</f>
        <v>11.110000000000001</v>
      </c>
      <c r="N3420" s="35">
        <f>+'KALKULATOR (Rabat,Narzut,Marża)'!$M3420*1.23</f>
        <v>13.665300000000002</v>
      </c>
      <c r="Q3420" s="48">
        <v>100</v>
      </c>
      <c r="R3420" s="49">
        <f t="shared" si="160"/>
        <v>109.999</v>
      </c>
      <c r="S3420" s="49">
        <f t="shared" si="161"/>
        <v>135.29876999999999</v>
      </c>
    </row>
    <row r="3421" spans="1:19" x14ac:dyDescent="0.35">
      <c r="A3421" s="13" t="s">
        <v>6410</v>
      </c>
      <c r="B3421" s="14" t="s">
        <v>6411</v>
      </c>
      <c r="C3421" s="15">
        <v>20</v>
      </c>
      <c r="E3421" s="20">
        <f>+'KALKULATOR (Rabat,Narzut,Marża)'!$C3421*(1-$D$1)</f>
        <v>19.998000000000001</v>
      </c>
      <c r="F3421" s="21">
        <f t="shared" si="159"/>
        <v>24.597540000000002</v>
      </c>
      <c r="I3421" s="26">
        <f>+'KALKULATOR (Rabat,Narzut,Marża)'!$E3421*(1+$H$1)</f>
        <v>21.997800000000002</v>
      </c>
      <c r="J3421" s="27">
        <f>+'KALKULATOR (Rabat,Narzut,Marża)'!$I3421*1.23</f>
        <v>27.057294000000002</v>
      </c>
      <c r="M3421" s="4">
        <f>+'KALKULATOR (Rabat,Narzut,Marża)'!$E3421/(1-$L$1)</f>
        <v>22.220000000000002</v>
      </c>
      <c r="N3421" s="5">
        <f>+'KALKULATOR (Rabat,Narzut,Marża)'!$M3421*1.23</f>
        <v>27.330600000000004</v>
      </c>
      <c r="Q3421" s="46">
        <v>100</v>
      </c>
      <c r="R3421" s="47">
        <f t="shared" si="160"/>
        <v>119.998</v>
      </c>
      <c r="S3421" s="47">
        <f t="shared" si="161"/>
        <v>147.59754000000001</v>
      </c>
    </row>
    <row r="3422" spans="1:19" x14ac:dyDescent="0.35">
      <c r="A3422" s="10" t="s">
        <v>6412</v>
      </c>
      <c r="B3422" s="11" t="s">
        <v>6413</v>
      </c>
      <c r="C3422" s="12">
        <v>20</v>
      </c>
      <c r="E3422" s="18">
        <f>+'KALKULATOR (Rabat,Narzut,Marża)'!$C3422*(1-$D$1)</f>
        <v>19.998000000000001</v>
      </c>
      <c r="F3422" s="19">
        <f t="shared" si="159"/>
        <v>24.597540000000002</v>
      </c>
      <c r="I3422" s="24">
        <f>+'KALKULATOR (Rabat,Narzut,Marża)'!$E3422*(1+$H$1)</f>
        <v>21.997800000000002</v>
      </c>
      <c r="J3422" s="25">
        <f>+'KALKULATOR (Rabat,Narzut,Marża)'!$I3422*1.23</f>
        <v>27.057294000000002</v>
      </c>
      <c r="M3422" s="34">
        <f>+'KALKULATOR (Rabat,Narzut,Marża)'!$E3422/(1-$L$1)</f>
        <v>22.220000000000002</v>
      </c>
      <c r="N3422" s="35">
        <f>+'KALKULATOR (Rabat,Narzut,Marża)'!$M3422*1.23</f>
        <v>27.330600000000004</v>
      </c>
      <c r="Q3422" s="48">
        <v>100</v>
      </c>
      <c r="R3422" s="49">
        <f t="shared" si="160"/>
        <v>119.998</v>
      </c>
      <c r="S3422" s="49">
        <f t="shared" si="161"/>
        <v>147.59754000000001</v>
      </c>
    </row>
    <row r="3423" spans="1:19" x14ac:dyDescent="0.35">
      <c r="A3423" s="13" t="s">
        <v>6414</v>
      </c>
      <c r="B3423" s="14" t="s">
        <v>6415</v>
      </c>
      <c r="C3423" s="15">
        <v>20</v>
      </c>
      <c r="E3423" s="20">
        <f>+'KALKULATOR (Rabat,Narzut,Marża)'!$C3423*(1-$D$1)</f>
        <v>19.998000000000001</v>
      </c>
      <c r="F3423" s="21">
        <f t="shared" si="159"/>
        <v>24.597540000000002</v>
      </c>
      <c r="I3423" s="26">
        <f>+'KALKULATOR (Rabat,Narzut,Marża)'!$E3423*(1+$H$1)</f>
        <v>21.997800000000002</v>
      </c>
      <c r="J3423" s="27">
        <f>+'KALKULATOR (Rabat,Narzut,Marża)'!$I3423*1.23</f>
        <v>27.057294000000002</v>
      </c>
      <c r="M3423" s="4">
        <f>+'KALKULATOR (Rabat,Narzut,Marża)'!$E3423/(1-$L$1)</f>
        <v>22.220000000000002</v>
      </c>
      <c r="N3423" s="5">
        <f>+'KALKULATOR (Rabat,Narzut,Marża)'!$M3423*1.23</f>
        <v>27.330600000000004</v>
      </c>
      <c r="Q3423" s="46">
        <v>100</v>
      </c>
      <c r="R3423" s="47">
        <f t="shared" si="160"/>
        <v>119.998</v>
      </c>
      <c r="S3423" s="47">
        <f t="shared" si="161"/>
        <v>147.59754000000001</v>
      </c>
    </row>
    <row r="3424" spans="1:19" x14ac:dyDescent="0.35">
      <c r="A3424" s="10" t="s">
        <v>6416</v>
      </c>
      <c r="B3424" s="11" t="s">
        <v>6417</v>
      </c>
      <c r="C3424" s="12">
        <v>20</v>
      </c>
      <c r="E3424" s="18">
        <f>+'KALKULATOR (Rabat,Narzut,Marża)'!$C3424*(1-$D$1)</f>
        <v>19.998000000000001</v>
      </c>
      <c r="F3424" s="19">
        <f t="shared" si="159"/>
        <v>24.597540000000002</v>
      </c>
      <c r="I3424" s="24">
        <f>+'KALKULATOR (Rabat,Narzut,Marża)'!$E3424*(1+$H$1)</f>
        <v>21.997800000000002</v>
      </c>
      <c r="J3424" s="25">
        <f>+'KALKULATOR (Rabat,Narzut,Marża)'!$I3424*1.23</f>
        <v>27.057294000000002</v>
      </c>
      <c r="M3424" s="34">
        <f>+'KALKULATOR (Rabat,Narzut,Marża)'!$E3424/(1-$L$1)</f>
        <v>22.220000000000002</v>
      </c>
      <c r="N3424" s="35">
        <f>+'KALKULATOR (Rabat,Narzut,Marża)'!$M3424*1.23</f>
        <v>27.330600000000004</v>
      </c>
      <c r="Q3424" s="48">
        <v>100</v>
      </c>
      <c r="R3424" s="49">
        <f t="shared" si="160"/>
        <v>119.998</v>
      </c>
      <c r="S3424" s="49">
        <f t="shared" si="161"/>
        <v>147.59754000000001</v>
      </c>
    </row>
    <row r="3425" spans="1:19" x14ac:dyDescent="0.35">
      <c r="A3425" s="13" t="s">
        <v>6418</v>
      </c>
      <c r="B3425" s="14" t="s">
        <v>6419</v>
      </c>
      <c r="C3425" s="15">
        <v>40</v>
      </c>
      <c r="E3425" s="20">
        <f>+'KALKULATOR (Rabat,Narzut,Marża)'!$C3425*(1-$D$1)</f>
        <v>39.996000000000002</v>
      </c>
      <c r="F3425" s="21">
        <f t="shared" si="159"/>
        <v>49.195080000000004</v>
      </c>
      <c r="I3425" s="26">
        <f>+'KALKULATOR (Rabat,Narzut,Marża)'!$E3425*(1+$H$1)</f>
        <v>43.995600000000003</v>
      </c>
      <c r="J3425" s="27">
        <f>+'KALKULATOR (Rabat,Narzut,Marża)'!$I3425*1.23</f>
        <v>54.114588000000005</v>
      </c>
      <c r="M3425" s="4">
        <f>+'KALKULATOR (Rabat,Narzut,Marża)'!$E3425/(1-$L$1)</f>
        <v>44.440000000000005</v>
      </c>
      <c r="N3425" s="5">
        <f>+'KALKULATOR (Rabat,Narzut,Marża)'!$M3425*1.23</f>
        <v>54.661200000000008</v>
      </c>
      <c r="Q3425" s="46">
        <v>100</v>
      </c>
      <c r="R3425" s="47">
        <f t="shared" si="160"/>
        <v>139.99600000000001</v>
      </c>
      <c r="S3425" s="47">
        <f t="shared" si="161"/>
        <v>172.19508000000002</v>
      </c>
    </row>
    <row r="3426" spans="1:19" x14ac:dyDescent="0.35">
      <c r="A3426" s="10" t="s">
        <v>6420</v>
      </c>
      <c r="B3426" s="11" t="s">
        <v>6421</v>
      </c>
      <c r="C3426" s="12">
        <v>40</v>
      </c>
      <c r="E3426" s="18">
        <f>+'KALKULATOR (Rabat,Narzut,Marża)'!$C3426*(1-$D$1)</f>
        <v>39.996000000000002</v>
      </c>
      <c r="F3426" s="19">
        <f t="shared" si="159"/>
        <v>49.195080000000004</v>
      </c>
      <c r="I3426" s="24">
        <f>+'KALKULATOR (Rabat,Narzut,Marża)'!$E3426*(1+$H$1)</f>
        <v>43.995600000000003</v>
      </c>
      <c r="J3426" s="25">
        <f>+'KALKULATOR (Rabat,Narzut,Marża)'!$I3426*1.23</f>
        <v>54.114588000000005</v>
      </c>
      <c r="M3426" s="34">
        <f>+'KALKULATOR (Rabat,Narzut,Marża)'!$E3426/(1-$L$1)</f>
        <v>44.440000000000005</v>
      </c>
      <c r="N3426" s="35">
        <f>+'KALKULATOR (Rabat,Narzut,Marża)'!$M3426*1.23</f>
        <v>54.661200000000008</v>
      </c>
      <c r="Q3426" s="48">
        <v>100</v>
      </c>
      <c r="R3426" s="49">
        <f t="shared" si="160"/>
        <v>139.99600000000001</v>
      </c>
      <c r="S3426" s="49">
        <f t="shared" si="161"/>
        <v>172.19508000000002</v>
      </c>
    </row>
    <row r="3427" spans="1:19" x14ac:dyDescent="0.35">
      <c r="A3427" s="13" t="s">
        <v>6422</v>
      </c>
      <c r="B3427" s="14" t="s">
        <v>6423</v>
      </c>
      <c r="C3427" s="15">
        <v>50</v>
      </c>
      <c r="E3427" s="20">
        <f>+'KALKULATOR (Rabat,Narzut,Marża)'!$C3427*(1-$D$1)</f>
        <v>49.994999999999997</v>
      </c>
      <c r="F3427" s="21">
        <f t="shared" si="159"/>
        <v>61.493849999999995</v>
      </c>
      <c r="I3427" s="26">
        <f>+'KALKULATOR (Rabat,Narzut,Marża)'!$E3427*(1+$H$1)</f>
        <v>54.994500000000002</v>
      </c>
      <c r="J3427" s="27">
        <f>+'KALKULATOR (Rabat,Narzut,Marża)'!$I3427*1.23</f>
        <v>67.643235000000004</v>
      </c>
      <c r="M3427" s="4">
        <f>+'KALKULATOR (Rabat,Narzut,Marża)'!$E3427/(1-$L$1)</f>
        <v>55.55</v>
      </c>
      <c r="N3427" s="5">
        <f>+'KALKULATOR (Rabat,Narzut,Marża)'!$M3427*1.23</f>
        <v>68.326499999999996</v>
      </c>
      <c r="Q3427" s="46">
        <v>100</v>
      </c>
      <c r="R3427" s="47">
        <f t="shared" si="160"/>
        <v>149.995</v>
      </c>
      <c r="S3427" s="47">
        <f t="shared" si="161"/>
        <v>184.49385000000001</v>
      </c>
    </row>
    <row r="3428" spans="1:19" x14ac:dyDescent="0.35">
      <c r="A3428" s="10" t="s">
        <v>6424</v>
      </c>
      <c r="B3428" s="11" t="s">
        <v>6425</v>
      </c>
      <c r="C3428" s="12">
        <v>70</v>
      </c>
      <c r="E3428" s="18">
        <f>+'KALKULATOR (Rabat,Narzut,Marża)'!$C3428*(1-$D$1)</f>
        <v>69.992999999999995</v>
      </c>
      <c r="F3428" s="19">
        <f t="shared" si="159"/>
        <v>86.09138999999999</v>
      </c>
      <c r="I3428" s="24">
        <f>+'KALKULATOR (Rabat,Narzut,Marża)'!$E3428*(1+$H$1)</f>
        <v>76.9923</v>
      </c>
      <c r="J3428" s="25">
        <f>+'KALKULATOR (Rabat,Narzut,Marża)'!$I3428*1.23</f>
        <v>94.700529000000003</v>
      </c>
      <c r="M3428" s="34">
        <f>+'KALKULATOR (Rabat,Narzut,Marża)'!$E3428/(1-$L$1)</f>
        <v>77.77</v>
      </c>
      <c r="N3428" s="35">
        <f>+'KALKULATOR (Rabat,Narzut,Marża)'!$M3428*1.23</f>
        <v>95.6571</v>
      </c>
      <c r="Q3428" s="48">
        <v>100</v>
      </c>
      <c r="R3428" s="49">
        <f t="shared" si="160"/>
        <v>169.99299999999999</v>
      </c>
      <c r="S3428" s="49">
        <f t="shared" si="161"/>
        <v>209.09138999999999</v>
      </c>
    </row>
    <row r="3429" spans="1:19" x14ac:dyDescent="0.35">
      <c r="A3429" s="13" t="s">
        <v>6426</v>
      </c>
      <c r="B3429" s="14" t="s">
        <v>6427</v>
      </c>
      <c r="C3429" s="15">
        <v>60</v>
      </c>
      <c r="E3429" s="20">
        <f>+'KALKULATOR (Rabat,Narzut,Marża)'!$C3429*(1-$D$1)</f>
        <v>59.994</v>
      </c>
      <c r="F3429" s="21">
        <f t="shared" si="159"/>
        <v>73.792619999999999</v>
      </c>
      <c r="I3429" s="26">
        <f>+'KALKULATOR (Rabat,Narzut,Marża)'!$E3429*(1+$H$1)</f>
        <v>65.993400000000008</v>
      </c>
      <c r="J3429" s="27">
        <f>+'KALKULATOR (Rabat,Narzut,Marża)'!$I3429*1.23</f>
        <v>81.171882000000011</v>
      </c>
      <c r="M3429" s="4">
        <f>+'KALKULATOR (Rabat,Narzut,Marża)'!$E3429/(1-$L$1)</f>
        <v>66.66</v>
      </c>
      <c r="N3429" s="5">
        <f>+'KALKULATOR (Rabat,Narzut,Marża)'!$M3429*1.23</f>
        <v>81.991799999999998</v>
      </c>
      <c r="Q3429" s="46">
        <v>100</v>
      </c>
      <c r="R3429" s="47">
        <f t="shared" si="160"/>
        <v>159.994</v>
      </c>
      <c r="S3429" s="47">
        <f t="shared" si="161"/>
        <v>196.79262</v>
      </c>
    </row>
    <row r="3430" spans="1:19" x14ac:dyDescent="0.35">
      <c r="A3430" s="10" t="s">
        <v>6428</v>
      </c>
      <c r="B3430" s="11" t="s">
        <v>6429</v>
      </c>
      <c r="C3430" s="12">
        <v>190</v>
      </c>
      <c r="E3430" s="18">
        <f>+'KALKULATOR (Rabat,Narzut,Marża)'!$C3430*(1-$D$1)</f>
        <v>189.98099999999999</v>
      </c>
      <c r="F3430" s="19">
        <f t="shared" si="159"/>
        <v>233.67662999999999</v>
      </c>
      <c r="I3430" s="24">
        <f>+'KALKULATOR (Rabat,Narzut,Marża)'!$E3430*(1+$H$1)</f>
        <v>208.97910000000002</v>
      </c>
      <c r="J3430" s="25">
        <f>+'KALKULATOR (Rabat,Narzut,Marża)'!$I3430*1.23</f>
        <v>257.04429300000004</v>
      </c>
      <c r="M3430" s="34">
        <f>+'KALKULATOR (Rabat,Narzut,Marża)'!$E3430/(1-$L$1)</f>
        <v>211.08999999999997</v>
      </c>
      <c r="N3430" s="35">
        <f>+'KALKULATOR (Rabat,Narzut,Marża)'!$M3430*1.23</f>
        <v>259.64069999999998</v>
      </c>
      <c r="Q3430" s="48">
        <v>100</v>
      </c>
      <c r="R3430" s="49">
        <f t="shared" si="160"/>
        <v>289.98099999999999</v>
      </c>
      <c r="S3430" s="49">
        <f t="shared" si="161"/>
        <v>356.67662999999999</v>
      </c>
    </row>
    <row r="3431" spans="1:19" x14ac:dyDescent="0.35">
      <c r="A3431" s="13" t="s">
        <v>6430</v>
      </c>
      <c r="B3431" s="14" t="s">
        <v>6431</v>
      </c>
      <c r="C3431" s="15">
        <v>10</v>
      </c>
      <c r="E3431" s="20">
        <f>+'KALKULATOR (Rabat,Narzut,Marża)'!$C3431*(1-$D$1)</f>
        <v>9.9990000000000006</v>
      </c>
      <c r="F3431" s="21">
        <f t="shared" si="159"/>
        <v>12.298770000000001</v>
      </c>
      <c r="I3431" s="26">
        <f>+'KALKULATOR (Rabat,Narzut,Marża)'!$E3431*(1+$H$1)</f>
        <v>10.998900000000001</v>
      </c>
      <c r="J3431" s="27">
        <f>+'KALKULATOR (Rabat,Narzut,Marża)'!$I3431*1.23</f>
        <v>13.528647000000001</v>
      </c>
      <c r="M3431" s="4">
        <f>+'KALKULATOR (Rabat,Narzut,Marża)'!$E3431/(1-$L$1)</f>
        <v>11.110000000000001</v>
      </c>
      <c r="N3431" s="5">
        <f>+'KALKULATOR (Rabat,Narzut,Marża)'!$M3431*1.23</f>
        <v>13.665300000000002</v>
      </c>
      <c r="Q3431" s="46">
        <v>100</v>
      </c>
      <c r="R3431" s="47">
        <f t="shared" si="160"/>
        <v>109.999</v>
      </c>
      <c r="S3431" s="47">
        <f t="shared" si="161"/>
        <v>135.29876999999999</v>
      </c>
    </row>
    <row r="3432" spans="1:19" x14ac:dyDescent="0.35">
      <c r="A3432" s="10" t="s">
        <v>6432</v>
      </c>
      <c r="B3432" s="11" t="s">
        <v>6433</v>
      </c>
      <c r="C3432" s="12">
        <v>20</v>
      </c>
      <c r="E3432" s="18">
        <f>+'KALKULATOR (Rabat,Narzut,Marża)'!$C3432*(1-$D$1)</f>
        <v>19.998000000000001</v>
      </c>
      <c r="F3432" s="19">
        <f t="shared" si="159"/>
        <v>24.597540000000002</v>
      </c>
      <c r="I3432" s="24">
        <f>+'KALKULATOR (Rabat,Narzut,Marża)'!$E3432*(1+$H$1)</f>
        <v>21.997800000000002</v>
      </c>
      <c r="J3432" s="25">
        <f>+'KALKULATOR (Rabat,Narzut,Marża)'!$I3432*1.23</f>
        <v>27.057294000000002</v>
      </c>
      <c r="M3432" s="34">
        <f>+'KALKULATOR (Rabat,Narzut,Marża)'!$E3432/(1-$L$1)</f>
        <v>22.220000000000002</v>
      </c>
      <c r="N3432" s="35">
        <f>+'KALKULATOR (Rabat,Narzut,Marża)'!$M3432*1.23</f>
        <v>27.330600000000004</v>
      </c>
      <c r="Q3432" s="48">
        <v>100</v>
      </c>
      <c r="R3432" s="49">
        <f t="shared" si="160"/>
        <v>119.998</v>
      </c>
      <c r="S3432" s="49">
        <f t="shared" si="161"/>
        <v>147.59754000000001</v>
      </c>
    </row>
    <row r="3433" spans="1:19" x14ac:dyDescent="0.35">
      <c r="A3433" s="13" t="s">
        <v>6434</v>
      </c>
      <c r="B3433" s="14" t="s">
        <v>6435</v>
      </c>
      <c r="C3433" s="15">
        <v>20</v>
      </c>
      <c r="E3433" s="20">
        <f>+'KALKULATOR (Rabat,Narzut,Marża)'!$C3433*(1-$D$1)</f>
        <v>19.998000000000001</v>
      </c>
      <c r="F3433" s="21">
        <f t="shared" si="159"/>
        <v>24.597540000000002</v>
      </c>
      <c r="I3433" s="26">
        <f>+'KALKULATOR (Rabat,Narzut,Marża)'!$E3433*(1+$H$1)</f>
        <v>21.997800000000002</v>
      </c>
      <c r="J3433" s="27">
        <f>+'KALKULATOR (Rabat,Narzut,Marża)'!$I3433*1.23</f>
        <v>27.057294000000002</v>
      </c>
      <c r="M3433" s="4">
        <f>+'KALKULATOR (Rabat,Narzut,Marża)'!$E3433/(1-$L$1)</f>
        <v>22.220000000000002</v>
      </c>
      <c r="N3433" s="5">
        <f>+'KALKULATOR (Rabat,Narzut,Marża)'!$M3433*1.23</f>
        <v>27.330600000000004</v>
      </c>
      <c r="Q3433" s="46">
        <v>100</v>
      </c>
      <c r="R3433" s="47">
        <f t="shared" si="160"/>
        <v>119.998</v>
      </c>
      <c r="S3433" s="47">
        <f t="shared" si="161"/>
        <v>147.59754000000001</v>
      </c>
    </row>
    <row r="3434" spans="1:19" x14ac:dyDescent="0.35">
      <c r="A3434" s="10" t="s">
        <v>6436</v>
      </c>
      <c r="B3434" s="11" t="s">
        <v>6437</v>
      </c>
      <c r="C3434" s="12">
        <v>20</v>
      </c>
      <c r="E3434" s="18">
        <f>+'KALKULATOR (Rabat,Narzut,Marża)'!$C3434*(1-$D$1)</f>
        <v>19.998000000000001</v>
      </c>
      <c r="F3434" s="19">
        <f t="shared" si="159"/>
        <v>24.597540000000002</v>
      </c>
      <c r="I3434" s="24">
        <f>+'KALKULATOR (Rabat,Narzut,Marża)'!$E3434*(1+$H$1)</f>
        <v>21.997800000000002</v>
      </c>
      <c r="J3434" s="25">
        <f>+'KALKULATOR (Rabat,Narzut,Marża)'!$I3434*1.23</f>
        <v>27.057294000000002</v>
      </c>
      <c r="M3434" s="34">
        <f>+'KALKULATOR (Rabat,Narzut,Marża)'!$E3434/(1-$L$1)</f>
        <v>22.220000000000002</v>
      </c>
      <c r="N3434" s="35">
        <f>+'KALKULATOR (Rabat,Narzut,Marża)'!$M3434*1.23</f>
        <v>27.330600000000004</v>
      </c>
      <c r="Q3434" s="48">
        <v>100</v>
      </c>
      <c r="R3434" s="49">
        <f t="shared" si="160"/>
        <v>119.998</v>
      </c>
      <c r="S3434" s="49">
        <f t="shared" si="161"/>
        <v>147.59754000000001</v>
      </c>
    </row>
    <row r="3435" spans="1:19" x14ac:dyDescent="0.35">
      <c r="A3435" s="13" t="s">
        <v>6438</v>
      </c>
      <c r="B3435" s="14" t="s">
        <v>6439</v>
      </c>
      <c r="C3435" s="15">
        <v>30</v>
      </c>
      <c r="E3435" s="20">
        <f>+'KALKULATOR (Rabat,Narzut,Marża)'!$C3435*(1-$D$1)</f>
        <v>29.997</v>
      </c>
      <c r="F3435" s="21">
        <f t="shared" si="159"/>
        <v>36.89631</v>
      </c>
      <c r="I3435" s="26">
        <f>+'KALKULATOR (Rabat,Narzut,Marża)'!$E3435*(1+$H$1)</f>
        <v>32.996700000000004</v>
      </c>
      <c r="J3435" s="27">
        <f>+'KALKULATOR (Rabat,Narzut,Marża)'!$I3435*1.23</f>
        <v>40.585941000000005</v>
      </c>
      <c r="M3435" s="4">
        <f>+'KALKULATOR (Rabat,Narzut,Marża)'!$E3435/(1-$L$1)</f>
        <v>33.33</v>
      </c>
      <c r="N3435" s="5">
        <f>+'KALKULATOR (Rabat,Narzut,Marża)'!$M3435*1.23</f>
        <v>40.995899999999999</v>
      </c>
      <c r="Q3435" s="46">
        <v>100</v>
      </c>
      <c r="R3435" s="47">
        <f t="shared" si="160"/>
        <v>129.99700000000001</v>
      </c>
      <c r="S3435" s="47">
        <f t="shared" si="161"/>
        <v>159.89631000000003</v>
      </c>
    </row>
    <row r="3436" spans="1:19" x14ac:dyDescent="0.35">
      <c r="A3436" s="10" t="s">
        <v>6440</v>
      </c>
      <c r="B3436" s="11" t="s">
        <v>6441</v>
      </c>
      <c r="C3436" s="12">
        <v>20</v>
      </c>
      <c r="E3436" s="18">
        <f>+'KALKULATOR (Rabat,Narzut,Marża)'!$C3436*(1-$D$1)</f>
        <v>19.998000000000001</v>
      </c>
      <c r="F3436" s="19">
        <f t="shared" si="159"/>
        <v>24.597540000000002</v>
      </c>
      <c r="I3436" s="24">
        <f>+'KALKULATOR (Rabat,Narzut,Marża)'!$E3436*(1+$H$1)</f>
        <v>21.997800000000002</v>
      </c>
      <c r="J3436" s="25">
        <f>+'KALKULATOR (Rabat,Narzut,Marża)'!$I3436*1.23</f>
        <v>27.057294000000002</v>
      </c>
      <c r="M3436" s="34">
        <f>+'KALKULATOR (Rabat,Narzut,Marża)'!$E3436/(1-$L$1)</f>
        <v>22.220000000000002</v>
      </c>
      <c r="N3436" s="35">
        <f>+'KALKULATOR (Rabat,Narzut,Marża)'!$M3436*1.23</f>
        <v>27.330600000000004</v>
      </c>
      <c r="Q3436" s="48">
        <v>100</v>
      </c>
      <c r="R3436" s="49">
        <f t="shared" si="160"/>
        <v>119.998</v>
      </c>
      <c r="S3436" s="49">
        <f t="shared" si="161"/>
        <v>147.59754000000001</v>
      </c>
    </row>
    <row r="3437" spans="1:19" x14ac:dyDescent="0.35">
      <c r="A3437" s="13" t="s">
        <v>6442</v>
      </c>
      <c r="B3437" s="14" t="s">
        <v>6443</v>
      </c>
      <c r="C3437" s="15">
        <v>20</v>
      </c>
      <c r="E3437" s="20">
        <f>+'KALKULATOR (Rabat,Narzut,Marża)'!$C3437*(1-$D$1)</f>
        <v>19.998000000000001</v>
      </c>
      <c r="F3437" s="21">
        <f t="shared" si="159"/>
        <v>24.597540000000002</v>
      </c>
      <c r="I3437" s="26">
        <f>+'KALKULATOR (Rabat,Narzut,Marża)'!$E3437*(1+$H$1)</f>
        <v>21.997800000000002</v>
      </c>
      <c r="J3437" s="27">
        <f>+'KALKULATOR (Rabat,Narzut,Marża)'!$I3437*1.23</f>
        <v>27.057294000000002</v>
      </c>
      <c r="M3437" s="4">
        <f>+'KALKULATOR (Rabat,Narzut,Marża)'!$E3437/(1-$L$1)</f>
        <v>22.220000000000002</v>
      </c>
      <c r="N3437" s="5">
        <f>+'KALKULATOR (Rabat,Narzut,Marża)'!$M3437*1.23</f>
        <v>27.330600000000004</v>
      </c>
      <c r="Q3437" s="46">
        <v>100</v>
      </c>
      <c r="R3437" s="47">
        <f t="shared" si="160"/>
        <v>119.998</v>
      </c>
      <c r="S3437" s="47">
        <f t="shared" si="161"/>
        <v>147.59754000000001</v>
      </c>
    </row>
    <row r="3438" spans="1:19" x14ac:dyDescent="0.35">
      <c r="A3438" s="10" t="s">
        <v>6444</v>
      </c>
      <c r="B3438" s="11" t="s">
        <v>6445</v>
      </c>
      <c r="C3438" s="12">
        <v>30</v>
      </c>
      <c r="E3438" s="18">
        <f>+'KALKULATOR (Rabat,Narzut,Marża)'!$C3438*(1-$D$1)</f>
        <v>29.997</v>
      </c>
      <c r="F3438" s="19">
        <f t="shared" si="159"/>
        <v>36.89631</v>
      </c>
      <c r="I3438" s="24">
        <f>+'KALKULATOR (Rabat,Narzut,Marża)'!$E3438*(1+$H$1)</f>
        <v>32.996700000000004</v>
      </c>
      <c r="J3438" s="25">
        <f>+'KALKULATOR (Rabat,Narzut,Marża)'!$I3438*1.23</f>
        <v>40.585941000000005</v>
      </c>
      <c r="M3438" s="34">
        <f>+'KALKULATOR (Rabat,Narzut,Marża)'!$E3438/(1-$L$1)</f>
        <v>33.33</v>
      </c>
      <c r="N3438" s="35">
        <f>+'KALKULATOR (Rabat,Narzut,Marża)'!$M3438*1.23</f>
        <v>40.995899999999999</v>
      </c>
      <c r="Q3438" s="48">
        <v>100</v>
      </c>
      <c r="R3438" s="49">
        <f t="shared" si="160"/>
        <v>129.99700000000001</v>
      </c>
      <c r="S3438" s="49">
        <f t="shared" si="161"/>
        <v>159.89631000000003</v>
      </c>
    </row>
    <row r="3439" spans="1:19" x14ac:dyDescent="0.35">
      <c r="A3439" s="13" t="s">
        <v>6446</v>
      </c>
      <c r="B3439" s="14" t="s">
        <v>6447</v>
      </c>
      <c r="C3439" s="15">
        <v>20</v>
      </c>
      <c r="E3439" s="20">
        <f>+'KALKULATOR (Rabat,Narzut,Marża)'!$C3439*(1-$D$1)</f>
        <v>19.998000000000001</v>
      </c>
      <c r="F3439" s="21">
        <f t="shared" si="159"/>
        <v>24.597540000000002</v>
      </c>
      <c r="I3439" s="26">
        <f>+'KALKULATOR (Rabat,Narzut,Marża)'!$E3439*(1+$H$1)</f>
        <v>21.997800000000002</v>
      </c>
      <c r="J3439" s="27">
        <f>+'KALKULATOR (Rabat,Narzut,Marża)'!$I3439*1.23</f>
        <v>27.057294000000002</v>
      </c>
      <c r="M3439" s="4">
        <f>+'KALKULATOR (Rabat,Narzut,Marża)'!$E3439/(1-$L$1)</f>
        <v>22.220000000000002</v>
      </c>
      <c r="N3439" s="5">
        <f>+'KALKULATOR (Rabat,Narzut,Marża)'!$M3439*1.23</f>
        <v>27.330600000000004</v>
      </c>
      <c r="Q3439" s="46">
        <v>100</v>
      </c>
      <c r="R3439" s="47">
        <f t="shared" si="160"/>
        <v>119.998</v>
      </c>
      <c r="S3439" s="47">
        <f t="shared" si="161"/>
        <v>147.59754000000001</v>
      </c>
    </row>
    <row r="3440" spans="1:19" x14ac:dyDescent="0.35">
      <c r="A3440" s="10" t="s">
        <v>6448</v>
      </c>
      <c r="B3440" s="11" t="s">
        <v>6449</v>
      </c>
      <c r="C3440" s="12">
        <v>30</v>
      </c>
      <c r="E3440" s="18">
        <f>+'KALKULATOR (Rabat,Narzut,Marża)'!$C3440*(1-$D$1)</f>
        <v>29.997</v>
      </c>
      <c r="F3440" s="19">
        <f t="shared" si="159"/>
        <v>36.89631</v>
      </c>
      <c r="I3440" s="24">
        <f>+'KALKULATOR (Rabat,Narzut,Marża)'!$E3440*(1+$H$1)</f>
        <v>32.996700000000004</v>
      </c>
      <c r="J3440" s="25">
        <f>+'KALKULATOR (Rabat,Narzut,Marża)'!$I3440*1.23</f>
        <v>40.585941000000005</v>
      </c>
      <c r="M3440" s="34">
        <f>+'KALKULATOR (Rabat,Narzut,Marża)'!$E3440/(1-$L$1)</f>
        <v>33.33</v>
      </c>
      <c r="N3440" s="35">
        <f>+'KALKULATOR (Rabat,Narzut,Marża)'!$M3440*1.23</f>
        <v>40.995899999999999</v>
      </c>
      <c r="Q3440" s="48">
        <v>100</v>
      </c>
      <c r="R3440" s="49">
        <f t="shared" si="160"/>
        <v>129.99700000000001</v>
      </c>
      <c r="S3440" s="49">
        <f t="shared" si="161"/>
        <v>159.89631000000003</v>
      </c>
    </row>
    <row r="3441" spans="1:19" x14ac:dyDescent="0.35">
      <c r="A3441" s="13" t="s">
        <v>6450</v>
      </c>
      <c r="B3441" s="14" t="s">
        <v>6451</v>
      </c>
      <c r="C3441" s="15">
        <v>20</v>
      </c>
      <c r="E3441" s="20">
        <f>+'KALKULATOR (Rabat,Narzut,Marża)'!$C3441*(1-$D$1)</f>
        <v>19.998000000000001</v>
      </c>
      <c r="F3441" s="21">
        <f t="shared" si="159"/>
        <v>24.597540000000002</v>
      </c>
      <c r="I3441" s="26">
        <f>+'KALKULATOR (Rabat,Narzut,Marża)'!$E3441*(1+$H$1)</f>
        <v>21.997800000000002</v>
      </c>
      <c r="J3441" s="27">
        <f>+'KALKULATOR (Rabat,Narzut,Marża)'!$I3441*1.23</f>
        <v>27.057294000000002</v>
      </c>
      <c r="M3441" s="4">
        <f>+'KALKULATOR (Rabat,Narzut,Marża)'!$E3441/(1-$L$1)</f>
        <v>22.220000000000002</v>
      </c>
      <c r="N3441" s="5">
        <f>+'KALKULATOR (Rabat,Narzut,Marża)'!$M3441*1.23</f>
        <v>27.330600000000004</v>
      </c>
      <c r="Q3441" s="46">
        <v>100</v>
      </c>
      <c r="R3441" s="47">
        <f t="shared" si="160"/>
        <v>119.998</v>
      </c>
      <c r="S3441" s="47">
        <f t="shared" si="161"/>
        <v>147.59754000000001</v>
      </c>
    </row>
    <row r="3442" spans="1:19" x14ac:dyDescent="0.35">
      <c r="A3442" s="10" t="s">
        <v>6452</v>
      </c>
      <c r="B3442" s="11" t="s">
        <v>6453</v>
      </c>
      <c r="C3442" s="12">
        <v>40</v>
      </c>
      <c r="E3442" s="18">
        <f>+'KALKULATOR (Rabat,Narzut,Marża)'!$C3442*(1-$D$1)</f>
        <v>39.996000000000002</v>
      </c>
      <c r="F3442" s="19">
        <f t="shared" si="159"/>
        <v>49.195080000000004</v>
      </c>
      <c r="I3442" s="24">
        <f>+'KALKULATOR (Rabat,Narzut,Marża)'!$E3442*(1+$H$1)</f>
        <v>43.995600000000003</v>
      </c>
      <c r="J3442" s="25">
        <f>+'KALKULATOR (Rabat,Narzut,Marża)'!$I3442*1.23</f>
        <v>54.114588000000005</v>
      </c>
      <c r="M3442" s="34">
        <f>+'KALKULATOR (Rabat,Narzut,Marża)'!$E3442/(1-$L$1)</f>
        <v>44.440000000000005</v>
      </c>
      <c r="N3442" s="35">
        <f>+'KALKULATOR (Rabat,Narzut,Marża)'!$M3442*1.23</f>
        <v>54.661200000000008</v>
      </c>
      <c r="Q3442" s="48">
        <v>100</v>
      </c>
      <c r="R3442" s="49">
        <f t="shared" si="160"/>
        <v>139.99600000000001</v>
      </c>
      <c r="S3442" s="49">
        <f t="shared" si="161"/>
        <v>172.19508000000002</v>
      </c>
    </row>
    <row r="3443" spans="1:19" x14ac:dyDescent="0.35">
      <c r="A3443" s="13" t="s">
        <v>6454</v>
      </c>
      <c r="B3443" s="14" t="s">
        <v>6455</v>
      </c>
      <c r="C3443" s="15">
        <v>30</v>
      </c>
      <c r="E3443" s="20">
        <f>+'KALKULATOR (Rabat,Narzut,Marża)'!$C3443*(1-$D$1)</f>
        <v>29.997</v>
      </c>
      <c r="F3443" s="21">
        <f t="shared" si="159"/>
        <v>36.89631</v>
      </c>
      <c r="I3443" s="26">
        <f>+'KALKULATOR (Rabat,Narzut,Marża)'!$E3443*(1+$H$1)</f>
        <v>32.996700000000004</v>
      </c>
      <c r="J3443" s="27">
        <f>+'KALKULATOR (Rabat,Narzut,Marża)'!$I3443*1.23</f>
        <v>40.585941000000005</v>
      </c>
      <c r="M3443" s="4">
        <f>+'KALKULATOR (Rabat,Narzut,Marża)'!$E3443/(1-$L$1)</f>
        <v>33.33</v>
      </c>
      <c r="N3443" s="5">
        <f>+'KALKULATOR (Rabat,Narzut,Marża)'!$M3443*1.23</f>
        <v>40.995899999999999</v>
      </c>
      <c r="Q3443" s="46">
        <v>100</v>
      </c>
      <c r="R3443" s="47">
        <f t="shared" si="160"/>
        <v>129.99700000000001</v>
      </c>
      <c r="S3443" s="47">
        <f t="shared" si="161"/>
        <v>159.89631000000003</v>
      </c>
    </row>
    <row r="3444" spans="1:19" x14ac:dyDescent="0.35">
      <c r="A3444" s="10" t="s">
        <v>6456</v>
      </c>
      <c r="B3444" s="11" t="s">
        <v>6457</v>
      </c>
      <c r="C3444" s="12">
        <v>30</v>
      </c>
      <c r="E3444" s="18">
        <f>+'KALKULATOR (Rabat,Narzut,Marża)'!$C3444*(1-$D$1)</f>
        <v>29.997</v>
      </c>
      <c r="F3444" s="19">
        <f t="shared" si="159"/>
        <v>36.89631</v>
      </c>
      <c r="I3444" s="24">
        <f>+'KALKULATOR (Rabat,Narzut,Marża)'!$E3444*(1+$H$1)</f>
        <v>32.996700000000004</v>
      </c>
      <c r="J3444" s="25">
        <f>+'KALKULATOR (Rabat,Narzut,Marża)'!$I3444*1.23</f>
        <v>40.585941000000005</v>
      </c>
      <c r="M3444" s="34">
        <f>+'KALKULATOR (Rabat,Narzut,Marża)'!$E3444/(1-$L$1)</f>
        <v>33.33</v>
      </c>
      <c r="N3444" s="35">
        <f>+'KALKULATOR (Rabat,Narzut,Marża)'!$M3444*1.23</f>
        <v>40.995899999999999</v>
      </c>
      <c r="Q3444" s="48">
        <v>100</v>
      </c>
      <c r="R3444" s="49">
        <f t="shared" si="160"/>
        <v>129.99700000000001</v>
      </c>
      <c r="S3444" s="49">
        <f t="shared" si="161"/>
        <v>159.89631000000003</v>
      </c>
    </row>
    <row r="3445" spans="1:19" x14ac:dyDescent="0.35">
      <c r="A3445" s="13" t="s">
        <v>6458</v>
      </c>
      <c r="B3445" s="14" t="s">
        <v>6459</v>
      </c>
      <c r="C3445" s="15">
        <v>40</v>
      </c>
      <c r="E3445" s="20">
        <f>+'KALKULATOR (Rabat,Narzut,Marża)'!$C3445*(1-$D$1)</f>
        <v>39.996000000000002</v>
      </c>
      <c r="F3445" s="21">
        <f t="shared" si="159"/>
        <v>49.195080000000004</v>
      </c>
      <c r="I3445" s="26">
        <f>+'KALKULATOR (Rabat,Narzut,Marża)'!$E3445*(1+$H$1)</f>
        <v>43.995600000000003</v>
      </c>
      <c r="J3445" s="27">
        <f>+'KALKULATOR (Rabat,Narzut,Marża)'!$I3445*1.23</f>
        <v>54.114588000000005</v>
      </c>
      <c r="M3445" s="4">
        <f>+'KALKULATOR (Rabat,Narzut,Marża)'!$E3445/(1-$L$1)</f>
        <v>44.440000000000005</v>
      </c>
      <c r="N3445" s="5">
        <f>+'KALKULATOR (Rabat,Narzut,Marża)'!$M3445*1.23</f>
        <v>54.661200000000008</v>
      </c>
      <c r="Q3445" s="46">
        <v>100</v>
      </c>
      <c r="R3445" s="47">
        <f t="shared" si="160"/>
        <v>139.99600000000001</v>
      </c>
      <c r="S3445" s="47">
        <f t="shared" si="161"/>
        <v>172.19508000000002</v>
      </c>
    </row>
    <row r="3446" spans="1:19" x14ac:dyDescent="0.35">
      <c r="A3446" s="10" t="s">
        <v>6460</v>
      </c>
      <c r="B3446" s="11" t="s">
        <v>6461</v>
      </c>
      <c r="C3446" s="12">
        <v>50</v>
      </c>
      <c r="E3446" s="18">
        <f>+'KALKULATOR (Rabat,Narzut,Marża)'!$C3446*(1-$D$1)</f>
        <v>49.994999999999997</v>
      </c>
      <c r="F3446" s="19">
        <f t="shared" si="159"/>
        <v>61.493849999999995</v>
      </c>
      <c r="I3446" s="24">
        <f>+'KALKULATOR (Rabat,Narzut,Marża)'!$E3446*(1+$H$1)</f>
        <v>54.994500000000002</v>
      </c>
      <c r="J3446" s="25">
        <f>+'KALKULATOR (Rabat,Narzut,Marża)'!$I3446*1.23</f>
        <v>67.643235000000004</v>
      </c>
      <c r="M3446" s="34">
        <f>+'KALKULATOR (Rabat,Narzut,Marża)'!$E3446/(1-$L$1)</f>
        <v>55.55</v>
      </c>
      <c r="N3446" s="35">
        <f>+'KALKULATOR (Rabat,Narzut,Marża)'!$M3446*1.23</f>
        <v>68.326499999999996</v>
      </c>
      <c r="Q3446" s="48">
        <v>100</v>
      </c>
      <c r="R3446" s="49">
        <f t="shared" si="160"/>
        <v>149.995</v>
      </c>
      <c r="S3446" s="49">
        <f t="shared" si="161"/>
        <v>184.49385000000001</v>
      </c>
    </row>
    <row r="3447" spans="1:19" x14ac:dyDescent="0.35">
      <c r="A3447" s="13" t="s">
        <v>6462</v>
      </c>
      <c r="B3447" s="14" t="s">
        <v>6463</v>
      </c>
      <c r="C3447" s="15">
        <v>50</v>
      </c>
      <c r="E3447" s="20">
        <f>+'KALKULATOR (Rabat,Narzut,Marża)'!$C3447*(1-$D$1)</f>
        <v>49.994999999999997</v>
      </c>
      <c r="F3447" s="21">
        <f t="shared" si="159"/>
        <v>61.493849999999995</v>
      </c>
      <c r="I3447" s="26">
        <f>+'KALKULATOR (Rabat,Narzut,Marża)'!$E3447*(1+$H$1)</f>
        <v>54.994500000000002</v>
      </c>
      <c r="J3447" s="27">
        <f>+'KALKULATOR (Rabat,Narzut,Marża)'!$I3447*1.23</f>
        <v>67.643235000000004</v>
      </c>
      <c r="M3447" s="4">
        <f>+'KALKULATOR (Rabat,Narzut,Marża)'!$E3447/(1-$L$1)</f>
        <v>55.55</v>
      </c>
      <c r="N3447" s="5">
        <f>+'KALKULATOR (Rabat,Narzut,Marża)'!$M3447*1.23</f>
        <v>68.326499999999996</v>
      </c>
      <c r="Q3447" s="46">
        <v>100</v>
      </c>
      <c r="R3447" s="47">
        <f t="shared" si="160"/>
        <v>149.995</v>
      </c>
      <c r="S3447" s="47">
        <f t="shared" si="161"/>
        <v>184.49385000000001</v>
      </c>
    </row>
    <row r="3448" spans="1:19" x14ac:dyDescent="0.35">
      <c r="A3448" s="10" t="s">
        <v>6464</v>
      </c>
      <c r="B3448" s="11" t="s">
        <v>6465</v>
      </c>
      <c r="C3448" s="12">
        <v>50</v>
      </c>
      <c r="E3448" s="18">
        <f>+'KALKULATOR (Rabat,Narzut,Marża)'!$C3448*(1-$D$1)</f>
        <v>49.994999999999997</v>
      </c>
      <c r="F3448" s="19">
        <f t="shared" si="159"/>
        <v>61.493849999999995</v>
      </c>
      <c r="I3448" s="24">
        <f>+'KALKULATOR (Rabat,Narzut,Marża)'!$E3448*(1+$H$1)</f>
        <v>54.994500000000002</v>
      </c>
      <c r="J3448" s="25">
        <f>+'KALKULATOR (Rabat,Narzut,Marża)'!$I3448*1.23</f>
        <v>67.643235000000004</v>
      </c>
      <c r="M3448" s="34">
        <f>+'KALKULATOR (Rabat,Narzut,Marża)'!$E3448/(1-$L$1)</f>
        <v>55.55</v>
      </c>
      <c r="N3448" s="35">
        <f>+'KALKULATOR (Rabat,Narzut,Marża)'!$M3448*1.23</f>
        <v>68.326499999999996</v>
      </c>
      <c r="Q3448" s="48">
        <v>100</v>
      </c>
      <c r="R3448" s="49">
        <f t="shared" si="160"/>
        <v>149.995</v>
      </c>
      <c r="S3448" s="49">
        <f t="shared" si="161"/>
        <v>184.49385000000001</v>
      </c>
    </row>
    <row r="3449" spans="1:19" x14ac:dyDescent="0.35">
      <c r="A3449" s="13" t="s">
        <v>6466</v>
      </c>
      <c r="B3449" s="14" t="s">
        <v>6467</v>
      </c>
      <c r="C3449" s="15">
        <v>50</v>
      </c>
      <c r="E3449" s="20">
        <f>+'KALKULATOR (Rabat,Narzut,Marża)'!$C3449*(1-$D$1)</f>
        <v>49.994999999999997</v>
      </c>
      <c r="F3449" s="21">
        <f t="shared" si="159"/>
        <v>61.493849999999995</v>
      </c>
      <c r="I3449" s="26">
        <f>+'KALKULATOR (Rabat,Narzut,Marża)'!$E3449*(1+$H$1)</f>
        <v>54.994500000000002</v>
      </c>
      <c r="J3449" s="27">
        <f>+'KALKULATOR (Rabat,Narzut,Marża)'!$I3449*1.23</f>
        <v>67.643235000000004</v>
      </c>
      <c r="M3449" s="4">
        <f>+'KALKULATOR (Rabat,Narzut,Marża)'!$E3449/(1-$L$1)</f>
        <v>55.55</v>
      </c>
      <c r="N3449" s="5">
        <f>+'KALKULATOR (Rabat,Narzut,Marża)'!$M3449*1.23</f>
        <v>68.326499999999996</v>
      </c>
      <c r="Q3449" s="46">
        <v>100</v>
      </c>
      <c r="R3449" s="47">
        <f t="shared" si="160"/>
        <v>149.995</v>
      </c>
      <c r="S3449" s="47">
        <f t="shared" si="161"/>
        <v>184.49385000000001</v>
      </c>
    </row>
    <row r="3450" spans="1:19" x14ac:dyDescent="0.35">
      <c r="A3450" s="10" t="s">
        <v>6468</v>
      </c>
      <c r="B3450" s="11" t="s">
        <v>6469</v>
      </c>
      <c r="C3450" s="12">
        <v>70</v>
      </c>
      <c r="E3450" s="18">
        <f>+'KALKULATOR (Rabat,Narzut,Marża)'!$C3450*(1-$D$1)</f>
        <v>69.992999999999995</v>
      </c>
      <c r="F3450" s="19">
        <f t="shared" si="159"/>
        <v>86.09138999999999</v>
      </c>
      <c r="I3450" s="24">
        <f>+'KALKULATOR (Rabat,Narzut,Marża)'!$E3450*(1+$H$1)</f>
        <v>76.9923</v>
      </c>
      <c r="J3450" s="25">
        <f>+'KALKULATOR (Rabat,Narzut,Marża)'!$I3450*1.23</f>
        <v>94.700529000000003</v>
      </c>
      <c r="M3450" s="34">
        <f>+'KALKULATOR (Rabat,Narzut,Marża)'!$E3450/(1-$L$1)</f>
        <v>77.77</v>
      </c>
      <c r="N3450" s="35">
        <f>+'KALKULATOR (Rabat,Narzut,Marża)'!$M3450*1.23</f>
        <v>95.6571</v>
      </c>
      <c r="Q3450" s="48">
        <v>100</v>
      </c>
      <c r="R3450" s="49">
        <f t="shared" si="160"/>
        <v>169.99299999999999</v>
      </c>
      <c r="S3450" s="49">
        <f t="shared" si="161"/>
        <v>209.09138999999999</v>
      </c>
    </row>
    <row r="3451" spans="1:19" x14ac:dyDescent="0.35">
      <c r="A3451" s="13" t="s">
        <v>6470</v>
      </c>
      <c r="B3451" s="14" t="s">
        <v>6471</v>
      </c>
      <c r="C3451" s="15">
        <v>80</v>
      </c>
      <c r="E3451" s="20">
        <f>+'KALKULATOR (Rabat,Narzut,Marża)'!$C3451*(1-$D$1)</f>
        <v>79.992000000000004</v>
      </c>
      <c r="F3451" s="21">
        <f t="shared" ref="F3451:F3514" si="162">+E3451*1.23</f>
        <v>98.390160000000009</v>
      </c>
      <c r="I3451" s="26">
        <f>+'KALKULATOR (Rabat,Narzut,Marża)'!$E3451*(1+$H$1)</f>
        <v>87.991200000000006</v>
      </c>
      <c r="J3451" s="27">
        <f>+'KALKULATOR (Rabat,Narzut,Marża)'!$I3451*1.23</f>
        <v>108.22917600000001</v>
      </c>
      <c r="M3451" s="4">
        <f>+'KALKULATOR (Rabat,Narzut,Marża)'!$E3451/(1-$L$1)</f>
        <v>88.88000000000001</v>
      </c>
      <c r="N3451" s="5">
        <f>+'KALKULATOR (Rabat,Narzut,Marża)'!$M3451*1.23</f>
        <v>109.32240000000002</v>
      </c>
      <c r="Q3451" s="46">
        <v>100</v>
      </c>
      <c r="R3451" s="47">
        <f t="shared" ref="R3451:R3514" si="163">+E3451+Q3451</f>
        <v>179.99200000000002</v>
      </c>
      <c r="S3451" s="47">
        <f t="shared" ref="S3451:S3514" si="164">+R3451*1.23</f>
        <v>221.39016000000001</v>
      </c>
    </row>
    <row r="3452" spans="1:19" x14ac:dyDescent="0.35">
      <c r="A3452" s="10" t="s">
        <v>6472</v>
      </c>
      <c r="B3452" s="11" t="s">
        <v>6473</v>
      </c>
      <c r="C3452" s="12">
        <v>60</v>
      </c>
      <c r="E3452" s="18">
        <f>+'KALKULATOR (Rabat,Narzut,Marża)'!$C3452*(1-$D$1)</f>
        <v>59.994</v>
      </c>
      <c r="F3452" s="19">
        <f t="shared" si="162"/>
        <v>73.792619999999999</v>
      </c>
      <c r="I3452" s="24">
        <f>+'KALKULATOR (Rabat,Narzut,Marża)'!$E3452*(1+$H$1)</f>
        <v>65.993400000000008</v>
      </c>
      <c r="J3452" s="25">
        <f>+'KALKULATOR (Rabat,Narzut,Marża)'!$I3452*1.23</f>
        <v>81.171882000000011</v>
      </c>
      <c r="M3452" s="34">
        <f>+'KALKULATOR (Rabat,Narzut,Marża)'!$E3452/(1-$L$1)</f>
        <v>66.66</v>
      </c>
      <c r="N3452" s="35">
        <f>+'KALKULATOR (Rabat,Narzut,Marża)'!$M3452*1.23</f>
        <v>81.991799999999998</v>
      </c>
      <c r="Q3452" s="48">
        <v>100</v>
      </c>
      <c r="R3452" s="49">
        <f t="shared" si="163"/>
        <v>159.994</v>
      </c>
      <c r="S3452" s="49">
        <f t="shared" si="164"/>
        <v>196.79262</v>
      </c>
    </row>
    <row r="3453" spans="1:19" x14ac:dyDescent="0.35">
      <c r="A3453" s="13" t="s">
        <v>6474</v>
      </c>
      <c r="B3453" s="14" t="s">
        <v>6475</v>
      </c>
      <c r="C3453" s="15">
        <v>80</v>
      </c>
      <c r="E3453" s="20">
        <f>+'KALKULATOR (Rabat,Narzut,Marża)'!$C3453*(1-$D$1)</f>
        <v>79.992000000000004</v>
      </c>
      <c r="F3453" s="21">
        <f t="shared" si="162"/>
        <v>98.390160000000009</v>
      </c>
      <c r="I3453" s="26">
        <f>+'KALKULATOR (Rabat,Narzut,Marża)'!$E3453*(1+$H$1)</f>
        <v>87.991200000000006</v>
      </c>
      <c r="J3453" s="27">
        <f>+'KALKULATOR (Rabat,Narzut,Marża)'!$I3453*1.23</f>
        <v>108.22917600000001</v>
      </c>
      <c r="M3453" s="4">
        <f>+'KALKULATOR (Rabat,Narzut,Marża)'!$E3453/(1-$L$1)</f>
        <v>88.88000000000001</v>
      </c>
      <c r="N3453" s="5">
        <f>+'KALKULATOR (Rabat,Narzut,Marża)'!$M3453*1.23</f>
        <v>109.32240000000002</v>
      </c>
      <c r="Q3453" s="46">
        <v>100</v>
      </c>
      <c r="R3453" s="47">
        <f t="shared" si="163"/>
        <v>179.99200000000002</v>
      </c>
      <c r="S3453" s="47">
        <f t="shared" si="164"/>
        <v>221.39016000000001</v>
      </c>
    </row>
    <row r="3454" spans="1:19" x14ac:dyDescent="0.35">
      <c r="A3454" s="10" t="s">
        <v>6476</v>
      </c>
      <c r="B3454" s="11" t="s">
        <v>6477</v>
      </c>
      <c r="C3454" s="12">
        <v>70</v>
      </c>
      <c r="E3454" s="18">
        <f>+'KALKULATOR (Rabat,Narzut,Marża)'!$C3454*(1-$D$1)</f>
        <v>69.992999999999995</v>
      </c>
      <c r="F3454" s="19">
        <f t="shared" si="162"/>
        <v>86.09138999999999</v>
      </c>
      <c r="I3454" s="24">
        <f>+'KALKULATOR (Rabat,Narzut,Marża)'!$E3454*(1+$H$1)</f>
        <v>76.9923</v>
      </c>
      <c r="J3454" s="25">
        <f>+'KALKULATOR (Rabat,Narzut,Marża)'!$I3454*1.23</f>
        <v>94.700529000000003</v>
      </c>
      <c r="M3454" s="34">
        <f>+'KALKULATOR (Rabat,Narzut,Marża)'!$E3454/(1-$L$1)</f>
        <v>77.77</v>
      </c>
      <c r="N3454" s="35">
        <f>+'KALKULATOR (Rabat,Narzut,Marża)'!$M3454*1.23</f>
        <v>95.6571</v>
      </c>
      <c r="Q3454" s="48">
        <v>100</v>
      </c>
      <c r="R3454" s="49">
        <f t="shared" si="163"/>
        <v>169.99299999999999</v>
      </c>
      <c r="S3454" s="49">
        <f t="shared" si="164"/>
        <v>209.09138999999999</v>
      </c>
    </row>
    <row r="3455" spans="1:19" x14ac:dyDescent="0.35">
      <c r="A3455" s="13" t="s">
        <v>6478</v>
      </c>
      <c r="B3455" s="14" t="s">
        <v>6479</v>
      </c>
      <c r="C3455" s="15">
        <v>120</v>
      </c>
      <c r="E3455" s="20">
        <f>+'KALKULATOR (Rabat,Narzut,Marża)'!$C3455*(1-$D$1)</f>
        <v>119.988</v>
      </c>
      <c r="F3455" s="21">
        <f t="shared" si="162"/>
        <v>147.58524</v>
      </c>
      <c r="I3455" s="26">
        <f>+'KALKULATOR (Rabat,Narzut,Marża)'!$E3455*(1+$H$1)</f>
        <v>131.98680000000002</v>
      </c>
      <c r="J3455" s="27">
        <f>+'KALKULATOR (Rabat,Narzut,Marża)'!$I3455*1.23</f>
        <v>162.34376400000002</v>
      </c>
      <c r="M3455" s="4">
        <f>+'KALKULATOR (Rabat,Narzut,Marża)'!$E3455/(1-$L$1)</f>
        <v>133.32</v>
      </c>
      <c r="N3455" s="5">
        <f>+'KALKULATOR (Rabat,Narzut,Marża)'!$M3455*1.23</f>
        <v>163.9836</v>
      </c>
      <c r="Q3455" s="46">
        <v>100</v>
      </c>
      <c r="R3455" s="47">
        <f t="shared" si="163"/>
        <v>219.988</v>
      </c>
      <c r="S3455" s="47">
        <f t="shared" si="164"/>
        <v>270.58524</v>
      </c>
    </row>
    <row r="3456" spans="1:19" x14ac:dyDescent="0.35">
      <c r="A3456" s="10" t="s">
        <v>6480</v>
      </c>
      <c r="B3456" s="11" t="s">
        <v>6481</v>
      </c>
      <c r="C3456" s="12">
        <v>20</v>
      </c>
      <c r="E3456" s="18">
        <f>+'KALKULATOR (Rabat,Narzut,Marża)'!$C3456*(1-$D$1)</f>
        <v>19.998000000000001</v>
      </c>
      <c r="F3456" s="19">
        <f t="shared" si="162"/>
        <v>24.597540000000002</v>
      </c>
      <c r="I3456" s="24">
        <f>+'KALKULATOR (Rabat,Narzut,Marża)'!$E3456*(1+$H$1)</f>
        <v>21.997800000000002</v>
      </c>
      <c r="J3456" s="25">
        <f>+'KALKULATOR (Rabat,Narzut,Marża)'!$I3456*1.23</f>
        <v>27.057294000000002</v>
      </c>
      <c r="M3456" s="34">
        <f>+'KALKULATOR (Rabat,Narzut,Marża)'!$E3456/(1-$L$1)</f>
        <v>22.220000000000002</v>
      </c>
      <c r="N3456" s="35">
        <f>+'KALKULATOR (Rabat,Narzut,Marża)'!$M3456*1.23</f>
        <v>27.330600000000004</v>
      </c>
      <c r="Q3456" s="48">
        <v>100</v>
      </c>
      <c r="R3456" s="49">
        <f t="shared" si="163"/>
        <v>119.998</v>
      </c>
      <c r="S3456" s="49">
        <f t="shared" si="164"/>
        <v>147.59754000000001</v>
      </c>
    </row>
    <row r="3457" spans="1:19" x14ac:dyDescent="0.35">
      <c r="A3457" s="13" t="s">
        <v>6482</v>
      </c>
      <c r="B3457" s="14" t="s">
        <v>6483</v>
      </c>
      <c r="C3457" s="15">
        <v>40</v>
      </c>
      <c r="E3457" s="20">
        <f>+'KALKULATOR (Rabat,Narzut,Marża)'!$C3457*(1-$D$1)</f>
        <v>39.996000000000002</v>
      </c>
      <c r="F3457" s="21">
        <f t="shared" si="162"/>
        <v>49.195080000000004</v>
      </c>
      <c r="I3457" s="26">
        <f>+'KALKULATOR (Rabat,Narzut,Marża)'!$E3457*(1+$H$1)</f>
        <v>43.995600000000003</v>
      </c>
      <c r="J3457" s="27">
        <f>+'KALKULATOR (Rabat,Narzut,Marża)'!$I3457*1.23</f>
        <v>54.114588000000005</v>
      </c>
      <c r="M3457" s="4">
        <f>+'KALKULATOR (Rabat,Narzut,Marża)'!$E3457/(1-$L$1)</f>
        <v>44.440000000000005</v>
      </c>
      <c r="N3457" s="5">
        <f>+'KALKULATOR (Rabat,Narzut,Marża)'!$M3457*1.23</f>
        <v>54.661200000000008</v>
      </c>
      <c r="Q3457" s="46">
        <v>100</v>
      </c>
      <c r="R3457" s="47">
        <f t="shared" si="163"/>
        <v>139.99600000000001</v>
      </c>
      <c r="S3457" s="47">
        <f t="shared" si="164"/>
        <v>172.19508000000002</v>
      </c>
    </row>
    <row r="3458" spans="1:19" x14ac:dyDescent="0.35">
      <c r="A3458" s="10" t="s">
        <v>6484</v>
      </c>
      <c r="B3458" s="11" t="s">
        <v>6485</v>
      </c>
      <c r="C3458" s="12">
        <v>20</v>
      </c>
      <c r="E3458" s="18">
        <f>+'KALKULATOR (Rabat,Narzut,Marża)'!$C3458*(1-$D$1)</f>
        <v>19.998000000000001</v>
      </c>
      <c r="F3458" s="19">
        <f t="shared" si="162"/>
        <v>24.597540000000002</v>
      </c>
      <c r="I3458" s="24">
        <f>+'KALKULATOR (Rabat,Narzut,Marża)'!$E3458*(1+$H$1)</f>
        <v>21.997800000000002</v>
      </c>
      <c r="J3458" s="25">
        <f>+'KALKULATOR (Rabat,Narzut,Marża)'!$I3458*1.23</f>
        <v>27.057294000000002</v>
      </c>
      <c r="M3458" s="34">
        <f>+'KALKULATOR (Rabat,Narzut,Marża)'!$E3458/(1-$L$1)</f>
        <v>22.220000000000002</v>
      </c>
      <c r="N3458" s="35">
        <f>+'KALKULATOR (Rabat,Narzut,Marża)'!$M3458*1.23</f>
        <v>27.330600000000004</v>
      </c>
      <c r="Q3458" s="48">
        <v>100</v>
      </c>
      <c r="R3458" s="49">
        <f t="shared" si="163"/>
        <v>119.998</v>
      </c>
      <c r="S3458" s="49">
        <f t="shared" si="164"/>
        <v>147.59754000000001</v>
      </c>
    </row>
    <row r="3459" spans="1:19" x14ac:dyDescent="0.35">
      <c r="A3459" s="13" t="s">
        <v>6486</v>
      </c>
      <c r="B3459" s="14" t="s">
        <v>6487</v>
      </c>
      <c r="C3459" s="15">
        <v>60</v>
      </c>
      <c r="E3459" s="20">
        <f>+'KALKULATOR (Rabat,Narzut,Marża)'!$C3459*(1-$D$1)</f>
        <v>59.994</v>
      </c>
      <c r="F3459" s="21">
        <f t="shared" si="162"/>
        <v>73.792619999999999</v>
      </c>
      <c r="I3459" s="26">
        <f>+'KALKULATOR (Rabat,Narzut,Marża)'!$E3459*(1+$H$1)</f>
        <v>65.993400000000008</v>
      </c>
      <c r="J3459" s="27">
        <f>+'KALKULATOR (Rabat,Narzut,Marża)'!$I3459*1.23</f>
        <v>81.171882000000011</v>
      </c>
      <c r="M3459" s="4">
        <f>+'KALKULATOR (Rabat,Narzut,Marża)'!$E3459/(1-$L$1)</f>
        <v>66.66</v>
      </c>
      <c r="N3459" s="5">
        <f>+'KALKULATOR (Rabat,Narzut,Marża)'!$M3459*1.23</f>
        <v>81.991799999999998</v>
      </c>
      <c r="Q3459" s="46">
        <v>100</v>
      </c>
      <c r="R3459" s="47">
        <f t="shared" si="163"/>
        <v>159.994</v>
      </c>
      <c r="S3459" s="47">
        <f t="shared" si="164"/>
        <v>196.79262</v>
      </c>
    </row>
    <row r="3460" spans="1:19" x14ac:dyDescent="0.35">
      <c r="A3460" s="10" t="s">
        <v>6488</v>
      </c>
      <c r="B3460" s="11" t="s">
        <v>6489</v>
      </c>
      <c r="C3460" s="12">
        <v>30</v>
      </c>
      <c r="E3460" s="18">
        <f>+'KALKULATOR (Rabat,Narzut,Marża)'!$C3460*(1-$D$1)</f>
        <v>29.997</v>
      </c>
      <c r="F3460" s="19">
        <f t="shared" si="162"/>
        <v>36.89631</v>
      </c>
      <c r="I3460" s="24">
        <f>+'KALKULATOR (Rabat,Narzut,Marża)'!$E3460*(1+$H$1)</f>
        <v>32.996700000000004</v>
      </c>
      <c r="J3460" s="25">
        <f>+'KALKULATOR (Rabat,Narzut,Marża)'!$I3460*1.23</f>
        <v>40.585941000000005</v>
      </c>
      <c r="M3460" s="34">
        <f>+'KALKULATOR (Rabat,Narzut,Marża)'!$E3460/(1-$L$1)</f>
        <v>33.33</v>
      </c>
      <c r="N3460" s="35">
        <f>+'KALKULATOR (Rabat,Narzut,Marża)'!$M3460*1.23</f>
        <v>40.995899999999999</v>
      </c>
      <c r="Q3460" s="48">
        <v>100</v>
      </c>
      <c r="R3460" s="49">
        <f t="shared" si="163"/>
        <v>129.99700000000001</v>
      </c>
      <c r="S3460" s="49">
        <f t="shared" si="164"/>
        <v>159.89631000000003</v>
      </c>
    </row>
    <row r="3461" spans="1:19" x14ac:dyDescent="0.35">
      <c r="A3461" s="13" t="s">
        <v>6490</v>
      </c>
      <c r="B3461" s="14" t="s">
        <v>6491</v>
      </c>
      <c r="C3461" s="15">
        <v>30</v>
      </c>
      <c r="E3461" s="20">
        <f>+'KALKULATOR (Rabat,Narzut,Marża)'!$C3461*(1-$D$1)</f>
        <v>29.997</v>
      </c>
      <c r="F3461" s="21">
        <f t="shared" si="162"/>
        <v>36.89631</v>
      </c>
      <c r="I3461" s="26">
        <f>+'KALKULATOR (Rabat,Narzut,Marża)'!$E3461*(1+$H$1)</f>
        <v>32.996700000000004</v>
      </c>
      <c r="J3461" s="27">
        <f>+'KALKULATOR (Rabat,Narzut,Marża)'!$I3461*1.23</f>
        <v>40.585941000000005</v>
      </c>
      <c r="M3461" s="4">
        <f>+'KALKULATOR (Rabat,Narzut,Marża)'!$E3461/(1-$L$1)</f>
        <v>33.33</v>
      </c>
      <c r="N3461" s="5">
        <f>+'KALKULATOR (Rabat,Narzut,Marża)'!$M3461*1.23</f>
        <v>40.995899999999999</v>
      </c>
      <c r="Q3461" s="46">
        <v>100</v>
      </c>
      <c r="R3461" s="47">
        <f t="shared" si="163"/>
        <v>129.99700000000001</v>
      </c>
      <c r="S3461" s="47">
        <f t="shared" si="164"/>
        <v>159.89631000000003</v>
      </c>
    </row>
    <row r="3462" spans="1:19" x14ac:dyDescent="0.35">
      <c r="A3462" s="10" t="s">
        <v>6492</v>
      </c>
      <c r="B3462" s="11" t="s">
        <v>6493</v>
      </c>
      <c r="C3462" s="12">
        <v>40</v>
      </c>
      <c r="E3462" s="18">
        <f>+'KALKULATOR (Rabat,Narzut,Marża)'!$C3462*(1-$D$1)</f>
        <v>39.996000000000002</v>
      </c>
      <c r="F3462" s="19">
        <f t="shared" si="162"/>
        <v>49.195080000000004</v>
      </c>
      <c r="I3462" s="24">
        <f>+'KALKULATOR (Rabat,Narzut,Marża)'!$E3462*(1+$H$1)</f>
        <v>43.995600000000003</v>
      </c>
      <c r="J3462" s="25">
        <f>+'KALKULATOR (Rabat,Narzut,Marża)'!$I3462*1.23</f>
        <v>54.114588000000005</v>
      </c>
      <c r="M3462" s="34">
        <f>+'KALKULATOR (Rabat,Narzut,Marża)'!$E3462/(1-$L$1)</f>
        <v>44.440000000000005</v>
      </c>
      <c r="N3462" s="35">
        <f>+'KALKULATOR (Rabat,Narzut,Marża)'!$M3462*1.23</f>
        <v>54.661200000000008</v>
      </c>
      <c r="Q3462" s="48">
        <v>100</v>
      </c>
      <c r="R3462" s="49">
        <f t="shared" si="163"/>
        <v>139.99600000000001</v>
      </c>
      <c r="S3462" s="49">
        <f t="shared" si="164"/>
        <v>172.19508000000002</v>
      </c>
    </row>
    <row r="3463" spans="1:19" x14ac:dyDescent="0.35">
      <c r="A3463" s="13" t="s">
        <v>6494</v>
      </c>
      <c r="B3463" s="14" t="s">
        <v>6495</v>
      </c>
      <c r="C3463" s="15">
        <v>50</v>
      </c>
      <c r="E3463" s="20">
        <f>+'KALKULATOR (Rabat,Narzut,Marża)'!$C3463*(1-$D$1)</f>
        <v>49.994999999999997</v>
      </c>
      <c r="F3463" s="21">
        <f t="shared" si="162"/>
        <v>61.493849999999995</v>
      </c>
      <c r="I3463" s="26">
        <f>+'KALKULATOR (Rabat,Narzut,Marża)'!$E3463*(1+$H$1)</f>
        <v>54.994500000000002</v>
      </c>
      <c r="J3463" s="27">
        <f>+'KALKULATOR (Rabat,Narzut,Marża)'!$I3463*1.23</f>
        <v>67.643235000000004</v>
      </c>
      <c r="M3463" s="4">
        <f>+'KALKULATOR (Rabat,Narzut,Marża)'!$E3463/(1-$L$1)</f>
        <v>55.55</v>
      </c>
      <c r="N3463" s="5">
        <f>+'KALKULATOR (Rabat,Narzut,Marża)'!$M3463*1.23</f>
        <v>68.326499999999996</v>
      </c>
      <c r="Q3463" s="46">
        <v>100</v>
      </c>
      <c r="R3463" s="47">
        <f t="shared" si="163"/>
        <v>149.995</v>
      </c>
      <c r="S3463" s="47">
        <f t="shared" si="164"/>
        <v>184.49385000000001</v>
      </c>
    </row>
    <row r="3464" spans="1:19" x14ac:dyDescent="0.35">
      <c r="A3464" s="10" t="s">
        <v>6496</v>
      </c>
      <c r="B3464" s="11" t="s">
        <v>6497</v>
      </c>
      <c r="C3464" s="12">
        <v>70</v>
      </c>
      <c r="E3464" s="18">
        <f>+'KALKULATOR (Rabat,Narzut,Marża)'!$C3464*(1-$D$1)</f>
        <v>69.992999999999995</v>
      </c>
      <c r="F3464" s="19">
        <f t="shared" si="162"/>
        <v>86.09138999999999</v>
      </c>
      <c r="I3464" s="24">
        <f>+'KALKULATOR (Rabat,Narzut,Marża)'!$E3464*(1+$H$1)</f>
        <v>76.9923</v>
      </c>
      <c r="J3464" s="25">
        <f>+'KALKULATOR (Rabat,Narzut,Marża)'!$I3464*1.23</f>
        <v>94.700529000000003</v>
      </c>
      <c r="M3464" s="34">
        <f>+'KALKULATOR (Rabat,Narzut,Marża)'!$E3464/(1-$L$1)</f>
        <v>77.77</v>
      </c>
      <c r="N3464" s="35">
        <f>+'KALKULATOR (Rabat,Narzut,Marża)'!$M3464*1.23</f>
        <v>95.6571</v>
      </c>
      <c r="Q3464" s="48">
        <v>100</v>
      </c>
      <c r="R3464" s="49">
        <f t="shared" si="163"/>
        <v>169.99299999999999</v>
      </c>
      <c r="S3464" s="49">
        <f t="shared" si="164"/>
        <v>209.09138999999999</v>
      </c>
    </row>
    <row r="3465" spans="1:19" x14ac:dyDescent="0.35">
      <c r="A3465" s="13" t="s">
        <v>6498</v>
      </c>
      <c r="B3465" s="14" t="s">
        <v>6499</v>
      </c>
      <c r="C3465" s="15">
        <v>40</v>
      </c>
      <c r="E3465" s="20">
        <f>+'KALKULATOR (Rabat,Narzut,Marża)'!$C3465*(1-$D$1)</f>
        <v>39.996000000000002</v>
      </c>
      <c r="F3465" s="21">
        <f t="shared" si="162"/>
        <v>49.195080000000004</v>
      </c>
      <c r="I3465" s="26">
        <f>+'KALKULATOR (Rabat,Narzut,Marża)'!$E3465*(1+$H$1)</f>
        <v>43.995600000000003</v>
      </c>
      <c r="J3465" s="27">
        <f>+'KALKULATOR (Rabat,Narzut,Marża)'!$I3465*1.23</f>
        <v>54.114588000000005</v>
      </c>
      <c r="M3465" s="4">
        <f>+'KALKULATOR (Rabat,Narzut,Marża)'!$E3465/(1-$L$1)</f>
        <v>44.440000000000005</v>
      </c>
      <c r="N3465" s="5">
        <f>+'KALKULATOR (Rabat,Narzut,Marża)'!$M3465*1.23</f>
        <v>54.661200000000008</v>
      </c>
      <c r="Q3465" s="46">
        <v>100</v>
      </c>
      <c r="R3465" s="47">
        <f t="shared" si="163"/>
        <v>139.99600000000001</v>
      </c>
      <c r="S3465" s="47">
        <f t="shared" si="164"/>
        <v>172.19508000000002</v>
      </c>
    </row>
    <row r="3466" spans="1:19" x14ac:dyDescent="0.35">
      <c r="A3466" s="10" t="s">
        <v>6500</v>
      </c>
      <c r="B3466" s="11" t="s">
        <v>6501</v>
      </c>
      <c r="C3466" s="12">
        <v>40</v>
      </c>
      <c r="E3466" s="18">
        <f>+'KALKULATOR (Rabat,Narzut,Marża)'!$C3466*(1-$D$1)</f>
        <v>39.996000000000002</v>
      </c>
      <c r="F3466" s="19">
        <f t="shared" si="162"/>
        <v>49.195080000000004</v>
      </c>
      <c r="I3466" s="24">
        <f>+'KALKULATOR (Rabat,Narzut,Marża)'!$E3466*(1+$H$1)</f>
        <v>43.995600000000003</v>
      </c>
      <c r="J3466" s="25">
        <f>+'KALKULATOR (Rabat,Narzut,Marża)'!$I3466*1.23</f>
        <v>54.114588000000005</v>
      </c>
      <c r="M3466" s="34">
        <f>+'KALKULATOR (Rabat,Narzut,Marża)'!$E3466/(1-$L$1)</f>
        <v>44.440000000000005</v>
      </c>
      <c r="N3466" s="35">
        <f>+'KALKULATOR (Rabat,Narzut,Marża)'!$M3466*1.23</f>
        <v>54.661200000000008</v>
      </c>
      <c r="Q3466" s="48">
        <v>100</v>
      </c>
      <c r="R3466" s="49">
        <f t="shared" si="163"/>
        <v>139.99600000000001</v>
      </c>
      <c r="S3466" s="49">
        <f t="shared" si="164"/>
        <v>172.19508000000002</v>
      </c>
    </row>
    <row r="3467" spans="1:19" x14ac:dyDescent="0.35">
      <c r="A3467" s="13" t="s">
        <v>6502</v>
      </c>
      <c r="B3467" s="14" t="s">
        <v>6503</v>
      </c>
      <c r="C3467" s="15">
        <v>50</v>
      </c>
      <c r="E3467" s="20">
        <f>+'KALKULATOR (Rabat,Narzut,Marża)'!$C3467*(1-$D$1)</f>
        <v>49.994999999999997</v>
      </c>
      <c r="F3467" s="21">
        <f t="shared" si="162"/>
        <v>61.493849999999995</v>
      </c>
      <c r="I3467" s="26">
        <f>+'KALKULATOR (Rabat,Narzut,Marża)'!$E3467*(1+$H$1)</f>
        <v>54.994500000000002</v>
      </c>
      <c r="J3467" s="27">
        <f>+'KALKULATOR (Rabat,Narzut,Marża)'!$I3467*1.23</f>
        <v>67.643235000000004</v>
      </c>
      <c r="M3467" s="4">
        <f>+'KALKULATOR (Rabat,Narzut,Marża)'!$E3467/(1-$L$1)</f>
        <v>55.55</v>
      </c>
      <c r="N3467" s="5">
        <f>+'KALKULATOR (Rabat,Narzut,Marża)'!$M3467*1.23</f>
        <v>68.326499999999996</v>
      </c>
      <c r="Q3467" s="46">
        <v>100</v>
      </c>
      <c r="R3467" s="47">
        <f t="shared" si="163"/>
        <v>149.995</v>
      </c>
      <c r="S3467" s="47">
        <f t="shared" si="164"/>
        <v>184.49385000000001</v>
      </c>
    </row>
    <row r="3468" spans="1:19" x14ac:dyDescent="0.35">
      <c r="A3468" s="10" t="s">
        <v>6504</v>
      </c>
      <c r="B3468" s="11" t="s">
        <v>6505</v>
      </c>
      <c r="C3468" s="12">
        <v>50</v>
      </c>
      <c r="E3468" s="18">
        <f>+'KALKULATOR (Rabat,Narzut,Marża)'!$C3468*(1-$D$1)</f>
        <v>49.994999999999997</v>
      </c>
      <c r="F3468" s="19">
        <f t="shared" si="162"/>
        <v>61.493849999999995</v>
      </c>
      <c r="I3468" s="24">
        <f>+'KALKULATOR (Rabat,Narzut,Marża)'!$E3468*(1+$H$1)</f>
        <v>54.994500000000002</v>
      </c>
      <c r="J3468" s="25">
        <f>+'KALKULATOR (Rabat,Narzut,Marża)'!$I3468*1.23</f>
        <v>67.643235000000004</v>
      </c>
      <c r="M3468" s="34">
        <f>+'KALKULATOR (Rabat,Narzut,Marża)'!$E3468/(1-$L$1)</f>
        <v>55.55</v>
      </c>
      <c r="N3468" s="35">
        <f>+'KALKULATOR (Rabat,Narzut,Marża)'!$M3468*1.23</f>
        <v>68.326499999999996</v>
      </c>
      <c r="Q3468" s="48">
        <v>100</v>
      </c>
      <c r="R3468" s="49">
        <f t="shared" si="163"/>
        <v>149.995</v>
      </c>
      <c r="S3468" s="49">
        <f t="shared" si="164"/>
        <v>184.49385000000001</v>
      </c>
    </row>
    <row r="3469" spans="1:19" x14ac:dyDescent="0.35">
      <c r="A3469" s="13" t="s">
        <v>6506</v>
      </c>
      <c r="B3469" s="14" t="s">
        <v>6507</v>
      </c>
      <c r="C3469" s="15">
        <v>90</v>
      </c>
      <c r="E3469" s="20">
        <f>+'KALKULATOR (Rabat,Narzut,Marża)'!$C3469*(1-$D$1)</f>
        <v>89.991</v>
      </c>
      <c r="F3469" s="21">
        <f t="shared" si="162"/>
        <v>110.68893</v>
      </c>
      <c r="I3469" s="26">
        <f>+'KALKULATOR (Rabat,Narzut,Marża)'!$E3469*(1+$H$1)</f>
        <v>98.990100000000012</v>
      </c>
      <c r="J3469" s="27">
        <f>+'KALKULATOR (Rabat,Narzut,Marża)'!$I3469*1.23</f>
        <v>121.75782300000002</v>
      </c>
      <c r="M3469" s="4">
        <f>+'KALKULATOR (Rabat,Narzut,Marża)'!$E3469/(1-$L$1)</f>
        <v>99.99</v>
      </c>
      <c r="N3469" s="5">
        <f>+'KALKULATOR (Rabat,Narzut,Marża)'!$M3469*1.23</f>
        <v>122.98769999999999</v>
      </c>
      <c r="Q3469" s="46">
        <v>100</v>
      </c>
      <c r="R3469" s="47">
        <f t="shared" si="163"/>
        <v>189.99099999999999</v>
      </c>
      <c r="S3469" s="47">
        <f t="shared" si="164"/>
        <v>233.68892999999997</v>
      </c>
    </row>
    <row r="3470" spans="1:19" x14ac:dyDescent="0.35">
      <c r="A3470" s="10" t="s">
        <v>6508</v>
      </c>
      <c r="B3470" s="11" t="s">
        <v>6509</v>
      </c>
      <c r="C3470" s="12">
        <v>90</v>
      </c>
      <c r="E3470" s="18">
        <f>+'KALKULATOR (Rabat,Narzut,Marża)'!$C3470*(1-$D$1)</f>
        <v>89.991</v>
      </c>
      <c r="F3470" s="19">
        <f t="shared" si="162"/>
        <v>110.68893</v>
      </c>
      <c r="I3470" s="24">
        <f>+'KALKULATOR (Rabat,Narzut,Marża)'!$E3470*(1+$H$1)</f>
        <v>98.990100000000012</v>
      </c>
      <c r="J3470" s="25">
        <f>+'KALKULATOR (Rabat,Narzut,Marża)'!$I3470*1.23</f>
        <v>121.75782300000002</v>
      </c>
      <c r="M3470" s="34">
        <f>+'KALKULATOR (Rabat,Narzut,Marża)'!$E3470/(1-$L$1)</f>
        <v>99.99</v>
      </c>
      <c r="N3470" s="35">
        <f>+'KALKULATOR (Rabat,Narzut,Marża)'!$M3470*1.23</f>
        <v>122.98769999999999</v>
      </c>
      <c r="Q3470" s="48">
        <v>100</v>
      </c>
      <c r="R3470" s="49">
        <f t="shared" si="163"/>
        <v>189.99099999999999</v>
      </c>
      <c r="S3470" s="49">
        <f t="shared" si="164"/>
        <v>233.68892999999997</v>
      </c>
    </row>
    <row r="3471" spans="1:19" x14ac:dyDescent="0.35">
      <c r="A3471" s="13" t="s">
        <v>6510</v>
      </c>
      <c r="B3471" s="14" t="s">
        <v>6511</v>
      </c>
      <c r="C3471" s="15">
        <v>90</v>
      </c>
      <c r="E3471" s="20">
        <f>+'KALKULATOR (Rabat,Narzut,Marża)'!$C3471*(1-$D$1)</f>
        <v>89.991</v>
      </c>
      <c r="F3471" s="21">
        <f t="shared" si="162"/>
        <v>110.68893</v>
      </c>
      <c r="I3471" s="26">
        <f>+'KALKULATOR (Rabat,Narzut,Marża)'!$E3471*(1+$H$1)</f>
        <v>98.990100000000012</v>
      </c>
      <c r="J3471" s="27">
        <f>+'KALKULATOR (Rabat,Narzut,Marża)'!$I3471*1.23</f>
        <v>121.75782300000002</v>
      </c>
      <c r="M3471" s="4">
        <f>+'KALKULATOR (Rabat,Narzut,Marża)'!$E3471/(1-$L$1)</f>
        <v>99.99</v>
      </c>
      <c r="N3471" s="5">
        <f>+'KALKULATOR (Rabat,Narzut,Marża)'!$M3471*1.23</f>
        <v>122.98769999999999</v>
      </c>
      <c r="Q3471" s="46">
        <v>100</v>
      </c>
      <c r="R3471" s="47">
        <f t="shared" si="163"/>
        <v>189.99099999999999</v>
      </c>
      <c r="S3471" s="47">
        <f t="shared" si="164"/>
        <v>233.68892999999997</v>
      </c>
    </row>
    <row r="3472" spans="1:19" x14ac:dyDescent="0.35">
      <c r="A3472" s="10" t="s">
        <v>6512</v>
      </c>
      <c r="B3472" s="11" t="s">
        <v>6513</v>
      </c>
      <c r="C3472" s="12">
        <v>100</v>
      </c>
      <c r="E3472" s="18">
        <f>+'KALKULATOR (Rabat,Narzut,Marża)'!$C3472*(1-$D$1)</f>
        <v>99.99</v>
      </c>
      <c r="F3472" s="19">
        <f t="shared" si="162"/>
        <v>122.98769999999999</v>
      </c>
      <c r="I3472" s="24">
        <f>+'KALKULATOR (Rabat,Narzut,Marża)'!$E3472*(1+$H$1)</f>
        <v>109.989</v>
      </c>
      <c r="J3472" s="25">
        <f>+'KALKULATOR (Rabat,Narzut,Marża)'!$I3472*1.23</f>
        <v>135.28647000000001</v>
      </c>
      <c r="M3472" s="34">
        <f>+'KALKULATOR (Rabat,Narzut,Marża)'!$E3472/(1-$L$1)</f>
        <v>111.1</v>
      </c>
      <c r="N3472" s="35">
        <f>+'KALKULATOR (Rabat,Narzut,Marża)'!$M3472*1.23</f>
        <v>136.65299999999999</v>
      </c>
      <c r="Q3472" s="48">
        <v>100</v>
      </c>
      <c r="R3472" s="49">
        <f t="shared" si="163"/>
        <v>199.99</v>
      </c>
      <c r="S3472" s="49">
        <f t="shared" si="164"/>
        <v>245.98770000000002</v>
      </c>
    </row>
    <row r="3473" spans="1:19" x14ac:dyDescent="0.35">
      <c r="A3473" s="13" t="s">
        <v>6514</v>
      </c>
      <c r="B3473" s="14" t="s">
        <v>6515</v>
      </c>
      <c r="C3473" s="15">
        <v>120</v>
      </c>
      <c r="E3473" s="20">
        <f>+'KALKULATOR (Rabat,Narzut,Marża)'!$C3473*(1-$D$1)</f>
        <v>119.988</v>
      </c>
      <c r="F3473" s="21">
        <f t="shared" si="162"/>
        <v>147.58524</v>
      </c>
      <c r="I3473" s="26">
        <f>+'KALKULATOR (Rabat,Narzut,Marża)'!$E3473*(1+$H$1)</f>
        <v>131.98680000000002</v>
      </c>
      <c r="J3473" s="27">
        <f>+'KALKULATOR (Rabat,Narzut,Marża)'!$I3473*1.23</f>
        <v>162.34376400000002</v>
      </c>
      <c r="M3473" s="4">
        <f>+'KALKULATOR (Rabat,Narzut,Marża)'!$E3473/(1-$L$1)</f>
        <v>133.32</v>
      </c>
      <c r="N3473" s="5">
        <f>+'KALKULATOR (Rabat,Narzut,Marża)'!$M3473*1.23</f>
        <v>163.9836</v>
      </c>
      <c r="Q3473" s="46">
        <v>100</v>
      </c>
      <c r="R3473" s="47">
        <f t="shared" si="163"/>
        <v>219.988</v>
      </c>
      <c r="S3473" s="47">
        <f t="shared" si="164"/>
        <v>270.58524</v>
      </c>
    </row>
    <row r="3474" spans="1:19" x14ac:dyDescent="0.35">
      <c r="A3474" s="10" t="s">
        <v>6516</v>
      </c>
      <c r="B3474" s="11" t="s">
        <v>6517</v>
      </c>
      <c r="C3474" s="12">
        <v>130</v>
      </c>
      <c r="E3474" s="18">
        <f>+'KALKULATOR (Rabat,Narzut,Marża)'!$C3474*(1-$D$1)</f>
        <v>129.98699999999999</v>
      </c>
      <c r="F3474" s="19">
        <f t="shared" si="162"/>
        <v>159.88400999999999</v>
      </c>
      <c r="I3474" s="24">
        <f>+'KALKULATOR (Rabat,Narzut,Marża)'!$E3474*(1+$H$1)</f>
        <v>142.98570000000001</v>
      </c>
      <c r="J3474" s="25">
        <f>+'KALKULATOR (Rabat,Narzut,Marża)'!$I3474*1.23</f>
        <v>175.872411</v>
      </c>
      <c r="M3474" s="34">
        <f>+'KALKULATOR (Rabat,Narzut,Marża)'!$E3474/(1-$L$1)</f>
        <v>144.42999999999998</v>
      </c>
      <c r="N3474" s="35">
        <f>+'KALKULATOR (Rabat,Narzut,Marża)'!$M3474*1.23</f>
        <v>177.64889999999997</v>
      </c>
      <c r="Q3474" s="48">
        <v>100</v>
      </c>
      <c r="R3474" s="49">
        <f t="shared" si="163"/>
        <v>229.98699999999999</v>
      </c>
      <c r="S3474" s="49">
        <f t="shared" si="164"/>
        <v>282.88400999999999</v>
      </c>
    </row>
    <row r="3475" spans="1:19" x14ac:dyDescent="0.35">
      <c r="A3475" s="13" t="s">
        <v>6518</v>
      </c>
      <c r="B3475" s="14" t="s">
        <v>6519</v>
      </c>
      <c r="C3475" s="15">
        <v>350</v>
      </c>
      <c r="E3475" s="20">
        <f>+'KALKULATOR (Rabat,Narzut,Marża)'!$C3475*(1-$D$1)</f>
        <v>349.96500000000003</v>
      </c>
      <c r="F3475" s="21">
        <f t="shared" si="162"/>
        <v>430.45695000000001</v>
      </c>
      <c r="I3475" s="26">
        <f>+'KALKULATOR (Rabat,Narzut,Marża)'!$E3475*(1+$H$1)</f>
        <v>384.96150000000006</v>
      </c>
      <c r="J3475" s="27">
        <f>+'KALKULATOR (Rabat,Narzut,Marża)'!$I3475*1.23</f>
        <v>473.50264500000009</v>
      </c>
      <c r="M3475" s="4">
        <f>+'KALKULATOR (Rabat,Narzut,Marża)'!$E3475/(1-$L$1)</f>
        <v>388.85</v>
      </c>
      <c r="N3475" s="5">
        <f>+'KALKULATOR (Rabat,Narzut,Marża)'!$M3475*1.23</f>
        <v>478.28550000000001</v>
      </c>
      <c r="Q3475" s="46">
        <v>100</v>
      </c>
      <c r="R3475" s="47">
        <f t="shared" si="163"/>
        <v>449.96500000000003</v>
      </c>
      <c r="S3475" s="47">
        <f t="shared" si="164"/>
        <v>553.45695000000001</v>
      </c>
    </row>
    <row r="3476" spans="1:19" x14ac:dyDescent="0.35">
      <c r="A3476" s="10" t="s">
        <v>6520</v>
      </c>
      <c r="B3476" s="11" t="s">
        <v>6521</v>
      </c>
      <c r="C3476" s="12">
        <v>20</v>
      </c>
      <c r="E3476" s="18">
        <f>+'KALKULATOR (Rabat,Narzut,Marża)'!$C3476*(1-$D$1)</f>
        <v>19.998000000000001</v>
      </c>
      <c r="F3476" s="19">
        <f t="shared" si="162"/>
        <v>24.597540000000002</v>
      </c>
      <c r="I3476" s="24">
        <f>+'KALKULATOR (Rabat,Narzut,Marża)'!$E3476*(1+$H$1)</f>
        <v>21.997800000000002</v>
      </c>
      <c r="J3476" s="25">
        <f>+'KALKULATOR (Rabat,Narzut,Marża)'!$I3476*1.23</f>
        <v>27.057294000000002</v>
      </c>
      <c r="M3476" s="34">
        <f>+'KALKULATOR (Rabat,Narzut,Marża)'!$E3476/(1-$L$1)</f>
        <v>22.220000000000002</v>
      </c>
      <c r="N3476" s="35">
        <f>+'KALKULATOR (Rabat,Narzut,Marża)'!$M3476*1.23</f>
        <v>27.330600000000004</v>
      </c>
      <c r="Q3476" s="48">
        <v>100</v>
      </c>
      <c r="R3476" s="49">
        <f t="shared" si="163"/>
        <v>119.998</v>
      </c>
      <c r="S3476" s="49">
        <f t="shared" si="164"/>
        <v>147.59754000000001</v>
      </c>
    </row>
    <row r="3477" spans="1:19" x14ac:dyDescent="0.35">
      <c r="A3477" s="13" t="s">
        <v>6522</v>
      </c>
      <c r="B3477" s="14" t="s">
        <v>6523</v>
      </c>
      <c r="C3477" s="15">
        <v>30</v>
      </c>
      <c r="E3477" s="20">
        <f>+'KALKULATOR (Rabat,Narzut,Marża)'!$C3477*(1-$D$1)</f>
        <v>29.997</v>
      </c>
      <c r="F3477" s="21">
        <f t="shared" si="162"/>
        <v>36.89631</v>
      </c>
      <c r="I3477" s="26">
        <f>+'KALKULATOR (Rabat,Narzut,Marża)'!$E3477*(1+$H$1)</f>
        <v>32.996700000000004</v>
      </c>
      <c r="J3477" s="27">
        <f>+'KALKULATOR (Rabat,Narzut,Marża)'!$I3477*1.23</f>
        <v>40.585941000000005</v>
      </c>
      <c r="M3477" s="4">
        <f>+'KALKULATOR (Rabat,Narzut,Marża)'!$E3477/(1-$L$1)</f>
        <v>33.33</v>
      </c>
      <c r="N3477" s="5">
        <f>+'KALKULATOR (Rabat,Narzut,Marża)'!$M3477*1.23</f>
        <v>40.995899999999999</v>
      </c>
      <c r="Q3477" s="46">
        <v>100</v>
      </c>
      <c r="R3477" s="47">
        <f t="shared" si="163"/>
        <v>129.99700000000001</v>
      </c>
      <c r="S3477" s="47">
        <f t="shared" si="164"/>
        <v>159.89631000000003</v>
      </c>
    </row>
    <row r="3478" spans="1:19" x14ac:dyDescent="0.35">
      <c r="A3478" s="10" t="s">
        <v>6524</v>
      </c>
      <c r="B3478" s="11" t="s">
        <v>6525</v>
      </c>
      <c r="C3478" s="12">
        <v>120</v>
      </c>
      <c r="E3478" s="18">
        <f>+'KALKULATOR (Rabat,Narzut,Marża)'!$C3478*(1-$D$1)</f>
        <v>119.988</v>
      </c>
      <c r="F3478" s="19">
        <f t="shared" si="162"/>
        <v>147.58524</v>
      </c>
      <c r="I3478" s="24">
        <f>+'KALKULATOR (Rabat,Narzut,Marża)'!$E3478*(1+$H$1)</f>
        <v>131.98680000000002</v>
      </c>
      <c r="J3478" s="25">
        <f>+'KALKULATOR (Rabat,Narzut,Marża)'!$I3478*1.23</f>
        <v>162.34376400000002</v>
      </c>
      <c r="M3478" s="34">
        <f>+'KALKULATOR (Rabat,Narzut,Marża)'!$E3478/(1-$L$1)</f>
        <v>133.32</v>
      </c>
      <c r="N3478" s="35">
        <f>+'KALKULATOR (Rabat,Narzut,Marża)'!$M3478*1.23</f>
        <v>163.9836</v>
      </c>
      <c r="Q3478" s="48">
        <v>100</v>
      </c>
      <c r="R3478" s="49">
        <f t="shared" si="163"/>
        <v>219.988</v>
      </c>
      <c r="S3478" s="49">
        <f t="shared" si="164"/>
        <v>270.58524</v>
      </c>
    </row>
    <row r="3479" spans="1:19" x14ac:dyDescent="0.35">
      <c r="A3479" s="13" t="s">
        <v>6526</v>
      </c>
      <c r="B3479" s="14" t="s">
        <v>6527</v>
      </c>
      <c r="C3479" s="15">
        <v>40</v>
      </c>
      <c r="E3479" s="20">
        <f>+'KALKULATOR (Rabat,Narzut,Marża)'!$C3479*(1-$D$1)</f>
        <v>39.996000000000002</v>
      </c>
      <c r="F3479" s="21">
        <f t="shared" si="162"/>
        <v>49.195080000000004</v>
      </c>
      <c r="I3479" s="26">
        <f>+'KALKULATOR (Rabat,Narzut,Marża)'!$E3479*(1+$H$1)</f>
        <v>43.995600000000003</v>
      </c>
      <c r="J3479" s="27">
        <f>+'KALKULATOR (Rabat,Narzut,Marża)'!$I3479*1.23</f>
        <v>54.114588000000005</v>
      </c>
      <c r="M3479" s="4">
        <f>+'KALKULATOR (Rabat,Narzut,Marża)'!$E3479/(1-$L$1)</f>
        <v>44.440000000000005</v>
      </c>
      <c r="N3479" s="5">
        <f>+'KALKULATOR (Rabat,Narzut,Marża)'!$M3479*1.23</f>
        <v>54.661200000000008</v>
      </c>
      <c r="Q3479" s="46">
        <v>100</v>
      </c>
      <c r="R3479" s="47">
        <f t="shared" si="163"/>
        <v>139.99600000000001</v>
      </c>
      <c r="S3479" s="47">
        <f t="shared" si="164"/>
        <v>172.19508000000002</v>
      </c>
    </row>
    <row r="3480" spans="1:19" x14ac:dyDescent="0.35">
      <c r="A3480" s="10" t="s">
        <v>6528</v>
      </c>
      <c r="B3480" s="11" t="s">
        <v>6529</v>
      </c>
      <c r="C3480" s="12">
        <v>30</v>
      </c>
      <c r="E3480" s="18">
        <f>+'KALKULATOR (Rabat,Narzut,Marża)'!$C3480*(1-$D$1)</f>
        <v>29.997</v>
      </c>
      <c r="F3480" s="19">
        <f t="shared" si="162"/>
        <v>36.89631</v>
      </c>
      <c r="I3480" s="24">
        <f>+'KALKULATOR (Rabat,Narzut,Marża)'!$E3480*(1+$H$1)</f>
        <v>32.996700000000004</v>
      </c>
      <c r="J3480" s="25">
        <f>+'KALKULATOR (Rabat,Narzut,Marża)'!$I3480*1.23</f>
        <v>40.585941000000005</v>
      </c>
      <c r="M3480" s="34">
        <f>+'KALKULATOR (Rabat,Narzut,Marża)'!$E3480/(1-$L$1)</f>
        <v>33.33</v>
      </c>
      <c r="N3480" s="35">
        <f>+'KALKULATOR (Rabat,Narzut,Marża)'!$M3480*1.23</f>
        <v>40.995899999999999</v>
      </c>
      <c r="Q3480" s="48">
        <v>100</v>
      </c>
      <c r="R3480" s="49">
        <f t="shared" si="163"/>
        <v>129.99700000000001</v>
      </c>
      <c r="S3480" s="49">
        <f t="shared" si="164"/>
        <v>159.89631000000003</v>
      </c>
    </row>
    <row r="3481" spans="1:19" x14ac:dyDescent="0.35">
      <c r="A3481" s="13" t="s">
        <v>6530</v>
      </c>
      <c r="B3481" s="14" t="s">
        <v>6531</v>
      </c>
      <c r="C3481" s="15">
        <v>90</v>
      </c>
      <c r="E3481" s="20">
        <f>+'KALKULATOR (Rabat,Narzut,Marża)'!$C3481*(1-$D$1)</f>
        <v>89.991</v>
      </c>
      <c r="F3481" s="21">
        <f t="shared" si="162"/>
        <v>110.68893</v>
      </c>
      <c r="I3481" s="26">
        <f>+'KALKULATOR (Rabat,Narzut,Marża)'!$E3481*(1+$H$1)</f>
        <v>98.990100000000012</v>
      </c>
      <c r="J3481" s="27">
        <f>+'KALKULATOR (Rabat,Narzut,Marża)'!$I3481*1.23</f>
        <v>121.75782300000002</v>
      </c>
      <c r="M3481" s="4">
        <f>+'KALKULATOR (Rabat,Narzut,Marża)'!$E3481/(1-$L$1)</f>
        <v>99.99</v>
      </c>
      <c r="N3481" s="5">
        <f>+'KALKULATOR (Rabat,Narzut,Marża)'!$M3481*1.23</f>
        <v>122.98769999999999</v>
      </c>
      <c r="Q3481" s="46">
        <v>100</v>
      </c>
      <c r="R3481" s="47">
        <f t="shared" si="163"/>
        <v>189.99099999999999</v>
      </c>
      <c r="S3481" s="47">
        <f t="shared" si="164"/>
        <v>233.68892999999997</v>
      </c>
    </row>
    <row r="3482" spans="1:19" x14ac:dyDescent="0.35">
      <c r="A3482" s="10" t="s">
        <v>6532</v>
      </c>
      <c r="B3482" s="11" t="s">
        <v>6533</v>
      </c>
      <c r="C3482" s="12">
        <v>30</v>
      </c>
      <c r="E3482" s="18">
        <f>+'KALKULATOR (Rabat,Narzut,Marża)'!$C3482*(1-$D$1)</f>
        <v>29.997</v>
      </c>
      <c r="F3482" s="19">
        <f t="shared" si="162"/>
        <v>36.89631</v>
      </c>
      <c r="I3482" s="24">
        <f>+'KALKULATOR (Rabat,Narzut,Marża)'!$E3482*(1+$H$1)</f>
        <v>32.996700000000004</v>
      </c>
      <c r="J3482" s="25">
        <f>+'KALKULATOR (Rabat,Narzut,Marża)'!$I3482*1.23</f>
        <v>40.585941000000005</v>
      </c>
      <c r="M3482" s="34">
        <f>+'KALKULATOR (Rabat,Narzut,Marża)'!$E3482/(1-$L$1)</f>
        <v>33.33</v>
      </c>
      <c r="N3482" s="35">
        <f>+'KALKULATOR (Rabat,Narzut,Marża)'!$M3482*1.23</f>
        <v>40.995899999999999</v>
      </c>
      <c r="Q3482" s="48">
        <v>100</v>
      </c>
      <c r="R3482" s="49">
        <f t="shared" si="163"/>
        <v>129.99700000000001</v>
      </c>
      <c r="S3482" s="49">
        <f t="shared" si="164"/>
        <v>159.89631000000003</v>
      </c>
    </row>
    <row r="3483" spans="1:19" x14ac:dyDescent="0.35">
      <c r="A3483" s="13" t="s">
        <v>6534</v>
      </c>
      <c r="B3483" s="14" t="s">
        <v>6535</v>
      </c>
      <c r="C3483" s="15">
        <v>30</v>
      </c>
      <c r="E3483" s="20">
        <f>+'KALKULATOR (Rabat,Narzut,Marża)'!$C3483*(1-$D$1)</f>
        <v>29.997</v>
      </c>
      <c r="F3483" s="21">
        <f t="shared" si="162"/>
        <v>36.89631</v>
      </c>
      <c r="I3483" s="26">
        <f>+'KALKULATOR (Rabat,Narzut,Marża)'!$E3483*(1+$H$1)</f>
        <v>32.996700000000004</v>
      </c>
      <c r="J3483" s="27">
        <f>+'KALKULATOR (Rabat,Narzut,Marża)'!$I3483*1.23</f>
        <v>40.585941000000005</v>
      </c>
      <c r="M3483" s="4">
        <f>+'KALKULATOR (Rabat,Narzut,Marża)'!$E3483/(1-$L$1)</f>
        <v>33.33</v>
      </c>
      <c r="N3483" s="5">
        <f>+'KALKULATOR (Rabat,Narzut,Marża)'!$M3483*1.23</f>
        <v>40.995899999999999</v>
      </c>
      <c r="Q3483" s="46">
        <v>100</v>
      </c>
      <c r="R3483" s="47">
        <f t="shared" si="163"/>
        <v>129.99700000000001</v>
      </c>
      <c r="S3483" s="47">
        <f t="shared" si="164"/>
        <v>159.89631000000003</v>
      </c>
    </row>
    <row r="3484" spans="1:19" x14ac:dyDescent="0.35">
      <c r="A3484" s="10" t="s">
        <v>6536</v>
      </c>
      <c r="B3484" s="11" t="s">
        <v>6537</v>
      </c>
      <c r="C3484" s="12">
        <v>90</v>
      </c>
      <c r="E3484" s="18">
        <f>+'KALKULATOR (Rabat,Narzut,Marża)'!$C3484*(1-$D$1)</f>
        <v>89.991</v>
      </c>
      <c r="F3484" s="19">
        <f t="shared" si="162"/>
        <v>110.68893</v>
      </c>
      <c r="I3484" s="24">
        <f>+'KALKULATOR (Rabat,Narzut,Marża)'!$E3484*(1+$H$1)</f>
        <v>98.990100000000012</v>
      </c>
      <c r="J3484" s="25">
        <f>+'KALKULATOR (Rabat,Narzut,Marża)'!$I3484*1.23</f>
        <v>121.75782300000002</v>
      </c>
      <c r="M3484" s="34">
        <f>+'KALKULATOR (Rabat,Narzut,Marża)'!$E3484/(1-$L$1)</f>
        <v>99.99</v>
      </c>
      <c r="N3484" s="35">
        <f>+'KALKULATOR (Rabat,Narzut,Marża)'!$M3484*1.23</f>
        <v>122.98769999999999</v>
      </c>
      <c r="Q3484" s="48">
        <v>100</v>
      </c>
      <c r="R3484" s="49">
        <f t="shared" si="163"/>
        <v>189.99099999999999</v>
      </c>
      <c r="S3484" s="49">
        <f t="shared" si="164"/>
        <v>233.68892999999997</v>
      </c>
    </row>
    <row r="3485" spans="1:19" x14ac:dyDescent="0.35">
      <c r="A3485" s="13" t="s">
        <v>6538</v>
      </c>
      <c r="B3485" s="14" t="s">
        <v>6539</v>
      </c>
      <c r="C3485" s="15">
        <v>40</v>
      </c>
      <c r="E3485" s="20">
        <f>+'KALKULATOR (Rabat,Narzut,Marża)'!$C3485*(1-$D$1)</f>
        <v>39.996000000000002</v>
      </c>
      <c r="F3485" s="21">
        <f t="shared" si="162"/>
        <v>49.195080000000004</v>
      </c>
      <c r="I3485" s="26">
        <f>+'KALKULATOR (Rabat,Narzut,Marża)'!$E3485*(1+$H$1)</f>
        <v>43.995600000000003</v>
      </c>
      <c r="J3485" s="27">
        <f>+'KALKULATOR (Rabat,Narzut,Marża)'!$I3485*1.23</f>
        <v>54.114588000000005</v>
      </c>
      <c r="M3485" s="4">
        <f>+'KALKULATOR (Rabat,Narzut,Marża)'!$E3485/(1-$L$1)</f>
        <v>44.440000000000005</v>
      </c>
      <c r="N3485" s="5">
        <f>+'KALKULATOR (Rabat,Narzut,Marża)'!$M3485*1.23</f>
        <v>54.661200000000008</v>
      </c>
      <c r="Q3485" s="46">
        <v>100</v>
      </c>
      <c r="R3485" s="47">
        <f t="shared" si="163"/>
        <v>139.99600000000001</v>
      </c>
      <c r="S3485" s="47">
        <f t="shared" si="164"/>
        <v>172.19508000000002</v>
      </c>
    </row>
    <row r="3486" spans="1:19" x14ac:dyDescent="0.35">
      <c r="A3486" s="10" t="s">
        <v>6540</v>
      </c>
      <c r="B3486" s="11" t="s">
        <v>6541</v>
      </c>
      <c r="C3486" s="12">
        <v>110</v>
      </c>
      <c r="E3486" s="18">
        <f>+'KALKULATOR (Rabat,Narzut,Marża)'!$C3486*(1-$D$1)</f>
        <v>109.989</v>
      </c>
      <c r="F3486" s="19">
        <f t="shared" si="162"/>
        <v>135.28647000000001</v>
      </c>
      <c r="I3486" s="24">
        <f>+'KALKULATOR (Rabat,Narzut,Marża)'!$E3486*(1+$H$1)</f>
        <v>120.98790000000001</v>
      </c>
      <c r="J3486" s="25">
        <f>+'KALKULATOR (Rabat,Narzut,Marża)'!$I3486*1.23</f>
        <v>148.81511700000001</v>
      </c>
      <c r="M3486" s="34">
        <f>+'KALKULATOR (Rabat,Narzut,Marża)'!$E3486/(1-$L$1)</f>
        <v>122.21000000000001</v>
      </c>
      <c r="N3486" s="35">
        <f>+'KALKULATOR (Rabat,Narzut,Marża)'!$M3486*1.23</f>
        <v>150.31829999999999</v>
      </c>
      <c r="Q3486" s="48">
        <v>100</v>
      </c>
      <c r="R3486" s="49">
        <f t="shared" si="163"/>
        <v>209.989</v>
      </c>
      <c r="S3486" s="49">
        <f t="shared" si="164"/>
        <v>258.28647000000001</v>
      </c>
    </row>
    <row r="3487" spans="1:19" x14ac:dyDescent="0.35">
      <c r="A3487" s="13" t="s">
        <v>6542</v>
      </c>
      <c r="B3487" s="14" t="s">
        <v>6543</v>
      </c>
      <c r="C3487" s="15">
        <v>80</v>
      </c>
      <c r="E3487" s="20">
        <f>+'KALKULATOR (Rabat,Narzut,Marża)'!$C3487*(1-$D$1)</f>
        <v>79.992000000000004</v>
      </c>
      <c r="F3487" s="21">
        <f t="shared" si="162"/>
        <v>98.390160000000009</v>
      </c>
      <c r="I3487" s="26">
        <f>+'KALKULATOR (Rabat,Narzut,Marża)'!$E3487*(1+$H$1)</f>
        <v>87.991200000000006</v>
      </c>
      <c r="J3487" s="27">
        <f>+'KALKULATOR (Rabat,Narzut,Marża)'!$I3487*1.23</f>
        <v>108.22917600000001</v>
      </c>
      <c r="M3487" s="4">
        <f>+'KALKULATOR (Rabat,Narzut,Marża)'!$E3487/(1-$L$1)</f>
        <v>88.88000000000001</v>
      </c>
      <c r="N3487" s="5">
        <f>+'KALKULATOR (Rabat,Narzut,Marża)'!$M3487*1.23</f>
        <v>109.32240000000002</v>
      </c>
      <c r="Q3487" s="46">
        <v>100</v>
      </c>
      <c r="R3487" s="47">
        <f t="shared" si="163"/>
        <v>179.99200000000002</v>
      </c>
      <c r="S3487" s="47">
        <f t="shared" si="164"/>
        <v>221.39016000000001</v>
      </c>
    </row>
    <row r="3488" spans="1:19" x14ac:dyDescent="0.35">
      <c r="A3488" s="10" t="s">
        <v>6544</v>
      </c>
      <c r="B3488" s="11" t="s">
        <v>6545</v>
      </c>
      <c r="C3488" s="12">
        <v>90</v>
      </c>
      <c r="E3488" s="18">
        <f>+'KALKULATOR (Rabat,Narzut,Marża)'!$C3488*(1-$D$1)</f>
        <v>89.991</v>
      </c>
      <c r="F3488" s="19">
        <f t="shared" si="162"/>
        <v>110.68893</v>
      </c>
      <c r="I3488" s="24">
        <f>+'KALKULATOR (Rabat,Narzut,Marża)'!$E3488*(1+$H$1)</f>
        <v>98.990100000000012</v>
      </c>
      <c r="J3488" s="25">
        <f>+'KALKULATOR (Rabat,Narzut,Marża)'!$I3488*1.23</f>
        <v>121.75782300000002</v>
      </c>
      <c r="M3488" s="34">
        <f>+'KALKULATOR (Rabat,Narzut,Marża)'!$E3488/(1-$L$1)</f>
        <v>99.99</v>
      </c>
      <c r="N3488" s="35">
        <f>+'KALKULATOR (Rabat,Narzut,Marża)'!$M3488*1.23</f>
        <v>122.98769999999999</v>
      </c>
      <c r="Q3488" s="48">
        <v>100</v>
      </c>
      <c r="R3488" s="49">
        <f t="shared" si="163"/>
        <v>189.99099999999999</v>
      </c>
      <c r="S3488" s="49">
        <f t="shared" si="164"/>
        <v>233.68892999999997</v>
      </c>
    </row>
    <row r="3489" spans="1:19" x14ac:dyDescent="0.35">
      <c r="A3489" s="13" t="s">
        <v>6546</v>
      </c>
      <c r="B3489" s="14" t="s">
        <v>6547</v>
      </c>
      <c r="C3489" s="15">
        <v>120</v>
      </c>
      <c r="E3489" s="20">
        <f>+'KALKULATOR (Rabat,Narzut,Marża)'!$C3489*(1-$D$1)</f>
        <v>119.988</v>
      </c>
      <c r="F3489" s="21">
        <f t="shared" si="162"/>
        <v>147.58524</v>
      </c>
      <c r="I3489" s="26">
        <f>+'KALKULATOR (Rabat,Narzut,Marża)'!$E3489*(1+$H$1)</f>
        <v>131.98680000000002</v>
      </c>
      <c r="J3489" s="27">
        <f>+'KALKULATOR (Rabat,Narzut,Marża)'!$I3489*1.23</f>
        <v>162.34376400000002</v>
      </c>
      <c r="M3489" s="4">
        <f>+'KALKULATOR (Rabat,Narzut,Marża)'!$E3489/(1-$L$1)</f>
        <v>133.32</v>
      </c>
      <c r="N3489" s="5">
        <f>+'KALKULATOR (Rabat,Narzut,Marża)'!$M3489*1.23</f>
        <v>163.9836</v>
      </c>
      <c r="Q3489" s="46">
        <v>100</v>
      </c>
      <c r="R3489" s="47">
        <f t="shared" si="163"/>
        <v>219.988</v>
      </c>
      <c r="S3489" s="47">
        <f t="shared" si="164"/>
        <v>270.58524</v>
      </c>
    </row>
    <row r="3490" spans="1:19" x14ac:dyDescent="0.35">
      <c r="A3490" s="10" t="s">
        <v>6548</v>
      </c>
      <c r="B3490" s="11" t="s">
        <v>6549</v>
      </c>
      <c r="C3490" s="12">
        <v>40</v>
      </c>
      <c r="E3490" s="18">
        <f>+'KALKULATOR (Rabat,Narzut,Marża)'!$C3490*(1-$D$1)</f>
        <v>39.996000000000002</v>
      </c>
      <c r="F3490" s="19">
        <f t="shared" si="162"/>
        <v>49.195080000000004</v>
      </c>
      <c r="I3490" s="24">
        <f>+'KALKULATOR (Rabat,Narzut,Marża)'!$E3490*(1+$H$1)</f>
        <v>43.995600000000003</v>
      </c>
      <c r="J3490" s="25">
        <f>+'KALKULATOR (Rabat,Narzut,Marża)'!$I3490*1.23</f>
        <v>54.114588000000005</v>
      </c>
      <c r="M3490" s="34">
        <f>+'KALKULATOR (Rabat,Narzut,Marża)'!$E3490/(1-$L$1)</f>
        <v>44.440000000000005</v>
      </c>
      <c r="N3490" s="35">
        <f>+'KALKULATOR (Rabat,Narzut,Marża)'!$M3490*1.23</f>
        <v>54.661200000000008</v>
      </c>
      <c r="Q3490" s="48">
        <v>100</v>
      </c>
      <c r="R3490" s="49">
        <f t="shared" si="163"/>
        <v>139.99600000000001</v>
      </c>
      <c r="S3490" s="49">
        <f t="shared" si="164"/>
        <v>172.19508000000002</v>
      </c>
    </row>
    <row r="3491" spans="1:19" x14ac:dyDescent="0.35">
      <c r="A3491" s="13" t="s">
        <v>6550</v>
      </c>
      <c r="B3491" s="14" t="s">
        <v>6551</v>
      </c>
      <c r="C3491" s="15">
        <v>150</v>
      </c>
      <c r="E3491" s="20">
        <f>+'KALKULATOR (Rabat,Narzut,Marża)'!$C3491*(1-$D$1)</f>
        <v>149.98500000000001</v>
      </c>
      <c r="F3491" s="21">
        <f t="shared" si="162"/>
        <v>184.48155000000003</v>
      </c>
      <c r="I3491" s="26">
        <f>+'KALKULATOR (Rabat,Narzut,Marża)'!$E3491*(1+$H$1)</f>
        <v>164.98350000000002</v>
      </c>
      <c r="J3491" s="27">
        <f>+'KALKULATOR (Rabat,Narzut,Marża)'!$I3491*1.23</f>
        <v>202.92970500000001</v>
      </c>
      <c r="M3491" s="4">
        <f>+'KALKULATOR (Rabat,Narzut,Marża)'!$E3491/(1-$L$1)</f>
        <v>166.65</v>
      </c>
      <c r="N3491" s="5">
        <f>+'KALKULATOR (Rabat,Narzut,Marża)'!$M3491*1.23</f>
        <v>204.9795</v>
      </c>
      <c r="Q3491" s="46">
        <v>100</v>
      </c>
      <c r="R3491" s="47">
        <f t="shared" si="163"/>
        <v>249.98500000000001</v>
      </c>
      <c r="S3491" s="47">
        <f t="shared" si="164"/>
        <v>307.48155000000003</v>
      </c>
    </row>
    <row r="3492" spans="1:19" x14ac:dyDescent="0.35">
      <c r="A3492" s="10" t="s">
        <v>6552</v>
      </c>
      <c r="B3492" s="11" t="s">
        <v>6553</v>
      </c>
      <c r="C3492" s="12">
        <v>80</v>
      </c>
      <c r="E3492" s="18">
        <f>+'KALKULATOR (Rabat,Narzut,Marża)'!$C3492*(1-$D$1)</f>
        <v>79.992000000000004</v>
      </c>
      <c r="F3492" s="19">
        <f t="shared" si="162"/>
        <v>98.390160000000009</v>
      </c>
      <c r="I3492" s="24">
        <f>+'KALKULATOR (Rabat,Narzut,Marża)'!$E3492*(1+$H$1)</f>
        <v>87.991200000000006</v>
      </c>
      <c r="J3492" s="25">
        <f>+'KALKULATOR (Rabat,Narzut,Marża)'!$I3492*1.23</f>
        <v>108.22917600000001</v>
      </c>
      <c r="M3492" s="34">
        <f>+'KALKULATOR (Rabat,Narzut,Marża)'!$E3492/(1-$L$1)</f>
        <v>88.88000000000001</v>
      </c>
      <c r="N3492" s="35">
        <f>+'KALKULATOR (Rabat,Narzut,Marża)'!$M3492*1.23</f>
        <v>109.32240000000002</v>
      </c>
      <c r="Q3492" s="48">
        <v>100</v>
      </c>
      <c r="R3492" s="49">
        <f t="shared" si="163"/>
        <v>179.99200000000002</v>
      </c>
      <c r="S3492" s="49">
        <f t="shared" si="164"/>
        <v>221.39016000000001</v>
      </c>
    </row>
    <row r="3493" spans="1:19" x14ac:dyDescent="0.35">
      <c r="A3493" s="13" t="s">
        <v>6554</v>
      </c>
      <c r="B3493" s="14" t="s">
        <v>6555</v>
      </c>
      <c r="C3493" s="15">
        <v>110</v>
      </c>
      <c r="E3493" s="20">
        <f>+'KALKULATOR (Rabat,Narzut,Marża)'!$C3493*(1-$D$1)</f>
        <v>109.989</v>
      </c>
      <c r="F3493" s="21">
        <f t="shared" si="162"/>
        <v>135.28647000000001</v>
      </c>
      <c r="I3493" s="26">
        <f>+'KALKULATOR (Rabat,Narzut,Marża)'!$E3493*(1+$H$1)</f>
        <v>120.98790000000001</v>
      </c>
      <c r="J3493" s="27">
        <f>+'KALKULATOR (Rabat,Narzut,Marża)'!$I3493*1.23</f>
        <v>148.81511700000001</v>
      </c>
      <c r="M3493" s="4">
        <f>+'KALKULATOR (Rabat,Narzut,Marża)'!$E3493/(1-$L$1)</f>
        <v>122.21000000000001</v>
      </c>
      <c r="N3493" s="5">
        <f>+'KALKULATOR (Rabat,Narzut,Marża)'!$M3493*1.23</f>
        <v>150.31829999999999</v>
      </c>
      <c r="Q3493" s="46">
        <v>100</v>
      </c>
      <c r="R3493" s="47">
        <f t="shared" si="163"/>
        <v>209.989</v>
      </c>
      <c r="S3493" s="47">
        <f t="shared" si="164"/>
        <v>258.28647000000001</v>
      </c>
    </row>
    <row r="3494" spans="1:19" x14ac:dyDescent="0.35">
      <c r="A3494" s="10" t="s">
        <v>6556</v>
      </c>
      <c r="B3494" s="11" t="s">
        <v>6557</v>
      </c>
      <c r="C3494" s="12">
        <v>50</v>
      </c>
      <c r="E3494" s="18">
        <f>+'KALKULATOR (Rabat,Narzut,Marża)'!$C3494*(1-$D$1)</f>
        <v>49.994999999999997</v>
      </c>
      <c r="F3494" s="19">
        <f t="shared" si="162"/>
        <v>61.493849999999995</v>
      </c>
      <c r="I3494" s="24">
        <f>+'KALKULATOR (Rabat,Narzut,Marża)'!$E3494*(1+$H$1)</f>
        <v>54.994500000000002</v>
      </c>
      <c r="J3494" s="25">
        <f>+'KALKULATOR (Rabat,Narzut,Marża)'!$I3494*1.23</f>
        <v>67.643235000000004</v>
      </c>
      <c r="M3494" s="34">
        <f>+'KALKULATOR (Rabat,Narzut,Marża)'!$E3494/(1-$L$1)</f>
        <v>55.55</v>
      </c>
      <c r="N3494" s="35">
        <f>+'KALKULATOR (Rabat,Narzut,Marża)'!$M3494*1.23</f>
        <v>68.326499999999996</v>
      </c>
      <c r="Q3494" s="48">
        <v>100</v>
      </c>
      <c r="R3494" s="49">
        <f t="shared" si="163"/>
        <v>149.995</v>
      </c>
      <c r="S3494" s="49">
        <f t="shared" si="164"/>
        <v>184.49385000000001</v>
      </c>
    </row>
    <row r="3495" spans="1:19" x14ac:dyDescent="0.35">
      <c r="A3495" s="13" t="s">
        <v>6558</v>
      </c>
      <c r="B3495" s="14" t="s">
        <v>6559</v>
      </c>
      <c r="C3495" s="15">
        <v>330</v>
      </c>
      <c r="E3495" s="20">
        <f>+'KALKULATOR (Rabat,Narzut,Marża)'!$C3495*(1-$D$1)</f>
        <v>329.96699999999998</v>
      </c>
      <c r="F3495" s="21">
        <f t="shared" si="162"/>
        <v>405.85940999999997</v>
      </c>
      <c r="I3495" s="26">
        <f>+'KALKULATOR (Rabat,Narzut,Marża)'!$E3495*(1+$H$1)</f>
        <v>362.96370000000002</v>
      </c>
      <c r="J3495" s="27">
        <f>+'KALKULATOR (Rabat,Narzut,Marża)'!$I3495*1.23</f>
        <v>446.44535100000002</v>
      </c>
      <c r="M3495" s="4">
        <f>+'KALKULATOR (Rabat,Narzut,Marża)'!$E3495/(1-$L$1)</f>
        <v>366.63</v>
      </c>
      <c r="N3495" s="5">
        <f>+'KALKULATOR (Rabat,Narzut,Marża)'!$M3495*1.23</f>
        <v>450.95490000000001</v>
      </c>
      <c r="Q3495" s="46">
        <v>100</v>
      </c>
      <c r="R3495" s="47">
        <f t="shared" si="163"/>
        <v>429.96699999999998</v>
      </c>
      <c r="S3495" s="47">
        <f t="shared" si="164"/>
        <v>528.85941000000003</v>
      </c>
    </row>
    <row r="3496" spans="1:19" x14ac:dyDescent="0.35">
      <c r="A3496" s="10" t="s">
        <v>6560</v>
      </c>
      <c r="B3496" s="11" t="s">
        <v>6561</v>
      </c>
      <c r="C3496" s="12">
        <v>200</v>
      </c>
      <c r="E3496" s="18">
        <f>+'KALKULATOR (Rabat,Narzut,Marża)'!$C3496*(1-$D$1)</f>
        <v>199.98</v>
      </c>
      <c r="F3496" s="19">
        <f t="shared" si="162"/>
        <v>245.97539999999998</v>
      </c>
      <c r="I3496" s="24">
        <f>+'KALKULATOR (Rabat,Narzut,Marża)'!$E3496*(1+$H$1)</f>
        <v>219.97800000000001</v>
      </c>
      <c r="J3496" s="25">
        <f>+'KALKULATOR (Rabat,Narzut,Marża)'!$I3496*1.23</f>
        <v>270.57294000000002</v>
      </c>
      <c r="M3496" s="34">
        <f>+'KALKULATOR (Rabat,Narzut,Marża)'!$E3496/(1-$L$1)</f>
        <v>222.2</v>
      </c>
      <c r="N3496" s="35">
        <f>+'KALKULATOR (Rabat,Narzut,Marża)'!$M3496*1.23</f>
        <v>273.30599999999998</v>
      </c>
      <c r="Q3496" s="48">
        <v>100</v>
      </c>
      <c r="R3496" s="49">
        <f t="shared" si="163"/>
        <v>299.98</v>
      </c>
      <c r="S3496" s="49">
        <f t="shared" si="164"/>
        <v>368.97540000000004</v>
      </c>
    </row>
    <row r="3497" spans="1:19" x14ac:dyDescent="0.35">
      <c r="A3497" s="13" t="s">
        <v>6562</v>
      </c>
      <c r="B3497" s="14" t="s">
        <v>6563</v>
      </c>
      <c r="C3497" s="15">
        <v>130</v>
      </c>
      <c r="E3497" s="20">
        <f>+'KALKULATOR (Rabat,Narzut,Marża)'!$C3497*(1-$D$1)</f>
        <v>129.98699999999999</v>
      </c>
      <c r="F3497" s="21">
        <f t="shared" si="162"/>
        <v>159.88400999999999</v>
      </c>
      <c r="I3497" s="26">
        <f>+'KALKULATOR (Rabat,Narzut,Marża)'!$E3497*(1+$H$1)</f>
        <v>142.98570000000001</v>
      </c>
      <c r="J3497" s="27">
        <f>+'KALKULATOR (Rabat,Narzut,Marża)'!$I3497*1.23</f>
        <v>175.872411</v>
      </c>
      <c r="M3497" s="4">
        <f>+'KALKULATOR (Rabat,Narzut,Marża)'!$E3497/(1-$L$1)</f>
        <v>144.42999999999998</v>
      </c>
      <c r="N3497" s="5">
        <f>+'KALKULATOR (Rabat,Narzut,Marża)'!$M3497*1.23</f>
        <v>177.64889999999997</v>
      </c>
      <c r="Q3497" s="46">
        <v>100</v>
      </c>
      <c r="R3497" s="47">
        <f t="shared" si="163"/>
        <v>229.98699999999999</v>
      </c>
      <c r="S3497" s="47">
        <f t="shared" si="164"/>
        <v>282.88400999999999</v>
      </c>
    </row>
    <row r="3498" spans="1:19" x14ac:dyDescent="0.35">
      <c r="A3498" s="10" t="s">
        <v>6564</v>
      </c>
      <c r="B3498" s="11" t="s">
        <v>6565</v>
      </c>
      <c r="C3498" s="12">
        <v>70</v>
      </c>
      <c r="E3498" s="18">
        <f>+'KALKULATOR (Rabat,Narzut,Marża)'!$C3498*(1-$D$1)</f>
        <v>69.992999999999995</v>
      </c>
      <c r="F3498" s="19">
        <f t="shared" si="162"/>
        <v>86.09138999999999</v>
      </c>
      <c r="I3498" s="24">
        <f>+'KALKULATOR (Rabat,Narzut,Marża)'!$E3498*(1+$H$1)</f>
        <v>76.9923</v>
      </c>
      <c r="J3498" s="25">
        <f>+'KALKULATOR (Rabat,Narzut,Marża)'!$I3498*1.23</f>
        <v>94.700529000000003</v>
      </c>
      <c r="M3498" s="34">
        <f>+'KALKULATOR (Rabat,Narzut,Marża)'!$E3498/(1-$L$1)</f>
        <v>77.77</v>
      </c>
      <c r="N3498" s="35">
        <f>+'KALKULATOR (Rabat,Narzut,Marża)'!$M3498*1.23</f>
        <v>95.6571</v>
      </c>
      <c r="Q3498" s="48">
        <v>100</v>
      </c>
      <c r="R3498" s="49">
        <f t="shared" si="163"/>
        <v>169.99299999999999</v>
      </c>
      <c r="S3498" s="49">
        <f t="shared" si="164"/>
        <v>209.09138999999999</v>
      </c>
    </row>
    <row r="3499" spans="1:19" x14ac:dyDescent="0.35">
      <c r="A3499" s="13" t="s">
        <v>6566</v>
      </c>
      <c r="B3499" s="14" t="s">
        <v>6567</v>
      </c>
      <c r="C3499" s="15">
        <v>130</v>
      </c>
      <c r="E3499" s="20">
        <f>+'KALKULATOR (Rabat,Narzut,Marża)'!$C3499*(1-$D$1)</f>
        <v>129.98699999999999</v>
      </c>
      <c r="F3499" s="21">
        <f t="shared" si="162"/>
        <v>159.88400999999999</v>
      </c>
      <c r="I3499" s="26">
        <f>+'KALKULATOR (Rabat,Narzut,Marża)'!$E3499*(1+$H$1)</f>
        <v>142.98570000000001</v>
      </c>
      <c r="J3499" s="27">
        <f>+'KALKULATOR (Rabat,Narzut,Marża)'!$I3499*1.23</f>
        <v>175.872411</v>
      </c>
      <c r="M3499" s="4">
        <f>+'KALKULATOR (Rabat,Narzut,Marża)'!$E3499/(1-$L$1)</f>
        <v>144.42999999999998</v>
      </c>
      <c r="N3499" s="5">
        <f>+'KALKULATOR (Rabat,Narzut,Marża)'!$M3499*1.23</f>
        <v>177.64889999999997</v>
      </c>
      <c r="Q3499" s="46">
        <v>100</v>
      </c>
      <c r="R3499" s="47">
        <f t="shared" si="163"/>
        <v>229.98699999999999</v>
      </c>
      <c r="S3499" s="47">
        <f t="shared" si="164"/>
        <v>282.88400999999999</v>
      </c>
    </row>
    <row r="3500" spans="1:19" x14ac:dyDescent="0.35">
      <c r="A3500" s="10" t="s">
        <v>6568</v>
      </c>
      <c r="B3500" s="11" t="s">
        <v>6569</v>
      </c>
      <c r="C3500" s="12">
        <v>250</v>
      </c>
      <c r="E3500" s="18">
        <f>+'KALKULATOR (Rabat,Narzut,Marża)'!$C3500*(1-$D$1)</f>
        <v>249.97499999999999</v>
      </c>
      <c r="F3500" s="19">
        <f t="shared" si="162"/>
        <v>307.46924999999999</v>
      </c>
      <c r="I3500" s="24">
        <f>+'KALKULATOR (Rabat,Narzut,Marża)'!$E3500*(1+$H$1)</f>
        <v>274.97250000000003</v>
      </c>
      <c r="J3500" s="25">
        <f>+'KALKULATOR (Rabat,Narzut,Marża)'!$I3500*1.23</f>
        <v>338.21617500000002</v>
      </c>
      <c r="M3500" s="34">
        <f>+'KALKULATOR (Rabat,Narzut,Marża)'!$E3500/(1-$L$1)</f>
        <v>277.75</v>
      </c>
      <c r="N3500" s="35">
        <f>+'KALKULATOR (Rabat,Narzut,Marża)'!$M3500*1.23</f>
        <v>341.63249999999999</v>
      </c>
      <c r="Q3500" s="48">
        <v>100</v>
      </c>
      <c r="R3500" s="49">
        <f t="shared" si="163"/>
        <v>349.97500000000002</v>
      </c>
      <c r="S3500" s="49">
        <f t="shared" si="164"/>
        <v>430.46925000000005</v>
      </c>
    </row>
    <row r="3501" spans="1:19" x14ac:dyDescent="0.35">
      <c r="A3501" s="13" t="s">
        <v>6570</v>
      </c>
      <c r="B3501" s="14" t="s">
        <v>6571</v>
      </c>
      <c r="C3501" s="15">
        <v>270</v>
      </c>
      <c r="E3501" s="20">
        <f>+'KALKULATOR (Rabat,Narzut,Marża)'!$C3501*(1-$D$1)</f>
        <v>269.97300000000001</v>
      </c>
      <c r="F3501" s="21">
        <f t="shared" si="162"/>
        <v>332.06679000000003</v>
      </c>
      <c r="I3501" s="26">
        <f>+'KALKULATOR (Rabat,Narzut,Marża)'!$E3501*(1+$H$1)</f>
        <v>296.97030000000007</v>
      </c>
      <c r="J3501" s="27">
        <f>+'KALKULATOR (Rabat,Narzut,Marża)'!$I3501*1.23</f>
        <v>365.27346900000009</v>
      </c>
      <c r="M3501" s="4">
        <f>+'KALKULATOR (Rabat,Narzut,Marża)'!$E3501/(1-$L$1)</f>
        <v>299.97000000000003</v>
      </c>
      <c r="N3501" s="5">
        <f>+'KALKULATOR (Rabat,Narzut,Marża)'!$M3501*1.23</f>
        <v>368.96310000000005</v>
      </c>
      <c r="Q3501" s="46">
        <v>100</v>
      </c>
      <c r="R3501" s="47">
        <f t="shared" si="163"/>
        <v>369.97300000000001</v>
      </c>
      <c r="S3501" s="47">
        <f t="shared" si="164"/>
        <v>455.06679000000003</v>
      </c>
    </row>
    <row r="3502" spans="1:19" x14ac:dyDescent="0.35">
      <c r="A3502" s="10" t="s">
        <v>6572</v>
      </c>
      <c r="B3502" s="11" t="s">
        <v>6573</v>
      </c>
      <c r="C3502" s="12">
        <v>630</v>
      </c>
      <c r="E3502" s="18">
        <f>+'KALKULATOR (Rabat,Narzut,Marża)'!$C3502*(1-$D$1)</f>
        <v>629.93700000000001</v>
      </c>
      <c r="F3502" s="19">
        <f t="shared" si="162"/>
        <v>774.82250999999997</v>
      </c>
      <c r="I3502" s="24">
        <f>+'KALKULATOR (Rabat,Narzut,Marża)'!$E3502*(1+$H$1)</f>
        <v>692.93070000000012</v>
      </c>
      <c r="J3502" s="25">
        <f>+'KALKULATOR (Rabat,Narzut,Marża)'!$I3502*1.23</f>
        <v>852.3047610000001</v>
      </c>
      <c r="M3502" s="34">
        <f>+'KALKULATOR (Rabat,Narzut,Marża)'!$E3502/(1-$L$1)</f>
        <v>699.93</v>
      </c>
      <c r="N3502" s="35">
        <f>+'KALKULATOR (Rabat,Narzut,Marża)'!$M3502*1.23</f>
        <v>860.9138999999999</v>
      </c>
      <c r="Q3502" s="48">
        <v>100</v>
      </c>
      <c r="R3502" s="49">
        <f t="shared" si="163"/>
        <v>729.93700000000001</v>
      </c>
      <c r="S3502" s="49">
        <f t="shared" si="164"/>
        <v>897.82250999999997</v>
      </c>
    </row>
    <row r="3503" spans="1:19" x14ac:dyDescent="0.35">
      <c r="A3503" s="13" t="s">
        <v>6574</v>
      </c>
      <c r="B3503" s="14" t="s">
        <v>6575</v>
      </c>
      <c r="C3503" s="15">
        <v>530</v>
      </c>
      <c r="E3503" s="20">
        <f>+'KALKULATOR (Rabat,Narzut,Marża)'!$C3503*(1-$D$1)</f>
        <v>529.947</v>
      </c>
      <c r="F3503" s="21">
        <f t="shared" si="162"/>
        <v>651.83480999999995</v>
      </c>
      <c r="I3503" s="26">
        <f>+'KALKULATOR (Rabat,Narzut,Marża)'!$E3503*(1+$H$1)</f>
        <v>582.94170000000008</v>
      </c>
      <c r="J3503" s="27">
        <f>+'KALKULATOR (Rabat,Narzut,Marża)'!$I3503*1.23</f>
        <v>717.01829100000009</v>
      </c>
      <c r="M3503" s="4">
        <f>+'KALKULATOR (Rabat,Narzut,Marża)'!$E3503/(1-$L$1)</f>
        <v>588.83000000000004</v>
      </c>
      <c r="N3503" s="5">
        <f>+'KALKULATOR (Rabat,Narzut,Marża)'!$M3503*1.23</f>
        <v>724.26089999999999</v>
      </c>
      <c r="Q3503" s="46">
        <v>100</v>
      </c>
      <c r="R3503" s="47">
        <f t="shared" si="163"/>
        <v>629.947</v>
      </c>
      <c r="S3503" s="47">
        <f t="shared" si="164"/>
        <v>774.83480999999995</v>
      </c>
    </row>
    <row r="3504" spans="1:19" x14ac:dyDescent="0.35">
      <c r="A3504" s="10" t="s">
        <v>6576</v>
      </c>
      <c r="B3504" s="11" t="s">
        <v>6577</v>
      </c>
      <c r="C3504" s="12">
        <v>200</v>
      </c>
      <c r="E3504" s="18">
        <f>+'KALKULATOR (Rabat,Narzut,Marża)'!$C3504*(1-$D$1)</f>
        <v>199.98</v>
      </c>
      <c r="F3504" s="19">
        <f t="shared" si="162"/>
        <v>245.97539999999998</v>
      </c>
      <c r="I3504" s="24">
        <f>+'KALKULATOR (Rabat,Narzut,Marża)'!$E3504*(1+$H$1)</f>
        <v>219.97800000000001</v>
      </c>
      <c r="J3504" s="25">
        <f>+'KALKULATOR (Rabat,Narzut,Marża)'!$I3504*1.23</f>
        <v>270.57294000000002</v>
      </c>
      <c r="M3504" s="34">
        <f>+'KALKULATOR (Rabat,Narzut,Marża)'!$E3504/(1-$L$1)</f>
        <v>222.2</v>
      </c>
      <c r="N3504" s="35">
        <f>+'KALKULATOR (Rabat,Narzut,Marża)'!$M3504*1.23</f>
        <v>273.30599999999998</v>
      </c>
      <c r="Q3504" s="48">
        <v>100</v>
      </c>
      <c r="R3504" s="49">
        <f t="shared" si="163"/>
        <v>299.98</v>
      </c>
      <c r="S3504" s="49">
        <f t="shared" si="164"/>
        <v>368.97540000000004</v>
      </c>
    </row>
    <row r="3505" spans="1:19" x14ac:dyDescent="0.35">
      <c r="A3505" s="13" t="s">
        <v>6578</v>
      </c>
      <c r="B3505" s="14" t="s">
        <v>6579</v>
      </c>
      <c r="C3505" s="15">
        <v>350</v>
      </c>
      <c r="E3505" s="20">
        <f>+'KALKULATOR (Rabat,Narzut,Marża)'!$C3505*(1-$D$1)</f>
        <v>349.96500000000003</v>
      </c>
      <c r="F3505" s="21">
        <f t="shared" si="162"/>
        <v>430.45695000000001</v>
      </c>
      <c r="I3505" s="26">
        <f>+'KALKULATOR (Rabat,Narzut,Marża)'!$E3505*(1+$H$1)</f>
        <v>384.96150000000006</v>
      </c>
      <c r="J3505" s="27">
        <f>+'KALKULATOR (Rabat,Narzut,Marża)'!$I3505*1.23</f>
        <v>473.50264500000009</v>
      </c>
      <c r="M3505" s="4">
        <f>+'KALKULATOR (Rabat,Narzut,Marża)'!$E3505/(1-$L$1)</f>
        <v>388.85</v>
      </c>
      <c r="N3505" s="5">
        <f>+'KALKULATOR (Rabat,Narzut,Marża)'!$M3505*1.23</f>
        <v>478.28550000000001</v>
      </c>
      <c r="Q3505" s="46">
        <v>100</v>
      </c>
      <c r="R3505" s="47">
        <f t="shared" si="163"/>
        <v>449.96500000000003</v>
      </c>
      <c r="S3505" s="47">
        <f t="shared" si="164"/>
        <v>553.45695000000001</v>
      </c>
    </row>
    <row r="3506" spans="1:19" x14ac:dyDescent="0.35">
      <c r="A3506" s="10" t="s">
        <v>6580</v>
      </c>
      <c r="B3506" s="11" t="s">
        <v>6581</v>
      </c>
      <c r="C3506" s="12">
        <v>430</v>
      </c>
      <c r="E3506" s="18">
        <f>+'KALKULATOR (Rabat,Narzut,Marża)'!$C3506*(1-$D$1)</f>
        <v>429.95699999999999</v>
      </c>
      <c r="F3506" s="19">
        <f t="shared" si="162"/>
        <v>528.84710999999993</v>
      </c>
      <c r="I3506" s="24">
        <f>+'KALKULATOR (Rabat,Narzut,Marża)'!$E3506*(1+$H$1)</f>
        <v>472.95270000000005</v>
      </c>
      <c r="J3506" s="25">
        <f>+'KALKULATOR (Rabat,Narzut,Marża)'!$I3506*1.23</f>
        <v>581.73182100000008</v>
      </c>
      <c r="M3506" s="34">
        <f>+'KALKULATOR (Rabat,Narzut,Marża)'!$E3506/(1-$L$1)</f>
        <v>477.72999999999996</v>
      </c>
      <c r="N3506" s="35">
        <f>+'KALKULATOR (Rabat,Narzut,Marża)'!$M3506*1.23</f>
        <v>587.60789999999997</v>
      </c>
      <c r="Q3506" s="48">
        <v>100</v>
      </c>
      <c r="R3506" s="49">
        <f t="shared" si="163"/>
        <v>529.95699999999999</v>
      </c>
      <c r="S3506" s="49">
        <f t="shared" si="164"/>
        <v>651.84710999999993</v>
      </c>
    </row>
    <row r="3507" spans="1:19" x14ac:dyDescent="0.35">
      <c r="A3507" s="13" t="s">
        <v>6582</v>
      </c>
      <c r="B3507" s="14" t="s">
        <v>6583</v>
      </c>
      <c r="C3507" s="15">
        <v>370</v>
      </c>
      <c r="E3507" s="20">
        <f>+'KALKULATOR (Rabat,Narzut,Marża)'!$C3507*(1-$D$1)</f>
        <v>369.96300000000002</v>
      </c>
      <c r="F3507" s="21">
        <f t="shared" si="162"/>
        <v>455.05449000000004</v>
      </c>
      <c r="I3507" s="26">
        <f>+'KALKULATOR (Rabat,Narzut,Marża)'!$E3507*(1+$H$1)</f>
        <v>406.95930000000004</v>
      </c>
      <c r="J3507" s="27">
        <f>+'KALKULATOR (Rabat,Narzut,Marża)'!$I3507*1.23</f>
        <v>500.55993900000004</v>
      </c>
      <c r="M3507" s="4">
        <f>+'KALKULATOR (Rabat,Narzut,Marża)'!$E3507/(1-$L$1)</f>
        <v>411.07</v>
      </c>
      <c r="N3507" s="5">
        <f>+'KALKULATOR (Rabat,Narzut,Marża)'!$M3507*1.23</f>
        <v>505.61609999999996</v>
      </c>
      <c r="Q3507" s="46">
        <v>100</v>
      </c>
      <c r="R3507" s="47">
        <f t="shared" si="163"/>
        <v>469.96300000000002</v>
      </c>
      <c r="S3507" s="47">
        <f t="shared" si="164"/>
        <v>578.05448999999999</v>
      </c>
    </row>
    <row r="3508" spans="1:19" x14ac:dyDescent="0.35">
      <c r="A3508" s="10" t="s">
        <v>6584</v>
      </c>
      <c r="B3508" s="11" t="s">
        <v>6585</v>
      </c>
      <c r="C3508" s="12">
        <v>490</v>
      </c>
      <c r="E3508" s="18">
        <f>+'KALKULATOR (Rabat,Narzut,Marża)'!$C3508*(1-$D$1)</f>
        <v>489.95100000000002</v>
      </c>
      <c r="F3508" s="19">
        <f t="shared" si="162"/>
        <v>602.63972999999999</v>
      </c>
      <c r="I3508" s="24">
        <f>+'KALKULATOR (Rabat,Narzut,Marża)'!$E3508*(1+$H$1)</f>
        <v>538.94610000000011</v>
      </c>
      <c r="J3508" s="25">
        <f>+'KALKULATOR (Rabat,Narzut,Marża)'!$I3508*1.23</f>
        <v>662.90370300000018</v>
      </c>
      <c r="M3508" s="34">
        <f>+'KALKULATOR (Rabat,Narzut,Marża)'!$E3508/(1-$L$1)</f>
        <v>544.39</v>
      </c>
      <c r="N3508" s="35">
        <f>+'KALKULATOR (Rabat,Narzut,Marża)'!$M3508*1.23</f>
        <v>669.59969999999998</v>
      </c>
      <c r="Q3508" s="48">
        <v>100</v>
      </c>
      <c r="R3508" s="49">
        <f t="shared" si="163"/>
        <v>589.95100000000002</v>
      </c>
      <c r="S3508" s="49">
        <f t="shared" si="164"/>
        <v>725.63972999999999</v>
      </c>
    </row>
    <row r="3509" spans="1:19" x14ac:dyDescent="0.35">
      <c r="A3509" s="13" t="s">
        <v>6586</v>
      </c>
      <c r="B3509" s="14" t="s">
        <v>6587</v>
      </c>
      <c r="C3509" s="15">
        <v>1870</v>
      </c>
      <c r="E3509" s="20">
        <f>+'KALKULATOR (Rabat,Narzut,Marża)'!$C3509*(1-$D$1)</f>
        <v>1869.8130000000001</v>
      </c>
      <c r="F3509" s="21">
        <f t="shared" si="162"/>
        <v>2299.8699900000001</v>
      </c>
      <c r="I3509" s="26">
        <f>+'KALKULATOR (Rabat,Narzut,Marża)'!$E3509*(1+$H$1)</f>
        <v>2056.7943000000005</v>
      </c>
      <c r="J3509" s="27">
        <f>+'KALKULATOR (Rabat,Narzut,Marża)'!$I3509*1.23</f>
        <v>2529.8569890000003</v>
      </c>
      <c r="M3509" s="4">
        <f>+'KALKULATOR (Rabat,Narzut,Marża)'!$E3509/(1-$L$1)</f>
        <v>2077.5700000000002</v>
      </c>
      <c r="N3509" s="5">
        <f>+'KALKULATOR (Rabat,Narzut,Marża)'!$M3509*1.23</f>
        <v>2555.4111000000003</v>
      </c>
      <c r="Q3509" s="46">
        <v>100</v>
      </c>
      <c r="R3509" s="47">
        <f t="shared" si="163"/>
        <v>1969.8130000000001</v>
      </c>
      <c r="S3509" s="47">
        <f t="shared" si="164"/>
        <v>2422.8699900000001</v>
      </c>
    </row>
    <row r="3510" spans="1:19" x14ac:dyDescent="0.35">
      <c r="A3510" s="10" t="s">
        <v>6588</v>
      </c>
      <c r="B3510" s="11" t="s">
        <v>6589</v>
      </c>
      <c r="C3510" s="12">
        <v>1550</v>
      </c>
      <c r="E3510" s="18">
        <f>+'KALKULATOR (Rabat,Narzut,Marża)'!$C3510*(1-$D$1)</f>
        <v>1549.845</v>
      </c>
      <c r="F3510" s="19">
        <f t="shared" si="162"/>
        <v>1906.30935</v>
      </c>
      <c r="I3510" s="24">
        <f>+'KALKULATOR (Rabat,Narzut,Marża)'!$E3510*(1+$H$1)</f>
        <v>1704.8295000000003</v>
      </c>
      <c r="J3510" s="25">
        <f>+'KALKULATOR (Rabat,Narzut,Marża)'!$I3510*1.23</f>
        <v>2096.9402850000001</v>
      </c>
      <c r="M3510" s="34">
        <f>+'KALKULATOR (Rabat,Narzut,Marża)'!$E3510/(1-$L$1)</f>
        <v>1722.05</v>
      </c>
      <c r="N3510" s="35">
        <f>+'KALKULATOR (Rabat,Narzut,Marża)'!$M3510*1.23</f>
        <v>2118.1214999999997</v>
      </c>
      <c r="Q3510" s="48">
        <v>100</v>
      </c>
      <c r="R3510" s="49">
        <f t="shared" si="163"/>
        <v>1649.845</v>
      </c>
      <c r="S3510" s="49">
        <f t="shared" si="164"/>
        <v>2029.30935</v>
      </c>
    </row>
    <row r="3511" spans="1:19" x14ac:dyDescent="0.35">
      <c r="A3511" s="13" t="s">
        <v>6590</v>
      </c>
      <c r="B3511" s="14" t="s">
        <v>6591</v>
      </c>
      <c r="C3511" s="15">
        <v>30</v>
      </c>
      <c r="E3511" s="20">
        <f>+'KALKULATOR (Rabat,Narzut,Marża)'!$C3511*(1-$D$1)</f>
        <v>29.997</v>
      </c>
      <c r="F3511" s="21">
        <f t="shared" si="162"/>
        <v>36.89631</v>
      </c>
      <c r="I3511" s="26">
        <f>+'KALKULATOR (Rabat,Narzut,Marża)'!$E3511*(1+$H$1)</f>
        <v>32.996700000000004</v>
      </c>
      <c r="J3511" s="27">
        <f>+'KALKULATOR (Rabat,Narzut,Marża)'!$I3511*1.23</f>
        <v>40.585941000000005</v>
      </c>
      <c r="M3511" s="4">
        <f>+'KALKULATOR (Rabat,Narzut,Marża)'!$E3511/(1-$L$1)</f>
        <v>33.33</v>
      </c>
      <c r="N3511" s="5">
        <f>+'KALKULATOR (Rabat,Narzut,Marża)'!$M3511*1.23</f>
        <v>40.995899999999999</v>
      </c>
      <c r="Q3511" s="46">
        <v>100</v>
      </c>
      <c r="R3511" s="47">
        <f t="shared" si="163"/>
        <v>129.99700000000001</v>
      </c>
      <c r="S3511" s="47">
        <f t="shared" si="164"/>
        <v>159.89631000000003</v>
      </c>
    </row>
    <row r="3512" spans="1:19" x14ac:dyDescent="0.35">
      <c r="A3512" s="10" t="s">
        <v>6592</v>
      </c>
      <c r="B3512" s="11" t="s">
        <v>6593</v>
      </c>
      <c r="C3512" s="12">
        <v>30</v>
      </c>
      <c r="E3512" s="18">
        <f>+'KALKULATOR (Rabat,Narzut,Marża)'!$C3512*(1-$D$1)</f>
        <v>29.997</v>
      </c>
      <c r="F3512" s="19">
        <f t="shared" si="162"/>
        <v>36.89631</v>
      </c>
      <c r="I3512" s="24">
        <f>+'KALKULATOR (Rabat,Narzut,Marża)'!$E3512*(1+$H$1)</f>
        <v>32.996700000000004</v>
      </c>
      <c r="J3512" s="25">
        <f>+'KALKULATOR (Rabat,Narzut,Marża)'!$I3512*1.23</f>
        <v>40.585941000000005</v>
      </c>
      <c r="M3512" s="34">
        <f>+'KALKULATOR (Rabat,Narzut,Marża)'!$E3512/(1-$L$1)</f>
        <v>33.33</v>
      </c>
      <c r="N3512" s="35">
        <f>+'KALKULATOR (Rabat,Narzut,Marża)'!$M3512*1.23</f>
        <v>40.995899999999999</v>
      </c>
      <c r="Q3512" s="48">
        <v>100</v>
      </c>
      <c r="R3512" s="49">
        <f t="shared" si="163"/>
        <v>129.99700000000001</v>
      </c>
      <c r="S3512" s="49">
        <f t="shared" si="164"/>
        <v>159.89631000000003</v>
      </c>
    </row>
    <row r="3513" spans="1:19" x14ac:dyDescent="0.35">
      <c r="A3513" s="13" t="s">
        <v>6594</v>
      </c>
      <c r="B3513" s="14" t="s">
        <v>6595</v>
      </c>
      <c r="C3513" s="15">
        <v>70</v>
      </c>
      <c r="E3513" s="20">
        <f>+'KALKULATOR (Rabat,Narzut,Marża)'!$C3513*(1-$D$1)</f>
        <v>69.992999999999995</v>
      </c>
      <c r="F3513" s="21">
        <f t="shared" si="162"/>
        <v>86.09138999999999</v>
      </c>
      <c r="I3513" s="26">
        <f>+'KALKULATOR (Rabat,Narzut,Marża)'!$E3513*(1+$H$1)</f>
        <v>76.9923</v>
      </c>
      <c r="J3513" s="27">
        <f>+'KALKULATOR (Rabat,Narzut,Marża)'!$I3513*1.23</f>
        <v>94.700529000000003</v>
      </c>
      <c r="M3513" s="4">
        <f>+'KALKULATOR (Rabat,Narzut,Marża)'!$E3513/(1-$L$1)</f>
        <v>77.77</v>
      </c>
      <c r="N3513" s="5">
        <f>+'KALKULATOR (Rabat,Narzut,Marża)'!$M3513*1.23</f>
        <v>95.6571</v>
      </c>
      <c r="Q3513" s="46">
        <v>100</v>
      </c>
      <c r="R3513" s="47">
        <f t="shared" si="163"/>
        <v>169.99299999999999</v>
      </c>
      <c r="S3513" s="47">
        <f t="shared" si="164"/>
        <v>209.09138999999999</v>
      </c>
    </row>
    <row r="3514" spans="1:19" x14ac:dyDescent="0.35">
      <c r="A3514" s="10" t="s">
        <v>6596</v>
      </c>
      <c r="B3514" s="11" t="s">
        <v>6597</v>
      </c>
      <c r="C3514" s="12">
        <v>70</v>
      </c>
      <c r="E3514" s="18">
        <f>+'KALKULATOR (Rabat,Narzut,Marża)'!$C3514*(1-$D$1)</f>
        <v>69.992999999999995</v>
      </c>
      <c r="F3514" s="19">
        <f t="shared" si="162"/>
        <v>86.09138999999999</v>
      </c>
      <c r="I3514" s="24">
        <f>+'KALKULATOR (Rabat,Narzut,Marża)'!$E3514*(1+$H$1)</f>
        <v>76.9923</v>
      </c>
      <c r="J3514" s="25">
        <f>+'KALKULATOR (Rabat,Narzut,Marża)'!$I3514*1.23</f>
        <v>94.700529000000003</v>
      </c>
      <c r="M3514" s="34">
        <f>+'KALKULATOR (Rabat,Narzut,Marża)'!$E3514/(1-$L$1)</f>
        <v>77.77</v>
      </c>
      <c r="N3514" s="35">
        <f>+'KALKULATOR (Rabat,Narzut,Marża)'!$M3514*1.23</f>
        <v>95.6571</v>
      </c>
      <c r="Q3514" s="48">
        <v>100</v>
      </c>
      <c r="R3514" s="49">
        <f t="shared" si="163"/>
        <v>169.99299999999999</v>
      </c>
      <c r="S3514" s="49">
        <f t="shared" si="164"/>
        <v>209.09138999999999</v>
      </c>
    </row>
    <row r="3515" spans="1:19" x14ac:dyDescent="0.35">
      <c r="A3515" s="13" t="s">
        <v>6598</v>
      </c>
      <c r="B3515" s="14" t="s">
        <v>6599</v>
      </c>
      <c r="C3515" s="15">
        <v>40</v>
      </c>
      <c r="E3515" s="20">
        <f>+'KALKULATOR (Rabat,Narzut,Marża)'!$C3515*(1-$D$1)</f>
        <v>39.996000000000002</v>
      </c>
      <c r="F3515" s="21">
        <f t="shared" ref="F3515:F3578" si="165">+E3515*1.23</f>
        <v>49.195080000000004</v>
      </c>
      <c r="I3515" s="26">
        <f>+'KALKULATOR (Rabat,Narzut,Marża)'!$E3515*(1+$H$1)</f>
        <v>43.995600000000003</v>
      </c>
      <c r="J3515" s="27">
        <f>+'KALKULATOR (Rabat,Narzut,Marża)'!$I3515*1.23</f>
        <v>54.114588000000005</v>
      </c>
      <c r="M3515" s="4">
        <f>+'KALKULATOR (Rabat,Narzut,Marża)'!$E3515/(1-$L$1)</f>
        <v>44.440000000000005</v>
      </c>
      <c r="N3515" s="5">
        <f>+'KALKULATOR (Rabat,Narzut,Marża)'!$M3515*1.23</f>
        <v>54.661200000000008</v>
      </c>
      <c r="Q3515" s="46">
        <v>100</v>
      </c>
      <c r="R3515" s="47">
        <f t="shared" ref="R3515:R3578" si="166">+E3515+Q3515</f>
        <v>139.99600000000001</v>
      </c>
      <c r="S3515" s="47">
        <f t="shared" ref="S3515:S3578" si="167">+R3515*1.23</f>
        <v>172.19508000000002</v>
      </c>
    </row>
    <row r="3516" spans="1:19" x14ac:dyDescent="0.35">
      <c r="A3516" s="10" t="s">
        <v>6600</v>
      </c>
      <c r="B3516" s="11" t="s">
        <v>6601</v>
      </c>
      <c r="C3516" s="12">
        <v>30</v>
      </c>
      <c r="E3516" s="18">
        <f>+'KALKULATOR (Rabat,Narzut,Marża)'!$C3516*(1-$D$1)</f>
        <v>29.997</v>
      </c>
      <c r="F3516" s="19">
        <f t="shared" si="165"/>
        <v>36.89631</v>
      </c>
      <c r="I3516" s="24">
        <f>+'KALKULATOR (Rabat,Narzut,Marża)'!$E3516*(1+$H$1)</f>
        <v>32.996700000000004</v>
      </c>
      <c r="J3516" s="25">
        <f>+'KALKULATOR (Rabat,Narzut,Marża)'!$I3516*1.23</f>
        <v>40.585941000000005</v>
      </c>
      <c r="M3516" s="34">
        <f>+'KALKULATOR (Rabat,Narzut,Marża)'!$E3516/(1-$L$1)</f>
        <v>33.33</v>
      </c>
      <c r="N3516" s="35">
        <f>+'KALKULATOR (Rabat,Narzut,Marża)'!$M3516*1.23</f>
        <v>40.995899999999999</v>
      </c>
      <c r="Q3516" s="48">
        <v>100</v>
      </c>
      <c r="R3516" s="49">
        <f t="shared" si="166"/>
        <v>129.99700000000001</v>
      </c>
      <c r="S3516" s="49">
        <f t="shared" si="167"/>
        <v>159.89631000000003</v>
      </c>
    </row>
    <row r="3517" spans="1:19" x14ac:dyDescent="0.35">
      <c r="A3517" s="13" t="s">
        <v>6602</v>
      </c>
      <c r="B3517" s="14" t="s">
        <v>6603</v>
      </c>
      <c r="C3517" s="15">
        <v>80</v>
      </c>
      <c r="E3517" s="20">
        <f>+'KALKULATOR (Rabat,Narzut,Marża)'!$C3517*(1-$D$1)</f>
        <v>79.992000000000004</v>
      </c>
      <c r="F3517" s="21">
        <f t="shared" si="165"/>
        <v>98.390160000000009</v>
      </c>
      <c r="I3517" s="26">
        <f>+'KALKULATOR (Rabat,Narzut,Marża)'!$E3517*(1+$H$1)</f>
        <v>87.991200000000006</v>
      </c>
      <c r="J3517" s="27">
        <f>+'KALKULATOR (Rabat,Narzut,Marża)'!$I3517*1.23</f>
        <v>108.22917600000001</v>
      </c>
      <c r="M3517" s="4">
        <f>+'KALKULATOR (Rabat,Narzut,Marża)'!$E3517/(1-$L$1)</f>
        <v>88.88000000000001</v>
      </c>
      <c r="N3517" s="5">
        <f>+'KALKULATOR (Rabat,Narzut,Marża)'!$M3517*1.23</f>
        <v>109.32240000000002</v>
      </c>
      <c r="Q3517" s="46">
        <v>100</v>
      </c>
      <c r="R3517" s="47">
        <f t="shared" si="166"/>
        <v>179.99200000000002</v>
      </c>
      <c r="S3517" s="47">
        <f t="shared" si="167"/>
        <v>221.39016000000001</v>
      </c>
    </row>
    <row r="3518" spans="1:19" x14ac:dyDescent="0.35">
      <c r="A3518" s="10" t="s">
        <v>6604</v>
      </c>
      <c r="B3518" s="11" t="s">
        <v>6605</v>
      </c>
      <c r="C3518" s="12">
        <v>170</v>
      </c>
      <c r="E3518" s="18">
        <f>+'KALKULATOR (Rabat,Narzut,Marża)'!$C3518*(1-$D$1)</f>
        <v>169.983</v>
      </c>
      <c r="F3518" s="19">
        <f t="shared" si="165"/>
        <v>209.07909000000001</v>
      </c>
      <c r="I3518" s="24">
        <f>+'KALKULATOR (Rabat,Narzut,Marża)'!$E3518*(1+$H$1)</f>
        <v>186.98130000000003</v>
      </c>
      <c r="J3518" s="25">
        <f>+'KALKULATOR (Rabat,Narzut,Marża)'!$I3518*1.23</f>
        <v>229.98699900000003</v>
      </c>
      <c r="M3518" s="34">
        <f>+'KALKULATOR (Rabat,Narzut,Marża)'!$E3518/(1-$L$1)</f>
        <v>188.87</v>
      </c>
      <c r="N3518" s="35">
        <f>+'KALKULATOR (Rabat,Narzut,Marża)'!$M3518*1.23</f>
        <v>232.31010000000001</v>
      </c>
      <c r="Q3518" s="48">
        <v>100</v>
      </c>
      <c r="R3518" s="49">
        <f t="shared" si="166"/>
        <v>269.983</v>
      </c>
      <c r="S3518" s="49">
        <f t="shared" si="167"/>
        <v>332.07909000000001</v>
      </c>
    </row>
    <row r="3519" spans="1:19" x14ac:dyDescent="0.35">
      <c r="A3519" s="13" t="s">
        <v>6606</v>
      </c>
      <c r="B3519" s="14" t="s">
        <v>6607</v>
      </c>
      <c r="C3519" s="15">
        <v>60</v>
      </c>
      <c r="E3519" s="20">
        <f>+'KALKULATOR (Rabat,Narzut,Marża)'!$C3519*(1-$D$1)</f>
        <v>59.994</v>
      </c>
      <c r="F3519" s="21">
        <f t="shared" si="165"/>
        <v>73.792619999999999</v>
      </c>
      <c r="I3519" s="26">
        <f>+'KALKULATOR (Rabat,Narzut,Marża)'!$E3519*(1+$H$1)</f>
        <v>65.993400000000008</v>
      </c>
      <c r="J3519" s="27">
        <f>+'KALKULATOR (Rabat,Narzut,Marża)'!$I3519*1.23</f>
        <v>81.171882000000011</v>
      </c>
      <c r="M3519" s="4">
        <f>+'KALKULATOR (Rabat,Narzut,Marża)'!$E3519/(1-$L$1)</f>
        <v>66.66</v>
      </c>
      <c r="N3519" s="5">
        <f>+'KALKULATOR (Rabat,Narzut,Marża)'!$M3519*1.23</f>
        <v>81.991799999999998</v>
      </c>
      <c r="Q3519" s="46">
        <v>100</v>
      </c>
      <c r="R3519" s="47">
        <f t="shared" si="166"/>
        <v>159.994</v>
      </c>
      <c r="S3519" s="47">
        <f t="shared" si="167"/>
        <v>196.79262</v>
      </c>
    </row>
    <row r="3520" spans="1:19" x14ac:dyDescent="0.35">
      <c r="A3520" s="10" t="s">
        <v>6608</v>
      </c>
      <c r="B3520" s="11" t="s">
        <v>6609</v>
      </c>
      <c r="C3520" s="12">
        <v>80</v>
      </c>
      <c r="E3520" s="18">
        <f>+'KALKULATOR (Rabat,Narzut,Marża)'!$C3520*(1-$D$1)</f>
        <v>79.992000000000004</v>
      </c>
      <c r="F3520" s="19">
        <f t="shared" si="165"/>
        <v>98.390160000000009</v>
      </c>
      <c r="I3520" s="24">
        <f>+'KALKULATOR (Rabat,Narzut,Marża)'!$E3520*(1+$H$1)</f>
        <v>87.991200000000006</v>
      </c>
      <c r="J3520" s="25">
        <f>+'KALKULATOR (Rabat,Narzut,Marża)'!$I3520*1.23</f>
        <v>108.22917600000001</v>
      </c>
      <c r="M3520" s="34">
        <f>+'KALKULATOR (Rabat,Narzut,Marża)'!$E3520/(1-$L$1)</f>
        <v>88.88000000000001</v>
      </c>
      <c r="N3520" s="35">
        <f>+'KALKULATOR (Rabat,Narzut,Marża)'!$M3520*1.23</f>
        <v>109.32240000000002</v>
      </c>
      <c r="Q3520" s="48">
        <v>100</v>
      </c>
      <c r="R3520" s="49">
        <f t="shared" si="166"/>
        <v>179.99200000000002</v>
      </c>
      <c r="S3520" s="49">
        <f t="shared" si="167"/>
        <v>221.39016000000001</v>
      </c>
    </row>
    <row r="3521" spans="1:19" x14ac:dyDescent="0.35">
      <c r="A3521" s="13" t="s">
        <v>6610</v>
      </c>
      <c r="B3521" s="14" t="s">
        <v>6611</v>
      </c>
      <c r="C3521" s="15">
        <v>50</v>
      </c>
      <c r="E3521" s="20">
        <f>+'KALKULATOR (Rabat,Narzut,Marża)'!$C3521*(1-$D$1)</f>
        <v>49.994999999999997</v>
      </c>
      <c r="F3521" s="21">
        <f t="shared" si="165"/>
        <v>61.493849999999995</v>
      </c>
      <c r="I3521" s="26">
        <f>+'KALKULATOR (Rabat,Narzut,Marża)'!$E3521*(1+$H$1)</f>
        <v>54.994500000000002</v>
      </c>
      <c r="J3521" s="27">
        <f>+'KALKULATOR (Rabat,Narzut,Marża)'!$I3521*1.23</f>
        <v>67.643235000000004</v>
      </c>
      <c r="M3521" s="4">
        <f>+'KALKULATOR (Rabat,Narzut,Marża)'!$E3521/(1-$L$1)</f>
        <v>55.55</v>
      </c>
      <c r="N3521" s="5">
        <f>+'KALKULATOR (Rabat,Narzut,Marża)'!$M3521*1.23</f>
        <v>68.326499999999996</v>
      </c>
      <c r="Q3521" s="46">
        <v>100</v>
      </c>
      <c r="R3521" s="47">
        <f t="shared" si="166"/>
        <v>149.995</v>
      </c>
      <c r="S3521" s="47">
        <f t="shared" si="167"/>
        <v>184.49385000000001</v>
      </c>
    </row>
    <row r="3522" spans="1:19" x14ac:dyDescent="0.35">
      <c r="A3522" s="10" t="s">
        <v>6612</v>
      </c>
      <c r="B3522" s="11" t="s">
        <v>6613</v>
      </c>
      <c r="C3522" s="12">
        <v>50</v>
      </c>
      <c r="E3522" s="18">
        <f>+'KALKULATOR (Rabat,Narzut,Marża)'!$C3522*(1-$D$1)</f>
        <v>49.994999999999997</v>
      </c>
      <c r="F3522" s="19">
        <f t="shared" si="165"/>
        <v>61.493849999999995</v>
      </c>
      <c r="I3522" s="24">
        <f>+'KALKULATOR (Rabat,Narzut,Marża)'!$E3522*(1+$H$1)</f>
        <v>54.994500000000002</v>
      </c>
      <c r="J3522" s="25">
        <f>+'KALKULATOR (Rabat,Narzut,Marża)'!$I3522*1.23</f>
        <v>67.643235000000004</v>
      </c>
      <c r="M3522" s="34">
        <f>+'KALKULATOR (Rabat,Narzut,Marża)'!$E3522/(1-$L$1)</f>
        <v>55.55</v>
      </c>
      <c r="N3522" s="35">
        <f>+'KALKULATOR (Rabat,Narzut,Marża)'!$M3522*1.23</f>
        <v>68.326499999999996</v>
      </c>
      <c r="Q3522" s="48">
        <v>100</v>
      </c>
      <c r="R3522" s="49">
        <f t="shared" si="166"/>
        <v>149.995</v>
      </c>
      <c r="S3522" s="49">
        <f t="shared" si="167"/>
        <v>184.49385000000001</v>
      </c>
    </row>
    <row r="3523" spans="1:19" x14ac:dyDescent="0.35">
      <c r="A3523" s="13" t="s">
        <v>6614</v>
      </c>
      <c r="B3523" s="14" t="s">
        <v>6615</v>
      </c>
      <c r="C3523" s="15">
        <v>190</v>
      </c>
      <c r="E3523" s="20">
        <f>+'KALKULATOR (Rabat,Narzut,Marża)'!$C3523*(1-$D$1)</f>
        <v>189.98099999999999</v>
      </c>
      <c r="F3523" s="21">
        <f t="shared" si="165"/>
        <v>233.67662999999999</v>
      </c>
      <c r="I3523" s="26">
        <f>+'KALKULATOR (Rabat,Narzut,Marża)'!$E3523*(1+$H$1)</f>
        <v>208.97910000000002</v>
      </c>
      <c r="J3523" s="27">
        <f>+'KALKULATOR (Rabat,Narzut,Marża)'!$I3523*1.23</f>
        <v>257.04429300000004</v>
      </c>
      <c r="M3523" s="4">
        <f>+'KALKULATOR (Rabat,Narzut,Marża)'!$E3523/(1-$L$1)</f>
        <v>211.08999999999997</v>
      </c>
      <c r="N3523" s="5">
        <f>+'KALKULATOR (Rabat,Narzut,Marża)'!$M3523*1.23</f>
        <v>259.64069999999998</v>
      </c>
      <c r="Q3523" s="46">
        <v>100</v>
      </c>
      <c r="R3523" s="47">
        <f t="shared" si="166"/>
        <v>289.98099999999999</v>
      </c>
      <c r="S3523" s="47">
        <f t="shared" si="167"/>
        <v>356.67662999999999</v>
      </c>
    </row>
    <row r="3524" spans="1:19" x14ac:dyDescent="0.35">
      <c r="A3524" s="10" t="s">
        <v>6616</v>
      </c>
      <c r="B3524" s="11" t="s">
        <v>6617</v>
      </c>
      <c r="C3524" s="12">
        <v>70</v>
      </c>
      <c r="E3524" s="18">
        <f>+'KALKULATOR (Rabat,Narzut,Marża)'!$C3524*(1-$D$1)</f>
        <v>69.992999999999995</v>
      </c>
      <c r="F3524" s="19">
        <f t="shared" si="165"/>
        <v>86.09138999999999</v>
      </c>
      <c r="I3524" s="24">
        <f>+'KALKULATOR (Rabat,Narzut,Marża)'!$E3524*(1+$H$1)</f>
        <v>76.9923</v>
      </c>
      <c r="J3524" s="25">
        <f>+'KALKULATOR (Rabat,Narzut,Marża)'!$I3524*1.23</f>
        <v>94.700529000000003</v>
      </c>
      <c r="M3524" s="34">
        <f>+'KALKULATOR (Rabat,Narzut,Marża)'!$E3524/(1-$L$1)</f>
        <v>77.77</v>
      </c>
      <c r="N3524" s="35">
        <f>+'KALKULATOR (Rabat,Narzut,Marża)'!$M3524*1.23</f>
        <v>95.6571</v>
      </c>
      <c r="Q3524" s="48">
        <v>100</v>
      </c>
      <c r="R3524" s="49">
        <f t="shared" si="166"/>
        <v>169.99299999999999</v>
      </c>
      <c r="S3524" s="49">
        <f t="shared" si="167"/>
        <v>209.09138999999999</v>
      </c>
    </row>
    <row r="3525" spans="1:19" x14ac:dyDescent="0.35">
      <c r="A3525" s="13" t="s">
        <v>6618</v>
      </c>
      <c r="B3525" s="14" t="s">
        <v>6619</v>
      </c>
      <c r="C3525" s="15">
        <v>190</v>
      </c>
      <c r="E3525" s="20">
        <f>+'KALKULATOR (Rabat,Narzut,Marża)'!$C3525*(1-$D$1)</f>
        <v>189.98099999999999</v>
      </c>
      <c r="F3525" s="21">
        <f t="shared" si="165"/>
        <v>233.67662999999999</v>
      </c>
      <c r="I3525" s="26">
        <f>+'KALKULATOR (Rabat,Narzut,Marża)'!$E3525*(1+$H$1)</f>
        <v>208.97910000000002</v>
      </c>
      <c r="J3525" s="27">
        <f>+'KALKULATOR (Rabat,Narzut,Marża)'!$I3525*1.23</f>
        <v>257.04429300000004</v>
      </c>
      <c r="M3525" s="4">
        <f>+'KALKULATOR (Rabat,Narzut,Marża)'!$E3525/(1-$L$1)</f>
        <v>211.08999999999997</v>
      </c>
      <c r="N3525" s="5">
        <f>+'KALKULATOR (Rabat,Narzut,Marża)'!$M3525*1.23</f>
        <v>259.64069999999998</v>
      </c>
      <c r="Q3525" s="46">
        <v>100</v>
      </c>
      <c r="R3525" s="47">
        <f t="shared" si="166"/>
        <v>289.98099999999999</v>
      </c>
      <c r="S3525" s="47">
        <f t="shared" si="167"/>
        <v>356.67662999999999</v>
      </c>
    </row>
    <row r="3526" spans="1:19" x14ac:dyDescent="0.35">
      <c r="A3526" s="10" t="s">
        <v>6620</v>
      </c>
      <c r="B3526" s="11" t="s">
        <v>6621</v>
      </c>
      <c r="C3526" s="12">
        <v>100</v>
      </c>
      <c r="E3526" s="18">
        <f>+'KALKULATOR (Rabat,Narzut,Marża)'!$C3526*(1-$D$1)</f>
        <v>99.99</v>
      </c>
      <c r="F3526" s="19">
        <f t="shared" si="165"/>
        <v>122.98769999999999</v>
      </c>
      <c r="I3526" s="24">
        <f>+'KALKULATOR (Rabat,Narzut,Marża)'!$E3526*(1+$H$1)</f>
        <v>109.989</v>
      </c>
      <c r="J3526" s="25">
        <f>+'KALKULATOR (Rabat,Narzut,Marża)'!$I3526*1.23</f>
        <v>135.28647000000001</v>
      </c>
      <c r="M3526" s="34">
        <f>+'KALKULATOR (Rabat,Narzut,Marża)'!$E3526/(1-$L$1)</f>
        <v>111.1</v>
      </c>
      <c r="N3526" s="35">
        <f>+'KALKULATOR (Rabat,Narzut,Marża)'!$M3526*1.23</f>
        <v>136.65299999999999</v>
      </c>
      <c r="Q3526" s="48">
        <v>100</v>
      </c>
      <c r="R3526" s="49">
        <f t="shared" si="166"/>
        <v>199.99</v>
      </c>
      <c r="S3526" s="49">
        <f t="shared" si="167"/>
        <v>245.98770000000002</v>
      </c>
    </row>
    <row r="3527" spans="1:19" x14ac:dyDescent="0.35">
      <c r="A3527" s="13" t="s">
        <v>6622</v>
      </c>
      <c r="B3527" s="14" t="s">
        <v>6623</v>
      </c>
      <c r="C3527" s="15">
        <v>270</v>
      </c>
      <c r="E3527" s="20">
        <f>+'KALKULATOR (Rabat,Narzut,Marża)'!$C3527*(1-$D$1)</f>
        <v>269.97300000000001</v>
      </c>
      <c r="F3527" s="21">
        <f t="shared" si="165"/>
        <v>332.06679000000003</v>
      </c>
      <c r="I3527" s="26">
        <f>+'KALKULATOR (Rabat,Narzut,Marża)'!$E3527*(1+$H$1)</f>
        <v>296.97030000000007</v>
      </c>
      <c r="J3527" s="27">
        <f>+'KALKULATOR (Rabat,Narzut,Marża)'!$I3527*1.23</f>
        <v>365.27346900000009</v>
      </c>
      <c r="M3527" s="4">
        <f>+'KALKULATOR (Rabat,Narzut,Marża)'!$E3527/(1-$L$1)</f>
        <v>299.97000000000003</v>
      </c>
      <c r="N3527" s="5">
        <f>+'KALKULATOR (Rabat,Narzut,Marża)'!$M3527*1.23</f>
        <v>368.96310000000005</v>
      </c>
      <c r="Q3527" s="46">
        <v>100</v>
      </c>
      <c r="R3527" s="47">
        <f t="shared" si="166"/>
        <v>369.97300000000001</v>
      </c>
      <c r="S3527" s="47">
        <f t="shared" si="167"/>
        <v>455.06679000000003</v>
      </c>
    </row>
    <row r="3528" spans="1:19" x14ac:dyDescent="0.35">
      <c r="A3528" s="10" t="s">
        <v>6624</v>
      </c>
      <c r="B3528" s="11" t="s">
        <v>6625</v>
      </c>
      <c r="C3528" s="12">
        <v>100</v>
      </c>
      <c r="E3528" s="18">
        <f>+'KALKULATOR (Rabat,Narzut,Marża)'!$C3528*(1-$D$1)</f>
        <v>99.99</v>
      </c>
      <c r="F3528" s="19">
        <f t="shared" si="165"/>
        <v>122.98769999999999</v>
      </c>
      <c r="I3528" s="24">
        <f>+'KALKULATOR (Rabat,Narzut,Marża)'!$E3528*(1+$H$1)</f>
        <v>109.989</v>
      </c>
      <c r="J3528" s="25">
        <f>+'KALKULATOR (Rabat,Narzut,Marża)'!$I3528*1.23</f>
        <v>135.28647000000001</v>
      </c>
      <c r="M3528" s="34">
        <f>+'KALKULATOR (Rabat,Narzut,Marża)'!$E3528/(1-$L$1)</f>
        <v>111.1</v>
      </c>
      <c r="N3528" s="35">
        <f>+'KALKULATOR (Rabat,Narzut,Marża)'!$M3528*1.23</f>
        <v>136.65299999999999</v>
      </c>
      <c r="Q3528" s="48">
        <v>100</v>
      </c>
      <c r="R3528" s="49">
        <f t="shared" si="166"/>
        <v>199.99</v>
      </c>
      <c r="S3528" s="49">
        <f t="shared" si="167"/>
        <v>245.98770000000002</v>
      </c>
    </row>
    <row r="3529" spans="1:19" x14ac:dyDescent="0.35">
      <c r="A3529" s="13" t="s">
        <v>6626</v>
      </c>
      <c r="B3529" s="14" t="s">
        <v>6627</v>
      </c>
      <c r="C3529" s="15">
        <v>620</v>
      </c>
      <c r="E3529" s="20">
        <f>+'KALKULATOR (Rabat,Narzut,Marża)'!$C3529*(1-$D$1)</f>
        <v>619.93799999999999</v>
      </c>
      <c r="F3529" s="21">
        <f t="shared" si="165"/>
        <v>762.52373999999998</v>
      </c>
      <c r="I3529" s="26">
        <f>+'KALKULATOR (Rabat,Narzut,Marża)'!$E3529*(1+$H$1)</f>
        <v>681.93180000000007</v>
      </c>
      <c r="J3529" s="27">
        <f>+'KALKULATOR (Rabat,Narzut,Marża)'!$I3529*1.23</f>
        <v>838.77611400000012</v>
      </c>
      <c r="M3529" s="4">
        <f>+'KALKULATOR (Rabat,Narzut,Marża)'!$E3529/(1-$L$1)</f>
        <v>688.81999999999994</v>
      </c>
      <c r="N3529" s="5">
        <f>+'KALKULATOR (Rabat,Narzut,Marża)'!$M3529*1.23</f>
        <v>847.2485999999999</v>
      </c>
      <c r="Q3529" s="46">
        <v>100</v>
      </c>
      <c r="R3529" s="47">
        <f t="shared" si="166"/>
        <v>719.93799999999999</v>
      </c>
      <c r="S3529" s="47">
        <f t="shared" si="167"/>
        <v>885.52373999999998</v>
      </c>
    </row>
    <row r="3530" spans="1:19" x14ac:dyDescent="0.35">
      <c r="A3530" s="10" t="s">
        <v>6628</v>
      </c>
      <c r="B3530" s="11" t="s">
        <v>6629</v>
      </c>
      <c r="C3530" s="12">
        <v>840</v>
      </c>
      <c r="E3530" s="18">
        <f>+'KALKULATOR (Rabat,Narzut,Marża)'!$C3530*(1-$D$1)</f>
        <v>839.91600000000005</v>
      </c>
      <c r="F3530" s="19">
        <f t="shared" si="165"/>
        <v>1033.0966800000001</v>
      </c>
      <c r="I3530" s="24">
        <f>+'KALKULATOR (Rabat,Narzut,Marża)'!$E3530*(1+$H$1)</f>
        <v>923.90760000000012</v>
      </c>
      <c r="J3530" s="25">
        <f>+'KALKULATOR (Rabat,Narzut,Marża)'!$I3530*1.23</f>
        <v>1136.4063480000002</v>
      </c>
      <c r="M3530" s="34">
        <f>+'KALKULATOR (Rabat,Narzut,Marża)'!$E3530/(1-$L$1)</f>
        <v>933.24</v>
      </c>
      <c r="N3530" s="35">
        <f>+'KALKULATOR (Rabat,Narzut,Marża)'!$M3530*1.23</f>
        <v>1147.8851999999999</v>
      </c>
      <c r="Q3530" s="48">
        <v>100</v>
      </c>
      <c r="R3530" s="49">
        <f t="shared" si="166"/>
        <v>939.91600000000005</v>
      </c>
      <c r="S3530" s="49">
        <f t="shared" si="167"/>
        <v>1156.0966800000001</v>
      </c>
    </row>
    <row r="3531" spans="1:19" x14ac:dyDescent="0.35">
      <c r="A3531" s="13" t="s">
        <v>6630</v>
      </c>
      <c r="B3531" s="14" t="s">
        <v>6631</v>
      </c>
      <c r="C3531" s="15">
        <v>620</v>
      </c>
      <c r="E3531" s="20">
        <f>+'KALKULATOR (Rabat,Narzut,Marża)'!$C3531*(1-$D$1)</f>
        <v>619.93799999999999</v>
      </c>
      <c r="F3531" s="21">
        <f t="shared" si="165"/>
        <v>762.52373999999998</v>
      </c>
      <c r="I3531" s="26">
        <f>+'KALKULATOR (Rabat,Narzut,Marża)'!$E3531*(1+$H$1)</f>
        <v>681.93180000000007</v>
      </c>
      <c r="J3531" s="27">
        <f>+'KALKULATOR (Rabat,Narzut,Marża)'!$I3531*1.23</f>
        <v>838.77611400000012</v>
      </c>
      <c r="M3531" s="4">
        <f>+'KALKULATOR (Rabat,Narzut,Marża)'!$E3531/(1-$L$1)</f>
        <v>688.81999999999994</v>
      </c>
      <c r="N3531" s="5">
        <f>+'KALKULATOR (Rabat,Narzut,Marża)'!$M3531*1.23</f>
        <v>847.2485999999999</v>
      </c>
      <c r="Q3531" s="46">
        <v>100</v>
      </c>
      <c r="R3531" s="47">
        <f t="shared" si="166"/>
        <v>719.93799999999999</v>
      </c>
      <c r="S3531" s="47">
        <f t="shared" si="167"/>
        <v>885.52373999999998</v>
      </c>
    </row>
    <row r="3532" spans="1:19" x14ac:dyDescent="0.35">
      <c r="A3532" s="10" t="s">
        <v>6632</v>
      </c>
      <c r="B3532" s="11" t="s">
        <v>6633</v>
      </c>
      <c r="C3532" s="12">
        <v>200</v>
      </c>
      <c r="E3532" s="18">
        <f>+'KALKULATOR (Rabat,Narzut,Marża)'!$C3532*(1-$D$1)</f>
        <v>199.98</v>
      </c>
      <c r="F3532" s="19">
        <f t="shared" si="165"/>
        <v>245.97539999999998</v>
      </c>
      <c r="I3532" s="24">
        <f>+'KALKULATOR (Rabat,Narzut,Marża)'!$E3532*(1+$H$1)</f>
        <v>219.97800000000001</v>
      </c>
      <c r="J3532" s="25">
        <f>+'KALKULATOR (Rabat,Narzut,Marża)'!$I3532*1.23</f>
        <v>270.57294000000002</v>
      </c>
      <c r="M3532" s="34">
        <f>+'KALKULATOR (Rabat,Narzut,Marża)'!$E3532/(1-$L$1)</f>
        <v>222.2</v>
      </c>
      <c r="N3532" s="35">
        <f>+'KALKULATOR (Rabat,Narzut,Marża)'!$M3532*1.23</f>
        <v>273.30599999999998</v>
      </c>
      <c r="Q3532" s="48">
        <v>100</v>
      </c>
      <c r="R3532" s="49">
        <f t="shared" si="166"/>
        <v>299.98</v>
      </c>
      <c r="S3532" s="49">
        <f t="shared" si="167"/>
        <v>368.97540000000004</v>
      </c>
    </row>
    <row r="3533" spans="1:19" x14ac:dyDescent="0.35">
      <c r="A3533" s="13" t="s">
        <v>6634</v>
      </c>
      <c r="B3533" s="14" t="s">
        <v>6635</v>
      </c>
      <c r="C3533" s="15">
        <v>200</v>
      </c>
      <c r="E3533" s="20">
        <f>+'KALKULATOR (Rabat,Narzut,Marża)'!$C3533*(1-$D$1)</f>
        <v>199.98</v>
      </c>
      <c r="F3533" s="21">
        <f t="shared" si="165"/>
        <v>245.97539999999998</v>
      </c>
      <c r="I3533" s="26">
        <f>+'KALKULATOR (Rabat,Narzut,Marża)'!$E3533*(1+$H$1)</f>
        <v>219.97800000000001</v>
      </c>
      <c r="J3533" s="27">
        <f>+'KALKULATOR (Rabat,Narzut,Marża)'!$I3533*1.23</f>
        <v>270.57294000000002</v>
      </c>
      <c r="M3533" s="4">
        <f>+'KALKULATOR (Rabat,Narzut,Marża)'!$E3533/(1-$L$1)</f>
        <v>222.2</v>
      </c>
      <c r="N3533" s="5">
        <f>+'KALKULATOR (Rabat,Narzut,Marża)'!$M3533*1.23</f>
        <v>273.30599999999998</v>
      </c>
      <c r="Q3533" s="46">
        <v>100</v>
      </c>
      <c r="R3533" s="47">
        <f t="shared" si="166"/>
        <v>299.98</v>
      </c>
      <c r="S3533" s="47">
        <f t="shared" si="167"/>
        <v>368.97540000000004</v>
      </c>
    </row>
    <row r="3534" spans="1:19" x14ac:dyDescent="0.35">
      <c r="A3534" s="10" t="s">
        <v>6636</v>
      </c>
      <c r="B3534" s="11" t="s">
        <v>6637</v>
      </c>
      <c r="C3534" s="12">
        <v>2430</v>
      </c>
      <c r="E3534" s="18">
        <f>+'KALKULATOR (Rabat,Narzut,Marża)'!$C3534*(1-$D$1)</f>
        <v>2429.7570000000001</v>
      </c>
      <c r="F3534" s="19">
        <f t="shared" si="165"/>
        <v>2988.6011100000001</v>
      </c>
      <c r="I3534" s="24">
        <f>+'KALKULATOR (Rabat,Narzut,Marża)'!$E3534*(1+$H$1)</f>
        <v>2672.7327000000005</v>
      </c>
      <c r="J3534" s="25">
        <f>+'KALKULATOR (Rabat,Narzut,Marża)'!$I3534*1.23</f>
        <v>3287.4612210000005</v>
      </c>
      <c r="M3534" s="34">
        <f>+'KALKULATOR (Rabat,Narzut,Marża)'!$E3534/(1-$L$1)</f>
        <v>2699.73</v>
      </c>
      <c r="N3534" s="35">
        <f>+'KALKULATOR (Rabat,Narzut,Marża)'!$M3534*1.23</f>
        <v>3320.6678999999999</v>
      </c>
      <c r="Q3534" s="48">
        <v>100</v>
      </c>
      <c r="R3534" s="49">
        <f t="shared" si="166"/>
        <v>2529.7570000000001</v>
      </c>
      <c r="S3534" s="49">
        <f t="shared" si="167"/>
        <v>3111.6011100000001</v>
      </c>
    </row>
    <row r="3535" spans="1:19" x14ac:dyDescent="0.35">
      <c r="A3535" s="13" t="s">
        <v>6638</v>
      </c>
      <c r="B3535" s="14" t="s">
        <v>6639</v>
      </c>
      <c r="C3535" s="15">
        <v>1050</v>
      </c>
      <c r="E3535" s="20">
        <f>+'KALKULATOR (Rabat,Narzut,Marża)'!$C3535*(1-$D$1)</f>
        <v>1049.895</v>
      </c>
      <c r="F3535" s="21">
        <f t="shared" si="165"/>
        <v>1291.37085</v>
      </c>
      <c r="I3535" s="26">
        <f>+'KALKULATOR (Rabat,Narzut,Marża)'!$E3535*(1+$H$1)</f>
        <v>1154.8845000000001</v>
      </c>
      <c r="J3535" s="27">
        <f>+'KALKULATOR (Rabat,Narzut,Marża)'!$I3535*1.23</f>
        <v>1420.5079350000001</v>
      </c>
      <c r="M3535" s="4">
        <f>+'KALKULATOR (Rabat,Narzut,Marża)'!$E3535/(1-$L$1)</f>
        <v>1166.55</v>
      </c>
      <c r="N3535" s="5">
        <f>+'KALKULATOR (Rabat,Narzut,Marża)'!$M3535*1.23</f>
        <v>1434.8564999999999</v>
      </c>
      <c r="Q3535" s="46">
        <v>100</v>
      </c>
      <c r="R3535" s="47">
        <f t="shared" si="166"/>
        <v>1149.895</v>
      </c>
      <c r="S3535" s="47">
        <f t="shared" si="167"/>
        <v>1414.37085</v>
      </c>
    </row>
    <row r="3536" spans="1:19" x14ac:dyDescent="0.35">
      <c r="A3536" s="10" t="s">
        <v>6640</v>
      </c>
      <c r="B3536" s="11" t="s">
        <v>6641</v>
      </c>
      <c r="C3536" s="12">
        <v>1830</v>
      </c>
      <c r="E3536" s="18">
        <f>+'KALKULATOR (Rabat,Narzut,Marża)'!$C3536*(1-$D$1)</f>
        <v>1829.817</v>
      </c>
      <c r="F3536" s="19">
        <f t="shared" si="165"/>
        <v>2250.6749100000002</v>
      </c>
      <c r="I3536" s="24">
        <f>+'KALKULATOR (Rabat,Narzut,Marża)'!$E3536*(1+$H$1)</f>
        <v>2012.7987000000003</v>
      </c>
      <c r="J3536" s="25">
        <f>+'KALKULATOR (Rabat,Narzut,Marża)'!$I3536*1.23</f>
        <v>2475.7424010000004</v>
      </c>
      <c r="M3536" s="34">
        <f>+'KALKULATOR (Rabat,Narzut,Marża)'!$E3536/(1-$L$1)</f>
        <v>2033.1299999999999</v>
      </c>
      <c r="N3536" s="35">
        <f>+'KALKULATOR (Rabat,Narzut,Marża)'!$M3536*1.23</f>
        <v>2500.7498999999998</v>
      </c>
      <c r="Q3536" s="48">
        <v>100</v>
      </c>
      <c r="R3536" s="49">
        <f t="shared" si="166"/>
        <v>1929.817</v>
      </c>
      <c r="S3536" s="49">
        <f t="shared" si="167"/>
        <v>2373.6749100000002</v>
      </c>
    </row>
    <row r="3537" spans="1:19" x14ac:dyDescent="0.35">
      <c r="A3537" s="13" t="s">
        <v>6642</v>
      </c>
      <c r="B3537" s="14" t="s">
        <v>6643</v>
      </c>
      <c r="C3537" s="15">
        <v>1440</v>
      </c>
      <c r="E3537" s="20">
        <f>+'KALKULATOR (Rabat,Narzut,Marża)'!$C3537*(1-$D$1)</f>
        <v>1439.856</v>
      </c>
      <c r="F3537" s="21">
        <f t="shared" si="165"/>
        <v>1771.02288</v>
      </c>
      <c r="I3537" s="26">
        <f>+'KALKULATOR (Rabat,Narzut,Marża)'!$E3537*(1+$H$1)</f>
        <v>1583.8416000000002</v>
      </c>
      <c r="J3537" s="27">
        <f>+'KALKULATOR (Rabat,Narzut,Marża)'!$I3537*1.23</f>
        <v>1948.1251680000003</v>
      </c>
      <c r="M3537" s="4">
        <f>+'KALKULATOR (Rabat,Narzut,Marża)'!$E3537/(1-$L$1)</f>
        <v>1599.84</v>
      </c>
      <c r="N3537" s="5">
        <f>+'KALKULATOR (Rabat,Narzut,Marża)'!$M3537*1.23</f>
        <v>1967.8031999999998</v>
      </c>
      <c r="Q3537" s="46">
        <v>100</v>
      </c>
      <c r="R3537" s="47">
        <f t="shared" si="166"/>
        <v>1539.856</v>
      </c>
      <c r="S3537" s="47">
        <f t="shared" si="167"/>
        <v>1894.02288</v>
      </c>
    </row>
    <row r="3538" spans="1:19" x14ac:dyDescent="0.35">
      <c r="A3538" s="10" t="s">
        <v>6644</v>
      </c>
      <c r="B3538" s="11" t="s">
        <v>6645</v>
      </c>
      <c r="C3538" s="12">
        <v>1990</v>
      </c>
      <c r="E3538" s="18">
        <f>+'KALKULATOR (Rabat,Narzut,Marża)'!$C3538*(1-$D$1)</f>
        <v>1989.8009999999999</v>
      </c>
      <c r="F3538" s="19">
        <f t="shared" si="165"/>
        <v>2447.45523</v>
      </c>
      <c r="I3538" s="24">
        <f>+'KALKULATOR (Rabat,Narzut,Marża)'!$E3538*(1+$H$1)</f>
        <v>2188.7811000000002</v>
      </c>
      <c r="J3538" s="25">
        <f>+'KALKULATOR (Rabat,Narzut,Marża)'!$I3538*1.23</f>
        <v>2692.2007530000001</v>
      </c>
      <c r="M3538" s="34">
        <f>+'KALKULATOR (Rabat,Narzut,Marża)'!$E3538/(1-$L$1)</f>
        <v>2210.89</v>
      </c>
      <c r="N3538" s="35">
        <f>+'KALKULATOR (Rabat,Narzut,Marża)'!$M3538*1.23</f>
        <v>2719.3946999999998</v>
      </c>
      <c r="Q3538" s="48">
        <v>100</v>
      </c>
      <c r="R3538" s="49">
        <f t="shared" si="166"/>
        <v>2089.8009999999999</v>
      </c>
      <c r="S3538" s="49">
        <f t="shared" si="167"/>
        <v>2570.45523</v>
      </c>
    </row>
    <row r="3539" spans="1:19" x14ac:dyDescent="0.35">
      <c r="A3539" s="13" t="s">
        <v>6646</v>
      </c>
      <c r="B3539" s="14" t="s">
        <v>6647</v>
      </c>
      <c r="C3539" s="15">
        <v>1990</v>
      </c>
      <c r="E3539" s="20">
        <f>+'KALKULATOR (Rabat,Narzut,Marża)'!$C3539*(1-$D$1)</f>
        <v>1989.8009999999999</v>
      </c>
      <c r="F3539" s="21">
        <f t="shared" si="165"/>
        <v>2447.45523</v>
      </c>
      <c r="I3539" s="26">
        <f>+'KALKULATOR (Rabat,Narzut,Marża)'!$E3539*(1+$H$1)</f>
        <v>2188.7811000000002</v>
      </c>
      <c r="J3539" s="27">
        <f>+'KALKULATOR (Rabat,Narzut,Marża)'!$I3539*1.23</f>
        <v>2692.2007530000001</v>
      </c>
      <c r="M3539" s="4">
        <f>+'KALKULATOR (Rabat,Narzut,Marża)'!$E3539/(1-$L$1)</f>
        <v>2210.89</v>
      </c>
      <c r="N3539" s="5">
        <f>+'KALKULATOR (Rabat,Narzut,Marża)'!$M3539*1.23</f>
        <v>2719.3946999999998</v>
      </c>
      <c r="Q3539" s="46">
        <v>100</v>
      </c>
      <c r="R3539" s="47">
        <f t="shared" si="166"/>
        <v>2089.8009999999999</v>
      </c>
      <c r="S3539" s="47">
        <f t="shared" si="167"/>
        <v>2570.45523</v>
      </c>
    </row>
    <row r="3540" spans="1:19" x14ac:dyDescent="0.35">
      <c r="A3540" s="10" t="s">
        <v>6648</v>
      </c>
      <c r="B3540" s="11" t="s">
        <v>6649</v>
      </c>
      <c r="C3540" s="12">
        <v>2090</v>
      </c>
      <c r="E3540" s="18">
        <f>+'KALKULATOR (Rabat,Narzut,Marża)'!$C3540*(1-$D$1)</f>
        <v>2089.7910000000002</v>
      </c>
      <c r="F3540" s="19">
        <f t="shared" si="165"/>
        <v>2570.4429300000002</v>
      </c>
      <c r="I3540" s="24">
        <f>+'KALKULATOR (Rabat,Narzut,Marża)'!$E3540*(1+$H$1)</f>
        <v>2298.7701000000002</v>
      </c>
      <c r="J3540" s="25">
        <f>+'KALKULATOR (Rabat,Narzut,Marża)'!$I3540*1.23</f>
        <v>2827.4872230000001</v>
      </c>
      <c r="M3540" s="34">
        <f>+'KALKULATOR (Rabat,Narzut,Marża)'!$E3540/(1-$L$1)</f>
        <v>2321.9900000000002</v>
      </c>
      <c r="N3540" s="35">
        <f>+'KALKULATOR (Rabat,Narzut,Marża)'!$M3540*1.23</f>
        <v>2856.0477000000001</v>
      </c>
      <c r="Q3540" s="48">
        <v>100</v>
      </c>
      <c r="R3540" s="49">
        <f t="shared" si="166"/>
        <v>2189.7910000000002</v>
      </c>
      <c r="S3540" s="49">
        <f t="shared" si="167"/>
        <v>2693.4429300000002</v>
      </c>
    </row>
    <row r="3541" spans="1:19" x14ac:dyDescent="0.35">
      <c r="A3541" s="13" t="s">
        <v>6650</v>
      </c>
      <c r="B3541" s="14" t="s">
        <v>6651</v>
      </c>
      <c r="C3541" s="15">
        <v>2090</v>
      </c>
      <c r="E3541" s="20">
        <f>+'KALKULATOR (Rabat,Narzut,Marża)'!$C3541*(1-$D$1)</f>
        <v>2089.7910000000002</v>
      </c>
      <c r="F3541" s="21">
        <f t="shared" si="165"/>
        <v>2570.4429300000002</v>
      </c>
      <c r="I3541" s="26">
        <f>+'KALKULATOR (Rabat,Narzut,Marża)'!$E3541*(1+$H$1)</f>
        <v>2298.7701000000002</v>
      </c>
      <c r="J3541" s="27">
        <f>+'KALKULATOR (Rabat,Narzut,Marża)'!$I3541*1.23</f>
        <v>2827.4872230000001</v>
      </c>
      <c r="M3541" s="4">
        <f>+'KALKULATOR (Rabat,Narzut,Marża)'!$E3541/(1-$L$1)</f>
        <v>2321.9900000000002</v>
      </c>
      <c r="N3541" s="5">
        <f>+'KALKULATOR (Rabat,Narzut,Marża)'!$M3541*1.23</f>
        <v>2856.0477000000001</v>
      </c>
      <c r="Q3541" s="46">
        <v>100</v>
      </c>
      <c r="R3541" s="47">
        <f t="shared" si="166"/>
        <v>2189.7910000000002</v>
      </c>
      <c r="S3541" s="47">
        <f t="shared" si="167"/>
        <v>2693.4429300000002</v>
      </c>
    </row>
    <row r="3542" spans="1:19" x14ac:dyDescent="0.35">
      <c r="A3542" s="10" t="s">
        <v>6652</v>
      </c>
      <c r="B3542" s="11" t="s">
        <v>6653</v>
      </c>
      <c r="C3542" s="12">
        <v>1530</v>
      </c>
      <c r="E3542" s="18">
        <f>+'KALKULATOR (Rabat,Narzut,Marża)'!$C3542*(1-$D$1)</f>
        <v>1529.847</v>
      </c>
      <c r="F3542" s="19">
        <f t="shared" si="165"/>
        <v>1881.71181</v>
      </c>
      <c r="I3542" s="24">
        <f>+'KALKULATOR (Rabat,Narzut,Marża)'!$E3542*(1+$H$1)</f>
        <v>1682.8317000000002</v>
      </c>
      <c r="J3542" s="25">
        <f>+'KALKULATOR (Rabat,Narzut,Marża)'!$I3542*1.23</f>
        <v>2069.8829910000004</v>
      </c>
      <c r="M3542" s="34">
        <f>+'KALKULATOR (Rabat,Narzut,Marża)'!$E3542/(1-$L$1)</f>
        <v>1699.83</v>
      </c>
      <c r="N3542" s="35">
        <f>+'KALKULATOR (Rabat,Narzut,Marża)'!$M3542*1.23</f>
        <v>2090.7909</v>
      </c>
      <c r="Q3542" s="48">
        <v>100</v>
      </c>
      <c r="R3542" s="49">
        <f t="shared" si="166"/>
        <v>1629.847</v>
      </c>
      <c r="S3542" s="49">
        <f t="shared" si="167"/>
        <v>2004.71181</v>
      </c>
    </row>
    <row r="3543" spans="1:19" x14ac:dyDescent="0.35">
      <c r="A3543" s="13" t="s">
        <v>6654</v>
      </c>
      <c r="B3543" s="14" t="s">
        <v>6655</v>
      </c>
      <c r="C3543" s="15">
        <v>2370</v>
      </c>
      <c r="E3543" s="20">
        <f>+'KALKULATOR (Rabat,Narzut,Marża)'!$C3543*(1-$D$1)</f>
        <v>2369.7629999999999</v>
      </c>
      <c r="F3543" s="21">
        <f t="shared" si="165"/>
        <v>2914.8084899999999</v>
      </c>
      <c r="I3543" s="26">
        <f>+'KALKULATOR (Rabat,Narzut,Marża)'!$E3543*(1+$H$1)</f>
        <v>2606.7393000000002</v>
      </c>
      <c r="J3543" s="27">
        <f>+'KALKULATOR (Rabat,Narzut,Marża)'!$I3543*1.23</f>
        <v>3206.2893390000004</v>
      </c>
      <c r="M3543" s="4">
        <f>+'KALKULATOR (Rabat,Narzut,Marża)'!$E3543/(1-$L$1)</f>
        <v>2633.0699999999997</v>
      </c>
      <c r="N3543" s="5">
        <f>+'KALKULATOR (Rabat,Narzut,Marża)'!$M3543*1.23</f>
        <v>3238.6760999999997</v>
      </c>
      <c r="Q3543" s="46">
        <v>100</v>
      </c>
      <c r="R3543" s="47">
        <f t="shared" si="166"/>
        <v>2469.7629999999999</v>
      </c>
      <c r="S3543" s="47">
        <f t="shared" si="167"/>
        <v>3037.8084899999999</v>
      </c>
    </row>
    <row r="3544" spans="1:19" x14ac:dyDescent="0.35">
      <c r="A3544" s="10" t="s">
        <v>6656</v>
      </c>
      <c r="B3544" s="11" t="s">
        <v>6657</v>
      </c>
      <c r="C3544" s="12">
        <v>2370</v>
      </c>
      <c r="E3544" s="18">
        <f>+'KALKULATOR (Rabat,Narzut,Marża)'!$C3544*(1-$D$1)</f>
        <v>2369.7629999999999</v>
      </c>
      <c r="F3544" s="19">
        <f t="shared" si="165"/>
        <v>2914.8084899999999</v>
      </c>
      <c r="I3544" s="24">
        <f>+'KALKULATOR (Rabat,Narzut,Marża)'!$E3544*(1+$H$1)</f>
        <v>2606.7393000000002</v>
      </c>
      <c r="J3544" s="25">
        <f>+'KALKULATOR (Rabat,Narzut,Marża)'!$I3544*1.23</f>
        <v>3206.2893390000004</v>
      </c>
      <c r="M3544" s="34">
        <f>+'KALKULATOR (Rabat,Narzut,Marża)'!$E3544/(1-$L$1)</f>
        <v>2633.0699999999997</v>
      </c>
      <c r="N3544" s="35">
        <f>+'KALKULATOR (Rabat,Narzut,Marża)'!$M3544*1.23</f>
        <v>3238.6760999999997</v>
      </c>
      <c r="Q3544" s="48">
        <v>100</v>
      </c>
      <c r="R3544" s="49">
        <f t="shared" si="166"/>
        <v>2469.7629999999999</v>
      </c>
      <c r="S3544" s="49">
        <f t="shared" si="167"/>
        <v>3037.8084899999999</v>
      </c>
    </row>
    <row r="3545" spans="1:19" x14ac:dyDescent="0.35">
      <c r="A3545" s="13" t="s">
        <v>6658</v>
      </c>
      <c r="B3545" s="14" t="s">
        <v>6659</v>
      </c>
      <c r="C3545" s="15">
        <v>410</v>
      </c>
      <c r="E3545" s="20">
        <f>+'KALKULATOR (Rabat,Narzut,Marża)'!$C3545*(1-$D$1)</f>
        <v>409.959</v>
      </c>
      <c r="F3545" s="21">
        <f t="shared" si="165"/>
        <v>504.24957000000001</v>
      </c>
      <c r="I3545" s="26">
        <f>+'KALKULATOR (Rabat,Narzut,Marża)'!$E3545*(1+$H$1)</f>
        <v>450.95490000000007</v>
      </c>
      <c r="J3545" s="27">
        <f>+'KALKULATOR (Rabat,Narzut,Marża)'!$I3545*1.23</f>
        <v>554.67452700000013</v>
      </c>
      <c r="M3545" s="4">
        <f>+'KALKULATOR (Rabat,Narzut,Marża)'!$E3545/(1-$L$1)</f>
        <v>455.51</v>
      </c>
      <c r="N3545" s="5">
        <f>+'KALKULATOR (Rabat,Narzut,Marża)'!$M3545*1.23</f>
        <v>560.27729999999997</v>
      </c>
      <c r="Q3545" s="46">
        <v>100</v>
      </c>
      <c r="R3545" s="47">
        <f t="shared" si="166"/>
        <v>509.959</v>
      </c>
      <c r="S3545" s="47">
        <f t="shared" si="167"/>
        <v>627.24956999999995</v>
      </c>
    </row>
    <row r="3546" spans="1:19" x14ac:dyDescent="0.35">
      <c r="A3546" s="10" t="s">
        <v>6660</v>
      </c>
      <c r="B3546" s="11" t="s">
        <v>6661</v>
      </c>
      <c r="C3546" s="12">
        <v>410</v>
      </c>
      <c r="E3546" s="18">
        <f>+'KALKULATOR (Rabat,Narzut,Marża)'!$C3546*(1-$D$1)</f>
        <v>409.959</v>
      </c>
      <c r="F3546" s="19">
        <f t="shared" si="165"/>
        <v>504.24957000000001</v>
      </c>
      <c r="I3546" s="24">
        <f>+'KALKULATOR (Rabat,Narzut,Marża)'!$E3546*(1+$H$1)</f>
        <v>450.95490000000007</v>
      </c>
      <c r="J3546" s="25">
        <f>+'KALKULATOR (Rabat,Narzut,Marża)'!$I3546*1.23</f>
        <v>554.67452700000013</v>
      </c>
      <c r="M3546" s="34">
        <f>+'KALKULATOR (Rabat,Narzut,Marża)'!$E3546/(1-$L$1)</f>
        <v>455.51</v>
      </c>
      <c r="N3546" s="35">
        <f>+'KALKULATOR (Rabat,Narzut,Marża)'!$M3546*1.23</f>
        <v>560.27729999999997</v>
      </c>
      <c r="Q3546" s="48">
        <v>100</v>
      </c>
      <c r="R3546" s="49">
        <f t="shared" si="166"/>
        <v>509.959</v>
      </c>
      <c r="S3546" s="49">
        <f t="shared" si="167"/>
        <v>627.24956999999995</v>
      </c>
    </row>
    <row r="3547" spans="1:19" x14ac:dyDescent="0.35">
      <c r="A3547" s="13" t="s">
        <v>6662</v>
      </c>
      <c r="B3547" s="14" t="s">
        <v>6663</v>
      </c>
      <c r="C3547" s="15">
        <v>410</v>
      </c>
      <c r="E3547" s="20">
        <f>+'KALKULATOR (Rabat,Narzut,Marża)'!$C3547*(1-$D$1)</f>
        <v>409.959</v>
      </c>
      <c r="F3547" s="21">
        <f t="shared" si="165"/>
        <v>504.24957000000001</v>
      </c>
      <c r="I3547" s="26">
        <f>+'KALKULATOR (Rabat,Narzut,Marża)'!$E3547*(1+$H$1)</f>
        <v>450.95490000000007</v>
      </c>
      <c r="J3547" s="27">
        <f>+'KALKULATOR (Rabat,Narzut,Marża)'!$I3547*1.23</f>
        <v>554.67452700000013</v>
      </c>
      <c r="M3547" s="4">
        <f>+'KALKULATOR (Rabat,Narzut,Marża)'!$E3547/(1-$L$1)</f>
        <v>455.51</v>
      </c>
      <c r="N3547" s="5">
        <f>+'KALKULATOR (Rabat,Narzut,Marża)'!$M3547*1.23</f>
        <v>560.27729999999997</v>
      </c>
      <c r="Q3547" s="46">
        <v>100</v>
      </c>
      <c r="R3547" s="47">
        <f t="shared" si="166"/>
        <v>509.959</v>
      </c>
      <c r="S3547" s="47">
        <f t="shared" si="167"/>
        <v>627.24956999999995</v>
      </c>
    </row>
    <row r="3548" spans="1:19" x14ac:dyDescent="0.35">
      <c r="A3548" s="10" t="s">
        <v>6664</v>
      </c>
      <c r="B3548" s="11" t="s">
        <v>6665</v>
      </c>
      <c r="C3548" s="12">
        <v>410</v>
      </c>
      <c r="E3548" s="18">
        <f>+'KALKULATOR (Rabat,Narzut,Marża)'!$C3548*(1-$D$1)</f>
        <v>409.959</v>
      </c>
      <c r="F3548" s="19">
        <f t="shared" si="165"/>
        <v>504.24957000000001</v>
      </c>
      <c r="I3548" s="24">
        <f>+'KALKULATOR (Rabat,Narzut,Marża)'!$E3548*(1+$H$1)</f>
        <v>450.95490000000007</v>
      </c>
      <c r="J3548" s="25">
        <f>+'KALKULATOR (Rabat,Narzut,Marża)'!$I3548*1.23</f>
        <v>554.67452700000013</v>
      </c>
      <c r="M3548" s="34">
        <f>+'KALKULATOR (Rabat,Narzut,Marża)'!$E3548/(1-$L$1)</f>
        <v>455.51</v>
      </c>
      <c r="N3548" s="35">
        <f>+'KALKULATOR (Rabat,Narzut,Marża)'!$M3548*1.23</f>
        <v>560.27729999999997</v>
      </c>
      <c r="Q3548" s="48">
        <v>100</v>
      </c>
      <c r="R3548" s="49">
        <f t="shared" si="166"/>
        <v>509.959</v>
      </c>
      <c r="S3548" s="49">
        <f t="shared" si="167"/>
        <v>627.24956999999995</v>
      </c>
    </row>
    <row r="3549" spans="1:19" x14ac:dyDescent="0.35">
      <c r="A3549" s="13" t="s">
        <v>6666</v>
      </c>
      <c r="B3549" s="14" t="s">
        <v>6667</v>
      </c>
      <c r="C3549" s="15">
        <v>410</v>
      </c>
      <c r="E3549" s="20">
        <f>+'KALKULATOR (Rabat,Narzut,Marża)'!$C3549*(1-$D$1)</f>
        <v>409.959</v>
      </c>
      <c r="F3549" s="21">
        <f t="shared" si="165"/>
        <v>504.24957000000001</v>
      </c>
      <c r="I3549" s="26">
        <f>+'KALKULATOR (Rabat,Narzut,Marża)'!$E3549*(1+$H$1)</f>
        <v>450.95490000000007</v>
      </c>
      <c r="J3549" s="27">
        <f>+'KALKULATOR (Rabat,Narzut,Marża)'!$I3549*1.23</f>
        <v>554.67452700000013</v>
      </c>
      <c r="M3549" s="4">
        <f>+'KALKULATOR (Rabat,Narzut,Marża)'!$E3549/(1-$L$1)</f>
        <v>455.51</v>
      </c>
      <c r="N3549" s="5">
        <f>+'KALKULATOR (Rabat,Narzut,Marża)'!$M3549*1.23</f>
        <v>560.27729999999997</v>
      </c>
      <c r="Q3549" s="46">
        <v>100</v>
      </c>
      <c r="R3549" s="47">
        <f t="shared" si="166"/>
        <v>509.959</v>
      </c>
      <c r="S3549" s="47">
        <f t="shared" si="167"/>
        <v>627.24956999999995</v>
      </c>
    </row>
    <row r="3550" spans="1:19" x14ac:dyDescent="0.35">
      <c r="A3550" s="10" t="s">
        <v>6668</v>
      </c>
      <c r="B3550" s="11" t="s">
        <v>6669</v>
      </c>
      <c r="C3550" s="12">
        <v>410</v>
      </c>
      <c r="E3550" s="18">
        <f>+'KALKULATOR (Rabat,Narzut,Marża)'!$C3550*(1-$D$1)</f>
        <v>409.959</v>
      </c>
      <c r="F3550" s="19">
        <f t="shared" si="165"/>
        <v>504.24957000000001</v>
      </c>
      <c r="I3550" s="24">
        <f>+'KALKULATOR (Rabat,Narzut,Marża)'!$E3550*(1+$H$1)</f>
        <v>450.95490000000007</v>
      </c>
      <c r="J3550" s="25">
        <f>+'KALKULATOR (Rabat,Narzut,Marża)'!$I3550*1.23</f>
        <v>554.67452700000013</v>
      </c>
      <c r="M3550" s="34">
        <f>+'KALKULATOR (Rabat,Narzut,Marża)'!$E3550/(1-$L$1)</f>
        <v>455.51</v>
      </c>
      <c r="N3550" s="35">
        <f>+'KALKULATOR (Rabat,Narzut,Marża)'!$M3550*1.23</f>
        <v>560.27729999999997</v>
      </c>
      <c r="Q3550" s="48">
        <v>100</v>
      </c>
      <c r="R3550" s="49">
        <f t="shared" si="166"/>
        <v>509.959</v>
      </c>
      <c r="S3550" s="49">
        <f t="shared" si="167"/>
        <v>627.24956999999995</v>
      </c>
    </row>
    <row r="3551" spans="1:19" x14ac:dyDescent="0.35">
      <c r="A3551" s="13" t="s">
        <v>6670</v>
      </c>
      <c r="B3551" s="14" t="s">
        <v>6671</v>
      </c>
      <c r="C3551" s="15">
        <v>420</v>
      </c>
      <c r="E3551" s="20">
        <f>+'KALKULATOR (Rabat,Narzut,Marża)'!$C3551*(1-$D$1)</f>
        <v>419.95800000000003</v>
      </c>
      <c r="F3551" s="21">
        <f t="shared" si="165"/>
        <v>516.54834000000005</v>
      </c>
      <c r="I3551" s="26">
        <f>+'KALKULATOR (Rabat,Narzut,Marża)'!$E3551*(1+$H$1)</f>
        <v>461.95380000000006</v>
      </c>
      <c r="J3551" s="27">
        <f>+'KALKULATOR (Rabat,Narzut,Marża)'!$I3551*1.23</f>
        <v>568.2031740000001</v>
      </c>
      <c r="M3551" s="4">
        <f>+'KALKULATOR (Rabat,Narzut,Marża)'!$E3551/(1-$L$1)</f>
        <v>466.62</v>
      </c>
      <c r="N3551" s="5">
        <f>+'KALKULATOR (Rabat,Narzut,Marża)'!$M3551*1.23</f>
        <v>573.94259999999997</v>
      </c>
      <c r="Q3551" s="46">
        <v>100</v>
      </c>
      <c r="R3551" s="47">
        <f t="shared" si="166"/>
        <v>519.95800000000008</v>
      </c>
      <c r="S3551" s="47">
        <f t="shared" si="167"/>
        <v>639.54834000000005</v>
      </c>
    </row>
    <row r="3552" spans="1:19" x14ac:dyDescent="0.35">
      <c r="A3552" s="10" t="s">
        <v>6672</v>
      </c>
      <c r="B3552" s="11" t="s">
        <v>6673</v>
      </c>
      <c r="C3552" s="12">
        <v>440</v>
      </c>
      <c r="E3552" s="18">
        <f>+'KALKULATOR (Rabat,Narzut,Marża)'!$C3552*(1-$D$1)</f>
        <v>439.95600000000002</v>
      </c>
      <c r="F3552" s="19">
        <f t="shared" si="165"/>
        <v>541.14588000000003</v>
      </c>
      <c r="I3552" s="24">
        <f>+'KALKULATOR (Rabat,Narzut,Marża)'!$E3552*(1+$H$1)</f>
        <v>483.95160000000004</v>
      </c>
      <c r="J3552" s="25">
        <f>+'KALKULATOR (Rabat,Narzut,Marża)'!$I3552*1.23</f>
        <v>595.26046800000006</v>
      </c>
      <c r="M3552" s="34">
        <f>+'KALKULATOR (Rabat,Narzut,Marża)'!$E3552/(1-$L$1)</f>
        <v>488.84000000000003</v>
      </c>
      <c r="N3552" s="35">
        <f>+'KALKULATOR (Rabat,Narzut,Marża)'!$M3552*1.23</f>
        <v>601.27319999999997</v>
      </c>
      <c r="Q3552" s="48">
        <v>100</v>
      </c>
      <c r="R3552" s="49">
        <f t="shared" si="166"/>
        <v>539.95600000000002</v>
      </c>
      <c r="S3552" s="49">
        <f t="shared" si="167"/>
        <v>664.14588000000003</v>
      </c>
    </row>
    <row r="3553" spans="1:19" x14ac:dyDescent="0.35">
      <c r="A3553" s="13" t="s">
        <v>6674</v>
      </c>
      <c r="B3553" s="14" t="s">
        <v>6675</v>
      </c>
      <c r="C3553" s="15">
        <v>440</v>
      </c>
      <c r="E3553" s="20">
        <f>+'KALKULATOR (Rabat,Narzut,Marża)'!$C3553*(1-$D$1)</f>
        <v>439.95600000000002</v>
      </c>
      <c r="F3553" s="21">
        <f t="shared" si="165"/>
        <v>541.14588000000003</v>
      </c>
      <c r="I3553" s="26">
        <f>+'KALKULATOR (Rabat,Narzut,Marża)'!$E3553*(1+$H$1)</f>
        <v>483.95160000000004</v>
      </c>
      <c r="J3553" s="27">
        <f>+'KALKULATOR (Rabat,Narzut,Marża)'!$I3553*1.23</f>
        <v>595.26046800000006</v>
      </c>
      <c r="M3553" s="4">
        <f>+'KALKULATOR (Rabat,Narzut,Marża)'!$E3553/(1-$L$1)</f>
        <v>488.84000000000003</v>
      </c>
      <c r="N3553" s="5">
        <f>+'KALKULATOR (Rabat,Narzut,Marża)'!$M3553*1.23</f>
        <v>601.27319999999997</v>
      </c>
      <c r="Q3553" s="46">
        <v>100</v>
      </c>
      <c r="R3553" s="47">
        <f t="shared" si="166"/>
        <v>539.95600000000002</v>
      </c>
      <c r="S3553" s="47">
        <f t="shared" si="167"/>
        <v>664.14588000000003</v>
      </c>
    </row>
    <row r="3554" spans="1:19" x14ac:dyDescent="0.35">
      <c r="A3554" s="10" t="s">
        <v>6676</v>
      </c>
      <c r="B3554" s="11" t="s">
        <v>6677</v>
      </c>
      <c r="C3554" s="12">
        <v>490</v>
      </c>
      <c r="E3554" s="18">
        <f>+'KALKULATOR (Rabat,Narzut,Marża)'!$C3554*(1-$D$1)</f>
        <v>489.95100000000002</v>
      </c>
      <c r="F3554" s="19">
        <f t="shared" si="165"/>
        <v>602.63972999999999</v>
      </c>
      <c r="I3554" s="24">
        <f>+'KALKULATOR (Rabat,Narzut,Marża)'!$E3554*(1+$H$1)</f>
        <v>538.94610000000011</v>
      </c>
      <c r="J3554" s="25">
        <f>+'KALKULATOR (Rabat,Narzut,Marża)'!$I3554*1.23</f>
        <v>662.90370300000018</v>
      </c>
      <c r="M3554" s="34">
        <f>+'KALKULATOR (Rabat,Narzut,Marża)'!$E3554/(1-$L$1)</f>
        <v>544.39</v>
      </c>
      <c r="N3554" s="35">
        <f>+'KALKULATOR (Rabat,Narzut,Marża)'!$M3554*1.23</f>
        <v>669.59969999999998</v>
      </c>
      <c r="Q3554" s="48">
        <v>100</v>
      </c>
      <c r="R3554" s="49">
        <f t="shared" si="166"/>
        <v>589.95100000000002</v>
      </c>
      <c r="S3554" s="49">
        <f t="shared" si="167"/>
        <v>725.63972999999999</v>
      </c>
    </row>
    <row r="3555" spans="1:19" x14ac:dyDescent="0.35">
      <c r="A3555" s="13" t="s">
        <v>6678</v>
      </c>
      <c r="B3555" s="14" t="s">
        <v>6679</v>
      </c>
      <c r="C3555" s="15">
        <v>1660</v>
      </c>
      <c r="E3555" s="20">
        <f>+'KALKULATOR (Rabat,Narzut,Marża)'!$C3555*(1-$D$1)</f>
        <v>1659.8340000000001</v>
      </c>
      <c r="F3555" s="21">
        <f t="shared" si="165"/>
        <v>2041.59582</v>
      </c>
      <c r="I3555" s="26">
        <f>+'KALKULATOR (Rabat,Narzut,Marża)'!$E3555*(1+$H$1)</f>
        <v>1825.8174000000001</v>
      </c>
      <c r="J3555" s="27">
        <f>+'KALKULATOR (Rabat,Narzut,Marża)'!$I3555*1.23</f>
        <v>2245.7554020000002</v>
      </c>
      <c r="M3555" s="4">
        <f>+'KALKULATOR (Rabat,Narzut,Marża)'!$E3555/(1-$L$1)</f>
        <v>1844.26</v>
      </c>
      <c r="N3555" s="5">
        <f>+'KALKULATOR (Rabat,Narzut,Marża)'!$M3555*1.23</f>
        <v>2268.4398000000001</v>
      </c>
      <c r="Q3555" s="46">
        <v>100</v>
      </c>
      <c r="R3555" s="47">
        <f t="shared" si="166"/>
        <v>1759.8340000000001</v>
      </c>
      <c r="S3555" s="47">
        <f t="shared" si="167"/>
        <v>2164.59582</v>
      </c>
    </row>
    <row r="3556" spans="1:19" x14ac:dyDescent="0.35">
      <c r="A3556" s="10" t="s">
        <v>6680</v>
      </c>
      <c r="B3556" s="11" t="s">
        <v>6681</v>
      </c>
      <c r="C3556" s="12">
        <v>1070</v>
      </c>
      <c r="E3556" s="18">
        <f>+'KALKULATOR (Rabat,Narzut,Marża)'!$C3556*(1-$D$1)</f>
        <v>1069.893</v>
      </c>
      <c r="F3556" s="19">
        <f t="shared" si="165"/>
        <v>1315.96839</v>
      </c>
      <c r="I3556" s="24">
        <f>+'KALKULATOR (Rabat,Narzut,Marża)'!$E3556*(1+$H$1)</f>
        <v>1176.8823000000002</v>
      </c>
      <c r="J3556" s="25">
        <f>+'KALKULATOR (Rabat,Narzut,Marża)'!$I3556*1.23</f>
        <v>1447.5652290000003</v>
      </c>
      <c r="M3556" s="34">
        <f>+'KALKULATOR (Rabat,Narzut,Marża)'!$E3556/(1-$L$1)</f>
        <v>1188.77</v>
      </c>
      <c r="N3556" s="35">
        <f>+'KALKULATOR (Rabat,Narzut,Marża)'!$M3556*1.23</f>
        <v>1462.1870999999999</v>
      </c>
      <c r="Q3556" s="48">
        <v>100</v>
      </c>
      <c r="R3556" s="49">
        <f t="shared" si="166"/>
        <v>1169.893</v>
      </c>
      <c r="S3556" s="49">
        <f t="shared" si="167"/>
        <v>1438.96839</v>
      </c>
    </row>
    <row r="3557" spans="1:19" x14ac:dyDescent="0.35">
      <c r="A3557" s="13" t="s">
        <v>6682</v>
      </c>
      <c r="B3557" s="14" t="s">
        <v>6683</v>
      </c>
      <c r="C3557" s="15">
        <v>1070</v>
      </c>
      <c r="E3557" s="20">
        <f>+'KALKULATOR (Rabat,Narzut,Marża)'!$C3557*(1-$D$1)</f>
        <v>1069.893</v>
      </c>
      <c r="F3557" s="21">
        <f t="shared" si="165"/>
        <v>1315.96839</v>
      </c>
      <c r="I3557" s="26">
        <f>+'KALKULATOR (Rabat,Narzut,Marża)'!$E3557*(1+$H$1)</f>
        <v>1176.8823000000002</v>
      </c>
      <c r="J3557" s="27">
        <f>+'KALKULATOR (Rabat,Narzut,Marża)'!$I3557*1.23</f>
        <v>1447.5652290000003</v>
      </c>
      <c r="M3557" s="4">
        <f>+'KALKULATOR (Rabat,Narzut,Marża)'!$E3557/(1-$L$1)</f>
        <v>1188.77</v>
      </c>
      <c r="N3557" s="5">
        <f>+'KALKULATOR (Rabat,Narzut,Marża)'!$M3557*1.23</f>
        <v>1462.1870999999999</v>
      </c>
      <c r="Q3557" s="46">
        <v>100</v>
      </c>
      <c r="R3557" s="47">
        <f t="shared" si="166"/>
        <v>1169.893</v>
      </c>
      <c r="S3557" s="47">
        <f t="shared" si="167"/>
        <v>1438.96839</v>
      </c>
    </row>
    <row r="3558" spans="1:19" x14ac:dyDescent="0.35">
      <c r="A3558" s="10" t="s">
        <v>6684</v>
      </c>
      <c r="B3558" s="11" t="s">
        <v>6685</v>
      </c>
      <c r="C3558" s="12">
        <v>1150</v>
      </c>
      <c r="E3558" s="18">
        <f>+'KALKULATOR (Rabat,Narzut,Marża)'!$C3558*(1-$D$1)</f>
        <v>1149.885</v>
      </c>
      <c r="F3558" s="19">
        <f t="shared" si="165"/>
        <v>1414.3585499999999</v>
      </c>
      <c r="I3558" s="24">
        <f>+'KALKULATOR (Rabat,Narzut,Marża)'!$E3558*(1+$H$1)</f>
        <v>1264.8735000000001</v>
      </c>
      <c r="J3558" s="25">
        <f>+'KALKULATOR (Rabat,Narzut,Marża)'!$I3558*1.23</f>
        <v>1555.7944050000001</v>
      </c>
      <c r="M3558" s="34">
        <f>+'KALKULATOR (Rabat,Narzut,Marża)'!$E3558/(1-$L$1)</f>
        <v>1277.6499999999999</v>
      </c>
      <c r="N3558" s="35">
        <f>+'KALKULATOR (Rabat,Narzut,Marża)'!$M3558*1.23</f>
        <v>1571.5094999999999</v>
      </c>
      <c r="Q3558" s="48">
        <v>100</v>
      </c>
      <c r="R3558" s="49">
        <f t="shared" si="166"/>
        <v>1249.885</v>
      </c>
      <c r="S3558" s="49">
        <f t="shared" si="167"/>
        <v>1537.3585499999999</v>
      </c>
    </row>
    <row r="3559" spans="1:19" x14ac:dyDescent="0.35">
      <c r="A3559" s="13" t="s">
        <v>6686</v>
      </c>
      <c r="B3559" s="14" t="s">
        <v>6687</v>
      </c>
      <c r="C3559" s="15">
        <v>1150</v>
      </c>
      <c r="E3559" s="20">
        <f>+'KALKULATOR (Rabat,Narzut,Marża)'!$C3559*(1-$D$1)</f>
        <v>1149.885</v>
      </c>
      <c r="F3559" s="21">
        <f t="shared" si="165"/>
        <v>1414.3585499999999</v>
      </c>
      <c r="I3559" s="26">
        <f>+'KALKULATOR (Rabat,Narzut,Marża)'!$E3559*(1+$H$1)</f>
        <v>1264.8735000000001</v>
      </c>
      <c r="J3559" s="27">
        <f>+'KALKULATOR (Rabat,Narzut,Marża)'!$I3559*1.23</f>
        <v>1555.7944050000001</v>
      </c>
      <c r="M3559" s="4">
        <f>+'KALKULATOR (Rabat,Narzut,Marża)'!$E3559/(1-$L$1)</f>
        <v>1277.6499999999999</v>
      </c>
      <c r="N3559" s="5">
        <f>+'KALKULATOR (Rabat,Narzut,Marża)'!$M3559*1.23</f>
        <v>1571.5094999999999</v>
      </c>
      <c r="Q3559" s="46">
        <v>100</v>
      </c>
      <c r="R3559" s="47">
        <f t="shared" si="166"/>
        <v>1249.885</v>
      </c>
      <c r="S3559" s="47">
        <f t="shared" si="167"/>
        <v>1537.3585499999999</v>
      </c>
    </row>
    <row r="3560" spans="1:19" x14ac:dyDescent="0.35">
      <c r="A3560" s="10" t="s">
        <v>6688</v>
      </c>
      <c r="B3560" s="11" t="s">
        <v>6689</v>
      </c>
      <c r="C3560" s="12">
        <v>1160</v>
      </c>
      <c r="E3560" s="18">
        <f>+'KALKULATOR (Rabat,Narzut,Marża)'!$C3560*(1-$D$1)</f>
        <v>1159.884</v>
      </c>
      <c r="F3560" s="19">
        <f t="shared" si="165"/>
        <v>1426.65732</v>
      </c>
      <c r="I3560" s="24">
        <f>+'KALKULATOR (Rabat,Narzut,Marża)'!$E3560*(1+$H$1)</f>
        <v>1275.8724000000002</v>
      </c>
      <c r="J3560" s="25">
        <f>+'KALKULATOR (Rabat,Narzut,Marża)'!$I3560*1.23</f>
        <v>1569.3230520000002</v>
      </c>
      <c r="M3560" s="34">
        <f>+'KALKULATOR (Rabat,Narzut,Marża)'!$E3560/(1-$L$1)</f>
        <v>1288.76</v>
      </c>
      <c r="N3560" s="35">
        <f>+'KALKULATOR (Rabat,Narzut,Marża)'!$M3560*1.23</f>
        <v>1585.1748</v>
      </c>
      <c r="Q3560" s="48">
        <v>100</v>
      </c>
      <c r="R3560" s="49">
        <f t="shared" si="166"/>
        <v>1259.884</v>
      </c>
      <c r="S3560" s="49">
        <f t="shared" si="167"/>
        <v>1549.65732</v>
      </c>
    </row>
    <row r="3561" spans="1:19" x14ac:dyDescent="0.35">
      <c r="A3561" s="13" t="s">
        <v>6690</v>
      </c>
      <c r="B3561" s="14" t="s">
        <v>6691</v>
      </c>
      <c r="C3561" s="15">
        <v>1170</v>
      </c>
      <c r="E3561" s="20">
        <f>+'KALKULATOR (Rabat,Narzut,Marża)'!$C3561*(1-$D$1)</f>
        <v>1169.883</v>
      </c>
      <c r="F3561" s="21">
        <f t="shared" si="165"/>
        <v>1438.9560900000001</v>
      </c>
      <c r="I3561" s="26">
        <f>+'KALKULATOR (Rabat,Narzut,Marża)'!$E3561*(1+$H$1)</f>
        <v>1286.8713000000002</v>
      </c>
      <c r="J3561" s="27">
        <f>+'KALKULATOR (Rabat,Narzut,Marża)'!$I3561*1.23</f>
        <v>1582.8516990000003</v>
      </c>
      <c r="M3561" s="4">
        <f>+'KALKULATOR (Rabat,Narzut,Marża)'!$E3561/(1-$L$1)</f>
        <v>1299.8700000000001</v>
      </c>
      <c r="N3561" s="5">
        <f>+'KALKULATOR (Rabat,Narzut,Marża)'!$M3561*1.23</f>
        <v>1598.8401000000001</v>
      </c>
      <c r="Q3561" s="46">
        <v>100</v>
      </c>
      <c r="R3561" s="47">
        <f t="shared" si="166"/>
        <v>1269.883</v>
      </c>
      <c r="S3561" s="47">
        <f t="shared" si="167"/>
        <v>1561.9560900000001</v>
      </c>
    </row>
    <row r="3562" spans="1:19" x14ac:dyDescent="0.35">
      <c r="A3562" s="10" t="s">
        <v>6692</v>
      </c>
      <c r="B3562" s="11" t="s">
        <v>6693</v>
      </c>
      <c r="C3562" s="12">
        <v>1290</v>
      </c>
      <c r="E3562" s="18">
        <f>+'KALKULATOR (Rabat,Narzut,Marża)'!$C3562*(1-$D$1)</f>
        <v>1289.8710000000001</v>
      </c>
      <c r="F3562" s="19">
        <f t="shared" si="165"/>
        <v>1586.54133</v>
      </c>
      <c r="I3562" s="24">
        <f>+'KALKULATOR (Rabat,Narzut,Marża)'!$E3562*(1+$H$1)</f>
        <v>1418.8581000000001</v>
      </c>
      <c r="J3562" s="25">
        <f>+'KALKULATOR (Rabat,Narzut,Marża)'!$I3562*1.23</f>
        <v>1745.1954630000002</v>
      </c>
      <c r="M3562" s="34">
        <f>+'KALKULATOR (Rabat,Narzut,Marża)'!$E3562/(1-$L$1)</f>
        <v>1433.19</v>
      </c>
      <c r="N3562" s="35">
        <f>+'KALKULATOR (Rabat,Narzut,Marża)'!$M3562*1.23</f>
        <v>1762.8237000000001</v>
      </c>
      <c r="Q3562" s="48">
        <v>100</v>
      </c>
      <c r="R3562" s="49">
        <f t="shared" si="166"/>
        <v>1389.8710000000001</v>
      </c>
      <c r="S3562" s="49">
        <f t="shared" si="167"/>
        <v>1709.54133</v>
      </c>
    </row>
    <row r="3563" spans="1:19" x14ac:dyDescent="0.35">
      <c r="A3563" s="13" t="s">
        <v>6694</v>
      </c>
      <c r="B3563" s="14" t="s">
        <v>6695</v>
      </c>
      <c r="C3563" s="15">
        <v>1340</v>
      </c>
      <c r="E3563" s="20">
        <f>+'KALKULATOR (Rabat,Narzut,Marża)'!$C3563*(1-$D$1)</f>
        <v>1339.866</v>
      </c>
      <c r="F3563" s="21">
        <f t="shared" si="165"/>
        <v>1648.0351799999999</v>
      </c>
      <c r="I3563" s="26">
        <f>+'KALKULATOR (Rabat,Narzut,Marża)'!$E3563*(1+$H$1)</f>
        <v>1473.8526000000002</v>
      </c>
      <c r="J3563" s="27">
        <f>+'KALKULATOR (Rabat,Narzut,Marża)'!$I3563*1.23</f>
        <v>1812.8386980000002</v>
      </c>
      <c r="M3563" s="4">
        <f>+'KALKULATOR (Rabat,Narzut,Marża)'!$E3563/(1-$L$1)</f>
        <v>1488.74</v>
      </c>
      <c r="N3563" s="5">
        <f>+'KALKULATOR (Rabat,Narzut,Marża)'!$M3563*1.23</f>
        <v>1831.1502</v>
      </c>
      <c r="Q3563" s="46">
        <v>100</v>
      </c>
      <c r="R3563" s="47">
        <f t="shared" si="166"/>
        <v>1439.866</v>
      </c>
      <c r="S3563" s="47">
        <f t="shared" si="167"/>
        <v>1771.0351799999999</v>
      </c>
    </row>
    <row r="3564" spans="1:19" x14ac:dyDescent="0.35">
      <c r="A3564" s="10" t="s">
        <v>6696</v>
      </c>
      <c r="B3564" s="11" t="s">
        <v>6697</v>
      </c>
      <c r="C3564" s="12">
        <v>1380</v>
      </c>
      <c r="E3564" s="18">
        <f>+'KALKULATOR (Rabat,Narzut,Marża)'!$C3564*(1-$D$1)</f>
        <v>1379.8620000000001</v>
      </c>
      <c r="F3564" s="19">
        <f t="shared" si="165"/>
        <v>1697.23026</v>
      </c>
      <c r="I3564" s="24">
        <f>+'KALKULATOR (Rabat,Narzut,Marża)'!$E3564*(1+$H$1)</f>
        <v>1517.8482000000001</v>
      </c>
      <c r="J3564" s="25">
        <f>+'KALKULATOR (Rabat,Narzut,Marża)'!$I3564*1.23</f>
        <v>1866.9532860000002</v>
      </c>
      <c r="M3564" s="34">
        <f>+'KALKULATOR (Rabat,Narzut,Marża)'!$E3564/(1-$L$1)</f>
        <v>1533.18</v>
      </c>
      <c r="N3564" s="35">
        <f>+'KALKULATOR (Rabat,Narzut,Marża)'!$M3564*1.23</f>
        <v>1885.8114</v>
      </c>
      <c r="Q3564" s="48">
        <v>100</v>
      </c>
      <c r="R3564" s="49">
        <f t="shared" si="166"/>
        <v>1479.8620000000001</v>
      </c>
      <c r="S3564" s="49">
        <f t="shared" si="167"/>
        <v>1820.23026</v>
      </c>
    </row>
    <row r="3565" spans="1:19" x14ac:dyDescent="0.35">
      <c r="A3565" s="13" t="s">
        <v>6698</v>
      </c>
      <c r="B3565" s="14" t="s">
        <v>6699</v>
      </c>
      <c r="C3565" s="15">
        <v>1950</v>
      </c>
      <c r="E3565" s="20">
        <f>+'KALKULATOR (Rabat,Narzut,Marża)'!$C3565*(1-$D$1)</f>
        <v>1949.8050000000001</v>
      </c>
      <c r="F3565" s="21">
        <f t="shared" si="165"/>
        <v>2398.2601500000001</v>
      </c>
      <c r="I3565" s="26">
        <f>+'KALKULATOR (Rabat,Narzut,Marża)'!$E3565*(1+$H$1)</f>
        <v>2144.7855000000004</v>
      </c>
      <c r="J3565" s="27">
        <f>+'KALKULATOR (Rabat,Narzut,Marża)'!$I3565*1.23</f>
        <v>2638.0861650000006</v>
      </c>
      <c r="M3565" s="4">
        <f>+'KALKULATOR (Rabat,Narzut,Marża)'!$E3565/(1-$L$1)</f>
        <v>2166.4499999999998</v>
      </c>
      <c r="N3565" s="5">
        <f>+'KALKULATOR (Rabat,Narzut,Marża)'!$M3565*1.23</f>
        <v>2664.7334999999998</v>
      </c>
      <c r="Q3565" s="46">
        <v>100</v>
      </c>
      <c r="R3565" s="47">
        <f t="shared" si="166"/>
        <v>2049.8050000000003</v>
      </c>
      <c r="S3565" s="47">
        <f t="shared" si="167"/>
        <v>2521.2601500000005</v>
      </c>
    </row>
    <row r="3566" spans="1:19" x14ac:dyDescent="0.35">
      <c r="A3566" s="10" t="s">
        <v>6700</v>
      </c>
      <c r="B3566" s="11" t="s">
        <v>6701</v>
      </c>
      <c r="C3566" s="12">
        <v>2040</v>
      </c>
      <c r="E3566" s="18">
        <f>+'KALKULATOR (Rabat,Narzut,Marża)'!$C3566*(1-$D$1)</f>
        <v>2039.796</v>
      </c>
      <c r="F3566" s="19">
        <f t="shared" si="165"/>
        <v>2508.9490799999999</v>
      </c>
      <c r="I3566" s="24">
        <f>+'KALKULATOR (Rabat,Narzut,Marża)'!$E3566*(1+$H$1)</f>
        <v>2243.7756000000004</v>
      </c>
      <c r="J3566" s="25">
        <f>+'KALKULATOR (Rabat,Narzut,Marża)'!$I3566*1.23</f>
        <v>2759.8439880000005</v>
      </c>
      <c r="M3566" s="34">
        <f>+'KALKULATOR (Rabat,Narzut,Marża)'!$E3566/(1-$L$1)</f>
        <v>2266.44</v>
      </c>
      <c r="N3566" s="35">
        <f>+'KALKULATOR (Rabat,Narzut,Marża)'!$M3566*1.23</f>
        <v>2787.7212</v>
      </c>
      <c r="Q3566" s="48">
        <v>100</v>
      </c>
      <c r="R3566" s="49">
        <f t="shared" si="166"/>
        <v>2139.7960000000003</v>
      </c>
      <c r="S3566" s="49">
        <f t="shared" si="167"/>
        <v>2631.9490800000003</v>
      </c>
    </row>
    <row r="3567" spans="1:19" x14ac:dyDescent="0.35">
      <c r="A3567" s="13" t="s">
        <v>6702</v>
      </c>
      <c r="B3567" s="14" t="s">
        <v>6703</v>
      </c>
      <c r="C3567" s="15">
        <v>2800</v>
      </c>
      <c r="E3567" s="20">
        <f>+'KALKULATOR (Rabat,Narzut,Marża)'!$C3567*(1-$D$1)</f>
        <v>2799.7200000000003</v>
      </c>
      <c r="F3567" s="21">
        <f t="shared" si="165"/>
        <v>3443.6556</v>
      </c>
      <c r="I3567" s="26">
        <f>+'KALKULATOR (Rabat,Narzut,Marża)'!$E3567*(1+$H$1)</f>
        <v>3079.6920000000005</v>
      </c>
      <c r="J3567" s="27">
        <f>+'KALKULATOR (Rabat,Narzut,Marża)'!$I3567*1.23</f>
        <v>3788.0211600000007</v>
      </c>
      <c r="M3567" s="4">
        <f>+'KALKULATOR (Rabat,Narzut,Marża)'!$E3567/(1-$L$1)</f>
        <v>3110.8</v>
      </c>
      <c r="N3567" s="5">
        <f>+'KALKULATOR (Rabat,Narzut,Marża)'!$M3567*1.23</f>
        <v>3826.2840000000001</v>
      </c>
      <c r="Q3567" s="46">
        <v>100</v>
      </c>
      <c r="R3567" s="47">
        <f t="shared" si="166"/>
        <v>2899.7200000000003</v>
      </c>
      <c r="S3567" s="47">
        <f t="shared" si="167"/>
        <v>3566.6556</v>
      </c>
    </row>
    <row r="3568" spans="1:19" x14ac:dyDescent="0.35">
      <c r="A3568" s="10" t="s">
        <v>6704</v>
      </c>
      <c r="B3568" s="11" t="s">
        <v>6705</v>
      </c>
      <c r="C3568" s="12">
        <v>4200</v>
      </c>
      <c r="E3568" s="18">
        <f>+'KALKULATOR (Rabat,Narzut,Marża)'!$C3568*(1-$D$1)</f>
        <v>4199.58</v>
      </c>
      <c r="F3568" s="19">
        <f t="shared" si="165"/>
        <v>5165.4834000000001</v>
      </c>
      <c r="I3568" s="24">
        <f>+'KALKULATOR (Rabat,Narzut,Marża)'!$E3568*(1+$H$1)</f>
        <v>4619.5380000000005</v>
      </c>
      <c r="J3568" s="25">
        <f>+'KALKULATOR (Rabat,Narzut,Marża)'!$I3568*1.23</f>
        <v>5682.0317400000004</v>
      </c>
      <c r="M3568" s="34">
        <f>+'KALKULATOR (Rabat,Narzut,Marża)'!$E3568/(1-$L$1)</f>
        <v>4666.2</v>
      </c>
      <c r="N3568" s="35">
        <f>+'KALKULATOR (Rabat,Narzut,Marża)'!$M3568*1.23</f>
        <v>5739.4259999999995</v>
      </c>
      <c r="Q3568" s="48">
        <v>100</v>
      </c>
      <c r="R3568" s="49">
        <f t="shared" si="166"/>
        <v>4299.58</v>
      </c>
      <c r="S3568" s="49">
        <f t="shared" si="167"/>
        <v>5288.4834000000001</v>
      </c>
    </row>
    <row r="3569" spans="1:19" x14ac:dyDescent="0.35">
      <c r="A3569" s="13" t="s">
        <v>6706</v>
      </c>
      <c r="B3569" s="14" t="s">
        <v>6707</v>
      </c>
      <c r="C3569" s="15">
        <v>4800</v>
      </c>
      <c r="E3569" s="20">
        <f>+'KALKULATOR (Rabat,Narzut,Marża)'!$C3569*(1-$D$1)</f>
        <v>4799.5200000000004</v>
      </c>
      <c r="F3569" s="21">
        <f t="shared" si="165"/>
        <v>5903.4096000000009</v>
      </c>
      <c r="I3569" s="26">
        <f>+'KALKULATOR (Rabat,Narzut,Marża)'!$E3569*(1+$H$1)</f>
        <v>5279.4720000000007</v>
      </c>
      <c r="J3569" s="27">
        <f>+'KALKULATOR (Rabat,Narzut,Marża)'!$I3569*1.23</f>
        <v>6493.7505600000004</v>
      </c>
      <c r="M3569" s="4">
        <f>+'KALKULATOR (Rabat,Narzut,Marża)'!$E3569/(1-$L$1)</f>
        <v>5332.8</v>
      </c>
      <c r="N3569" s="5">
        <f>+'KALKULATOR (Rabat,Narzut,Marża)'!$M3569*1.23</f>
        <v>6559.3440000000001</v>
      </c>
      <c r="Q3569" s="46">
        <v>100</v>
      </c>
      <c r="R3569" s="47">
        <f t="shared" si="166"/>
        <v>4899.5200000000004</v>
      </c>
      <c r="S3569" s="47">
        <f t="shared" si="167"/>
        <v>6026.4096000000009</v>
      </c>
    </row>
    <row r="3570" spans="1:19" x14ac:dyDescent="0.35">
      <c r="A3570" s="10" t="s">
        <v>6708</v>
      </c>
      <c r="B3570" s="11" t="s">
        <v>6709</v>
      </c>
      <c r="C3570" s="12">
        <v>4800</v>
      </c>
      <c r="E3570" s="18">
        <f>+'KALKULATOR (Rabat,Narzut,Marża)'!$C3570*(1-$D$1)</f>
        <v>4799.5200000000004</v>
      </c>
      <c r="F3570" s="19">
        <f t="shared" si="165"/>
        <v>5903.4096000000009</v>
      </c>
      <c r="I3570" s="24">
        <f>+'KALKULATOR (Rabat,Narzut,Marża)'!$E3570*(1+$H$1)</f>
        <v>5279.4720000000007</v>
      </c>
      <c r="J3570" s="25">
        <f>+'KALKULATOR (Rabat,Narzut,Marża)'!$I3570*1.23</f>
        <v>6493.7505600000004</v>
      </c>
      <c r="M3570" s="34">
        <f>+'KALKULATOR (Rabat,Narzut,Marża)'!$E3570/(1-$L$1)</f>
        <v>5332.8</v>
      </c>
      <c r="N3570" s="35">
        <f>+'KALKULATOR (Rabat,Narzut,Marża)'!$M3570*1.23</f>
        <v>6559.3440000000001</v>
      </c>
      <c r="Q3570" s="48">
        <v>100</v>
      </c>
      <c r="R3570" s="49">
        <f t="shared" si="166"/>
        <v>4899.5200000000004</v>
      </c>
      <c r="S3570" s="49">
        <f t="shared" si="167"/>
        <v>6026.4096000000009</v>
      </c>
    </row>
    <row r="3571" spans="1:19" x14ac:dyDescent="0.35">
      <c r="A3571" s="13" t="s">
        <v>6710</v>
      </c>
      <c r="B3571" s="14" t="s">
        <v>6711</v>
      </c>
      <c r="C3571" s="15">
        <v>6270</v>
      </c>
      <c r="E3571" s="20">
        <f>+'KALKULATOR (Rabat,Narzut,Marża)'!$C3571*(1-$D$1)</f>
        <v>6269.3730000000005</v>
      </c>
      <c r="F3571" s="21">
        <f t="shared" si="165"/>
        <v>7711.3287900000005</v>
      </c>
      <c r="I3571" s="26">
        <f>+'KALKULATOR (Rabat,Narzut,Marża)'!$E3571*(1+$H$1)</f>
        <v>6896.310300000001</v>
      </c>
      <c r="J3571" s="27">
        <f>+'KALKULATOR (Rabat,Narzut,Marża)'!$I3571*1.23</f>
        <v>8482.4616690000003</v>
      </c>
      <c r="M3571" s="4">
        <f>+'KALKULATOR (Rabat,Narzut,Marża)'!$E3571/(1-$L$1)</f>
        <v>6965.97</v>
      </c>
      <c r="N3571" s="5">
        <f>+'KALKULATOR (Rabat,Narzut,Marża)'!$M3571*1.23</f>
        <v>8568.1430999999993</v>
      </c>
      <c r="Q3571" s="46">
        <v>100</v>
      </c>
      <c r="R3571" s="47">
        <f t="shared" si="166"/>
        <v>6369.3730000000005</v>
      </c>
      <c r="S3571" s="47">
        <f t="shared" si="167"/>
        <v>7834.3287900000005</v>
      </c>
    </row>
    <row r="3572" spans="1:19" x14ac:dyDescent="0.35">
      <c r="A3572" s="10" t="s">
        <v>6712</v>
      </c>
      <c r="B3572" s="11" t="s">
        <v>6713</v>
      </c>
      <c r="C3572" s="12">
        <v>6750</v>
      </c>
      <c r="E3572" s="18">
        <f>+'KALKULATOR (Rabat,Narzut,Marża)'!$C3572*(1-$D$1)</f>
        <v>6749.3249999999998</v>
      </c>
      <c r="F3572" s="19">
        <f t="shared" si="165"/>
        <v>8301.6697499999991</v>
      </c>
      <c r="I3572" s="24">
        <f>+'KALKULATOR (Rabat,Narzut,Marża)'!$E3572*(1+$H$1)</f>
        <v>7424.2575000000006</v>
      </c>
      <c r="J3572" s="25">
        <f>+'KALKULATOR (Rabat,Narzut,Marża)'!$I3572*1.23</f>
        <v>9131.836725000001</v>
      </c>
      <c r="M3572" s="34">
        <f>+'KALKULATOR (Rabat,Narzut,Marża)'!$E3572/(1-$L$1)</f>
        <v>7499.25</v>
      </c>
      <c r="N3572" s="35">
        <f>+'KALKULATOR (Rabat,Narzut,Marża)'!$M3572*1.23</f>
        <v>9224.0774999999994</v>
      </c>
      <c r="Q3572" s="48">
        <v>100</v>
      </c>
      <c r="R3572" s="49">
        <f t="shared" si="166"/>
        <v>6849.3249999999998</v>
      </c>
      <c r="S3572" s="49">
        <f t="shared" si="167"/>
        <v>8424.6697499999991</v>
      </c>
    </row>
    <row r="3573" spans="1:19" x14ac:dyDescent="0.35">
      <c r="A3573" s="13" t="s">
        <v>6714</v>
      </c>
      <c r="B3573" s="14" t="s">
        <v>6715</v>
      </c>
      <c r="C3573" s="15">
        <v>1380</v>
      </c>
      <c r="E3573" s="20">
        <f>+'KALKULATOR (Rabat,Narzut,Marża)'!$C3573*(1-$D$1)</f>
        <v>1379.8620000000001</v>
      </c>
      <c r="F3573" s="21">
        <f t="shared" si="165"/>
        <v>1697.23026</v>
      </c>
      <c r="I3573" s="26">
        <f>+'KALKULATOR (Rabat,Narzut,Marża)'!$E3573*(1+$H$1)</f>
        <v>1517.8482000000001</v>
      </c>
      <c r="J3573" s="27">
        <f>+'KALKULATOR (Rabat,Narzut,Marża)'!$I3573*1.23</f>
        <v>1866.9532860000002</v>
      </c>
      <c r="M3573" s="4">
        <f>+'KALKULATOR (Rabat,Narzut,Marża)'!$E3573/(1-$L$1)</f>
        <v>1533.18</v>
      </c>
      <c r="N3573" s="5">
        <f>+'KALKULATOR (Rabat,Narzut,Marża)'!$M3573*1.23</f>
        <v>1885.8114</v>
      </c>
      <c r="Q3573" s="46">
        <v>100</v>
      </c>
      <c r="R3573" s="47">
        <f t="shared" si="166"/>
        <v>1479.8620000000001</v>
      </c>
      <c r="S3573" s="47">
        <f t="shared" si="167"/>
        <v>1820.23026</v>
      </c>
    </row>
    <row r="3574" spans="1:19" x14ac:dyDescent="0.35">
      <c r="A3574" s="10" t="s">
        <v>6716</v>
      </c>
      <c r="B3574" s="11" t="s">
        <v>6717</v>
      </c>
      <c r="C3574" s="12">
        <v>1440</v>
      </c>
      <c r="E3574" s="18">
        <f>+'KALKULATOR (Rabat,Narzut,Marża)'!$C3574*(1-$D$1)</f>
        <v>1439.856</v>
      </c>
      <c r="F3574" s="19">
        <f t="shared" si="165"/>
        <v>1771.02288</v>
      </c>
      <c r="I3574" s="24">
        <f>+'KALKULATOR (Rabat,Narzut,Marża)'!$E3574*(1+$H$1)</f>
        <v>1583.8416000000002</v>
      </c>
      <c r="J3574" s="25">
        <f>+'KALKULATOR (Rabat,Narzut,Marża)'!$I3574*1.23</f>
        <v>1948.1251680000003</v>
      </c>
      <c r="M3574" s="34">
        <f>+'KALKULATOR (Rabat,Narzut,Marża)'!$E3574/(1-$L$1)</f>
        <v>1599.84</v>
      </c>
      <c r="N3574" s="35">
        <f>+'KALKULATOR (Rabat,Narzut,Marża)'!$M3574*1.23</f>
        <v>1967.8031999999998</v>
      </c>
      <c r="Q3574" s="48">
        <v>100</v>
      </c>
      <c r="R3574" s="49">
        <f t="shared" si="166"/>
        <v>1539.856</v>
      </c>
      <c r="S3574" s="49">
        <f t="shared" si="167"/>
        <v>1894.02288</v>
      </c>
    </row>
    <row r="3575" spans="1:19" x14ac:dyDescent="0.35">
      <c r="A3575" s="13" t="s">
        <v>6718</v>
      </c>
      <c r="B3575" s="14" t="s">
        <v>6719</v>
      </c>
      <c r="C3575" s="15">
        <v>1460</v>
      </c>
      <c r="E3575" s="20">
        <f>+'KALKULATOR (Rabat,Narzut,Marża)'!$C3575*(1-$D$1)</f>
        <v>1459.854</v>
      </c>
      <c r="F3575" s="21">
        <f t="shared" si="165"/>
        <v>1795.62042</v>
      </c>
      <c r="I3575" s="26">
        <f>+'KALKULATOR (Rabat,Narzut,Marża)'!$E3575*(1+$H$1)</f>
        <v>1605.8394000000001</v>
      </c>
      <c r="J3575" s="27">
        <f>+'KALKULATOR (Rabat,Narzut,Marża)'!$I3575*1.23</f>
        <v>1975.182462</v>
      </c>
      <c r="M3575" s="4">
        <f>+'KALKULATOR (Rabat,Narzut,Marża)'!$E3575/(1-$L$1)</f>
        <v>1622.06</v>
      </c>
      <c r="N3575" s="5">
        <f>+'KALKULATOR (Rabat,Narzut,Marża)'!$M3575*1.23</f>
        <v>1995.1337999999998</v>
      </c>
      <c r="Q3575" s="46">
        <v>100</v>
      </c>
      <c r="R3575" s="47">
        <f t="shared" si="166"/>
        <v>1559.854</v>
      </c>
      <c r="S3575" s="47">
        <f t="shared" si="167"/>
        <v>1918.62042</v>
      </c>
    </row>
    <row r="3576" spans="1:19" x14ac:dyDescent="0.35">
      <c r="A3576" s="10" t="s">
        <v>6720</v>
      </c>
      <c r="B3576" s="11" t="s">
        <v>6721</v>
      </c>
      <c r="C3576" s="12">
        <v>1490</v>
      </c>
      <c r="E3576" s="18">
        <f>+'KALKULATOR (Rabat,Narzut,Marża)'!$C3576*(1-$D$1)</f>
        <v>1489.8510000000001</v>
      </c>
      <c r="F3576" s="19">
        <f t="shared" si="165"/>
        <v>1832.5167300000001</v>
      </c>
      <c r="I3576" s="24">
        <f>+'KALKULATOR (Rabat,Narzut,Marża)'!$E3576*(1+$H$1)</f>
        <v>1638.8361000000002</v>
      </c>
      <c r="J3576" s="25">
        <f>+'KALKULATOR (Rabat,Narzut,Marża)'!$I3576*1.23</f>
        <v>2015.7684030000003</v>
      </c>
      <c r="M3576" s="34">
        <f>+'KALKULATOR (Rabat,Narzut,Marża)'!$E3576/(1-$L$1)</f>
        <v>1655.39</v>
      </c>
      <c r="N3576" s="35">
        <f>+'KALKULATOR (Rabat,Narzut,Marża)'!$M3576*1.23</f>
        <v>2036.1297000000002</v>
      </c>
      <c r="Q3576" s="48">
        <v>100</v>
      </c>
      <c r="R3576" s="49">
        <f t="shared" si="166"/>
        <v>1589.8510000000001</v>
      </c>
      <c r="S3576" s="49">
        <f t="shared" si="167"/>
        <v>1955.5167300000001</v>
      </c>
    </row>
    <row r="3577" spans="1:19" x14ac:dyDescent="0.35">
      <c r="A3577" s="13" t="s">
        <v>6722</v>
      </c>
      <c r="B3577" s="14" t="s">
        <v>6723</v>
      </c>
      <c r="C3577" s="15">
        <v>1560</v>
      </c>
      <c r="E3577" s="20">
        <f>+'KALKULATOR (Rabat,Narzut,Marża)'!$C3577*(1-$D$1)</f>
        <v>1559.8440000000001</v>
      </c>
      <c r="F3577" s="21">
        <f t="shared" si="165"/>
        <v>1918.6081200000001</v>
      </c>
      <c r="I3577" s="26">
        <f>+'KALKULATOR (Rabat,Narzut,Marża)'!$E3577*(1+$H$1)</f>
        <v>1715.8284000000001</v>
      </c>
      <c r="J3577" s="27">
        <f>+'KALKULATOR (Rabat,Narzut,Marża)'!$I3577*1.23</f>
        <v>2110.4689320000002</v>
      </c>
      <c r="M3577" s="4">
        <f>+'KALKULATOR (Rabat,Narzut,Marża)'!$E3577/(1-$L$1)</f>
        <v>1733.16</v>
      </c>
      <c r="N3577" s="5">
        <f>+'KALKULATOR (Rabat,Narzut,Marża)'!$M3577*1.23</f>
        <v>2131.7867999999999</v>
      </c>
      <c r="Q3577" s="46">
        <v>100</v>
      </c>
      <c r="R3577" s="47">
        <f t="shared" si="166"/>
        <v>1659.8440000000001</v>
      </c>
      <c r="S3577" s="47">
        <f t="shared" si="167"/>
        <v>2041.6081200000001</v>
      </c>
    </row>
    <row r="3578" spans="1:19" x14ac:dyDescent="0.35">
      <c r="A3578" s="10" t="s">
        <v>6724</v>
      </c>
      <c r="B3578" s="11" t="s">
        <v>6725</v>
      </c>
      <c r="C3578" s="12">
        <v>1930</v>
      </c>
      <c r="E3578" s="18">
        <f>+'KALKULATOR (Rabat,Narzut,Marża)'!$C3578*(1-$D$1)</f>
        <v>1929.807</v>
      </c>
      <c r="F3578" s="19">
        <f t="shared" si="165"/>
        <v>2373.6626099999999</v>
      </c>
      <c r="I3578" s="24">
        <f>+'KALKULATOR (Rabat,Narzut,Marża)'!$E3578*(1+$H$1)</f>
        <v>2122.7877000000003</v>
      </c>
      <c r="J3578" s="25">
        <f>+'KALKULATOR (Rabat,Narzut,Marża)'!$I3578*1.23</f>
        <v>2611.0288710000004</v>
      </c>
      <c r="M3578" s="34">
        <f>+'KALKULATOR (Rabat,Narzut,Marża)'!$E3578/(1-$L$1)</f>
        <v>2144.23</v>
      </c>
      <c r="N3578" s="35">
        <f>+'KALKULATOR (Rabat,Narzut,Marża)'!$M3578*1.23</f>
        <v>2637.4029</v>
      </c>
      <c r="Q3578" s="48">
        <v>100</v>
      </c>
      <c r="R3578" s="49">
        <f t="shared" si="166"/>
        <v>2029.807</v>
      </c>
      <c r="S3578" s="49">
        <f t="shared" si="167"/>
        <v>2496.6626099999999</v>
      </c>
    </row>
    <row r="3579" spans="1:19" x14ac:dyDescent="0.35">
      <c r="A3579" s="13" t="s">
        <v>6726</v>
      </c>
      <c r="B3579" s="14" t="s">
        <v>6727</v>
      </c>
      <c r="C3579" s="15">
        <v>2070</v>
      </c>
      <c r="E3579" s="20">
        <f>+'KALKULATOR (Rabat,Narzut,Marża)'!$C3579*(1-$D$1)</f>
        <v>2069.7930000000001</v>
      </c>
      <c r="F3579" s="21">
        <f t="shared" ref="F3579:F3604" si="168">+E3579*1.23</f>
        <v>2545.84539</v>
      </c>
      <c r="I3579" s="26">
        <f>+'KALKULATOR (Rabat,Narzut,Marża)'!$E3579*(1+$H$1)</f>
        <v>2276.7723000000005</v>
      </c>
      <c r="J3579" s="27">
        <f>+'KALKULATOR (Rabat,Narzut,Marża)'!$I3579*1.23</f>
        <v>2800.4299290000008</v>
      </c>
      <c r="M3579" s="4">
        <f>+'KALKULATOR (Rabat,Narzut,Marża)'!$E3579/(1-$L$1)</f>
        <v>2299.77</v>
      </c>
      <c r="N3579" s="5">
        <f>+'KALKULATOR (Rabat,Narzut,Marża)'!$M3579*1.23</f>
        <v>2828.7170999999998</v>
      </c>
      <c r="Q3579" s="46">
        <v>100</v>
      </c>
      <c r="R3579" s="47">
        <f t="shared" ref="R3579:R3604" si="169">+E3579+Q3579</f>
        <v>2169.7930000000001</v>
      </c>
      <c r="S3579" s="47">
        <f t="shared" ref="S3579:S3604" si="170">+R3579*1.23</f>
        <v>2668.84539</v>
      </c>
    </row>
    <row r="3580" spans="1:19" x14ac:dyDescent="0.35">
      <c r="A3580" s="10" t="s">
        <v>6728</v>
      </c>
      <c r="B3580" s="11" t="s">
        <v>6729</v>
      </c>
      <c r="C3580" s="12">
        <v>2110</v>
      </c>
      <c r="E3580" s="18">
        <f>+'KALKULATOR (Rabat,Narzut,Marża)'!$C3580*(1-$D$1)</f>
        <v>2109.7890000000002</v>
      </c>
      <c r="F3580" s="19">
        <f t="shared" si="168"/>
        <v>2595.0404700000004</v>
      </c>
      <c r="I3580" s="24">
        <f>+'KALKULATOR (Rabat,Narzut,Marża)'!$E3580*(1+$H$1)</f>
        <v>2320.7679000000003</v>
      </c>
      <c r="J3580" s="25">
        <f>+'KALKULATOR (Rabat,Narzut,Marża)'!$I3580*1.23</f>
        <v>2854.5445170000003</v>
      </c>
      <c r="M3580" s="34">
        <f>+'KALKULATOR (Rabat,Narzut,Marża)'!$E3580/(1-$L$1)</f>
        <v>2344.21</v>
      </c>
      <c r="N3580" s="35">
        <f>+'KALKULATOR (Rabat,Narzut,Marża)'!$M3580*1.23</f>
        <v>2883.3782999999999</v>
      </c>
      <c r="Q3580" s="48">
        <v>100</v>
      </c>
      <c r="R3580" s="49">
        <f t="shared" si="169"/>
        <v>2209.7890000000002</v>
      </c>
      <c r="S3580" s="49">
        <f t="shared" si="170"/>
        <v>2718.0404700000004</v>
      </c>
    </row>
    <row r="3581" spans="1:19" x14ac:dyDescent="0.35">
      <c r="A3581" s="13" t="s">
        <v>6730</v>
      </c>
      <c r="B3581" s="14" t="s">
        <v>6731</v>
      </c>
      <c r="C3581" s="15">
        <v>2140</v>
      </c>
      <c r="E3581" s="20">
        <f>+'KALKULATOR (Rabat,Narzut,Marża)'!$C3581*(1-$D$1)</f>
        <v>2139.7860000000001</v>
      </c>
      <c r="F3581" s="21">
        <f t="shared" si="168"/>
        <v>2631.93678</v>
      </c>
      <c r="I3581" s="26">
        <f>+'KALKULATOR (Rabat,Narzut,Marża)'!$E3581*(1+$H$1)</f>
        <v>2353.7646000000004</v>
      </c>
      <c r="J3581" s="27">
        <f>+'KALKULATOR (Rabat,Narzut,Marża)'!$I3581*1.23</f>
        <v>2895.1304580000005</v>
      </c>
      <c r="M3581" s="4">
        <f>+'KALKULATOR (Rabat,Narzut,Marża)'!$E3581/(1-$L$1)</f>
        <v>2377.54</v>
      </c>
      <c r="N3581" s="5">
        <f>+'KALKULATOR (Rabat,Narzut,Marża)'!$M3581*1.23</f>
        <v>2924.3741999999997</v>
      </c>
      <c r="Q3581" s="46">
        <v>100</v>
      </c>
      <c r="R3581" s="47">
        <f t="shared" si="169"/>
        <v>2239.7860000000001</v>
      </c>
      <c r="S3581" s="47">
        <f t="shared" si="170"/>
        <v>2754.93678</v>
      </c>
    </row>
    <row r="3582" spans="1:19" x14ac:dyDescent="0.35">
      <c r="A3582" s="10" t="s">
        <v>6732</v>
      </c>
      <c r="B3582" s="11" t="s">
        <v>6733</v>
      </c>
      <c r="C3582" s="12">
        <v>2150</v>
      </c>
      <c r="E3582" s="18">
        <f>+'KALKULATOR (Rabat,Narzut,Marża)'!$C3582*(1-$D$1)</f>
        <v>2149.7849999999999</v>
      </c>
      <c r="F3582" s="19">
        <f t="shared" si="168"/>
        <v>2644.2355499999999</v>
      </c>
      <c r="I3582" s="24">
        <f>+'KALKULATOR (Rabat,Narzut,Marża)'!$E3582*(1+$H$1)</f>
        <v>2364.7635</v>
      </c>
      <c r="J3582" s="25">
        <f>+'KALKULATOR (Rabat,Narzut,Marża)'!$I3582*1.23</f>
        <v>2908.6591050000002</v>
      </c>
      <c r="M3582" s="34">
        <f>+'KALKULATOR (Rabat,Narzut,Marża)'!$E3582/(1-$L$1)</f>
        <v>2388.6499999999996</v>
      </c>
      <c r="N3582" s="35">
        <f>+'KALKULATOR (Rabat,Narzut,Marża)'!$M3582*1.23</f>
        <v>2938.0394999999994</v>
      </c>
      <c r="Q3582" s="48">
        <v>100</v>
      </c>
      <c r="R3582" s="49">
        <f t="shared" si="169"/>
        <v>2249.7849999999999</v>
      </c>
      <c r="S3582" s="49">
        <f t="shared" si="170"/>
        <v>2767.2355499999999</v>
      </c>
    </row>
    <row r="3583" spans="1:19" x14ac:dyDescent="0.35">
      <c r="A3583" s="13" t="s">
        <v>6734</v>
      </c>
      <c r="B3583" s="14" t="s">
        <v>6735</v>
      </c>
      <c r="C3583" s="15">
        <v>2150</v>
      </c>
      <c r="E3583" s="20">
        <f>+'KALKULATOR (Rabat,Narzut,Marża)'!$C3583*(1-$D$1)</f>
        <v>2149.7849999999999</v>
      </c>
      <c r="F3583" s="21">
        <f t="shared" si="168"/>
        <v>2644.2355499999999</v>
      </c>
      <c r="I3583" s="26">
        <f>+'KALKULATOR (Rabat,Narzut,Marża)'!$E3583*(1+$H$1)</f>
        <v>2364.7635</v>
      </c>
      <c r="J3583" s="27">
        <f>+'KALKULATOR (Rabat,Narzut,Marża)'!$I3583*1.23</f>
        <v>2908.6591050000002</v>
      </c>
      <c r="M3583" s="4">
        <f>+'KALKULATOR (Rabat,Narzut,Marża)'!$E3583/(1-$L$1)</f>
        <v>2388.6499999999996</v>
      </c>
      <c r="N3583" s="5">
        <f>+'KALKULATOR (Rabat,Narzut,Marża)'!$M3583*1.23</f>
        <v>2938.0394999999994</v>
      </c>
      <c r="Q3583" s="46">
        <v>100</v>
      </c>
      <c r="R3583" s="47">
        <f t="shared" si="169"/>
        <v>2249.7849999999999</v>
      </c>
      <c r="S3583" s="47">
        <f t="shared" si="170"/>
        <v>2767.2355499999999</v>
      </c>
    </row>
    <row r="3584" spans="1:19" x14ac:dyDescent="0.35">
      <c r="A3584" s="10" t="s">
        <v>6736</v>
      </c>
      <c r="B3584" s="11" t="s">
        <v>6737</v>
      </c>
      <c r="C3584" s="12">
        <v>2150</v>
      </c>
      <c r="E3584" s="18">
        <f>+'KALKULATOR (Rabat,Narzut,Marża)'!$C3584*(1-$D$1)</f>
        <v>2149.7849999999999</v>
      </c>
      <c r="F3584" s="19">
        <f t="shared" si="168"/>
        <v>2644.2355499999999</v>
      </c>
      <c r="I3584" s="24">
        <f>+'KALKULATOR (Rabat,Narzut,Marża)'!$E3584*(1+$H$1)</f>
        <v>2364.7635</v>
      </c>
      <c r="J3584" s="25">
        <f>+'KALKULATOR (Rabat,Narzut,Marża)'!$I3584*1.23</f>
        <v>2908.6591050000002</v>
      </c>
      <c r="M3584" s="34">
        <f>+'KALKULATOR (Rabat,Narzut,Marża)'!$E3584/(1-$L$1)</f>
        <v>2388.6499999999996</v>
      </c>
      <c r="N3584" s="35">
        <f>+'KALKULATOR (Rabat,Narzut,Marża)'!$M3584*1.23</f>
        <v>2938.0394999999994</v>
      </c>
      <c r="Q3584" s="48">
        <v>100</v>
      </c>
      <c r="R3584" s="49">
        <f t="shared" si="169"/>
        <v>2249.7849999999999</v>
      </c>
      <c r="S3584" s="49">
        <f t="shared" si="170"/>
        <v>2767.2355499999999</v>
      </c>
    </row>
    <row r="3585" spans="1:19" x14ac:dyDescent="0.35">
      <c r="A3585" s="13" t="s">
        <v>6738</v>
      </c>
      <c r="B3585" s="14" t="s">
        <v>6739</v>
      </c>
      <c r="C3585" s="15">
        <v>2150</v>
      </c>
      <c r="E3585" s="20">
        <f>+'KALKULATOR (Rabat,Narzut,Marża)'!$C3585*(1-$D$1)</f>
        <v>2149.7849999999999</v>
      </c>
      <c r="F3585" s="21">
        <f t="shared" si="168"/>
        <v>2644.2355499999999</v>
      </c>
      <c r="I3585" s="26">
        <f>+'KALKULATOR (Rabat,Narzut,Marża)'!$E3585*(1+$H$1)</f>
        <v>2364.7635</v>
      </c>
      <c r="J3585" s="27">
        <f>+'KALKULATOR (Rabat,Narzut,Marża)'!$I3585*1.23</f>
        <v>2908.6591050000002</v>
      </c>
      <c r="M3585" s="4">
        <f>+'KALKULATOR (Rabat,Narzut,Marża)'!$E3585/(1-$L$1)</f>
        <v>2388.6499999999996</v>
      </c>
      <c r="N3585" s="5">
        <f>+'KALKULATOR (Rabat,Narzut,Marża)'!$M3585*1.23</f>
        <v>2938.0394999999994</v>
      </c>
      <c r="Q3585" s="46">
        <v>100</v>
      </c>
      <c r="R3585" s="47">
        <f t="shared" si="169"/>
        <v>2249.7849999999999</v>
      </c>
      <c r="S3585" s="47">
        <f t="shared" si="170"/>
        <v>2767.2355499999999</v>
      </c>
    </row>
    <row r="3586" spans="1:19" x14ac:dyDescent="0.35">
      <c r="A3586" s="10" t="s">
        <v>6740</v>
      </c>
      <c r="B3586" s="11" t="s">
        <v>6741</v>
      </c>
      <c r="C3586" s="12">
        <v>2150</v>
      </c>
      <c r="E3586" s="18">
        <f>+'KALKULATOR (Rabat,Narzut,Marża)'!$C3586*(1-$D$1)</f>
        <v>2149.7849999999999</v>
      </c>
      <c r="F3586" s="19">
        <f t="shared" si="168"/>
        <v>2644.2355499999999</v>
      </c>
      <c r="I3586" s="24">
        <f>+'KALKULATOR (Rabat,Narzut,Marża)'!$E3586*(1+$H$1)</f>
        <v>2364.7635</v>
      </c>
      <c r="J3586" s="25">
        <f>+'KALKULATOR (Rabat,Narzut,Marża)'!$I3586*1.23</f>
        <v>2908.6591050000002</v>
      </c>
      <c r="M3586" s="34">
        <f>+'KALKULATOR (Rabat,Narzut,Marża)'!$E3586/(1-$L$1)</f>
        <v>2388.6499999999996</v>
      </c>
      <c r="N3586" s="35">
        <f>+'KALKULATOR (Rabat,Narzut,Marża)'!$M3586*1.23</f>
        <v>2938.0394999999994</v>
      </c>
      <c r="Q3586" s="48">
        <v>100</v>
      </c>
      <c r="R3586" s="49">
        <f t="shared" si="169"/>
        <v>2249.7849999999999</v>
      </c>
      <c r="S3586" s="49">
        <f t="shared" si="170"/>
        <v>2767.2355499999999</v>
      </c>
    </row>
    <row r="3587" spans="1:19" x14ac:dyDescent="0.35">
      <c r="A3587" s="13" t="s">
        <v>6742</v>
      </c>
      <c r="B3587" s="14" t="s">
        <v>6743</v>
      </c>
      <c r="C3587" s="15">
        <v>2210</v>
      </c>
      <c r="E3587" s="20">
        <f>+'KALKULATOR (Rabat,Narzut,Marża)'!$C3587*(1-$D$1)</f>
        <v>2209.779</v>
      </c>
      <c r="F3587" s="21">
        <f t="shared" si="168"/>
        <v>2718.02817</v>
      </c>
      <c r="I3587" s="26">
        <f>+'KALKULATOR (Rabat,Narzut,Marża)'!$E3587*(1+$H$1)</f>
        <v>2430.7569000000003</v>
      </c>
      <c r="J3587" s="27">
        <f>+'KALKULATOR (Rabat,Narzut,Marża)'!$I3587*1.23</f>
        <v>2989.8309870000003</v>
      </c>
      <c r="M3587" s="4">
        <f>+'KALKULATOR (Rabat,Narzut,Marża)'!$E3587/(1-$L$1)</f>
        <v>2455.31</v>
      </c>
      <c r="N3587" s="5">
        <f>+'KALKULATOR (Rabat,Narzut,Marża)'!$M3587*1.23</f>
        <v>3020.0313000000001</v>
      </c>
      <c r="Q3587" s="46">
        <v>100</v>
      </c>
      <c r="R3587" s="47">
        <f t="shared" si="169"/>
        <v>2309.779</v>
      </c>
      <c r="S3587" s="47">
        <f t="shared" si="170"/>
        <v>2841.02817</v>
      </c>
    </row>
    <row r="3588" spans="1:19" x14ac:dyDescent="0.35">
      <c r="A3588" s="10" t="s">
        <v>6744</v>
      </c>
      <c r="B3588" s="11" t="s">
        <v>6745</v>
      </c>
      <c r="C3588" s="12">
        <v>3210</v>
      </c>
      <c r="E3588" s="18">
        <f>+'KALKULATOR (Rabat,Narzut,Marża)'!$C3588*(1-$D$1)</f>
        <v>3209.6790000000001</v>
      </c>
      <c r="F3588" s="19">
        <f t="shared" si="168"/>
        <v>3947.90517</v>
      </c>
      <c r="I3588" s="24">
        <f>+'KALKULATOR (Rabat,Narzut,Marża)'!$E3588*(1+$H$1)</f>
        <v>3530.6469000000002</v>
      </c>
      <c r="J3588" s="25">
        <f>+'KALKULATOR (Rabat,Narzut,Marża)'!$I3588*1.23</f>
        <v>4342.6956870000004</v>
      </c>
      <c r="M3588" s="34">
        <f>+'KALKULATOR (Rabat,Narzut,Marża)'!$E3588/(1-$L$1)</f>
        <v>3566.31</v>
      </c>
      <c r="N3588" s="35">
        <f>+'KALKULATOR (Rabat,Narzut,Marża)'!$M3588*1.23</f>
        <v>4386.5613000000003</v>
      </c>
      <c r="Q3588" s="48">
        <v>100</v>
      </c>
      <c r="R3588" s="49">
        <f t="shared" si="169"/>
        <v>3309.6790000000001</v>
      </c>
      <c r="S3588" s="49">
        <f t="shared" si="170"/>
        <v>4070.90517</v>
      </c>
    </row>
    <row r="3589" spans="1:19" x14ac:dyDescent="0.35">
      <c r="A3589" s="13" t="s">
        <v>6746</v>
      </c>
      <c r="B3589" s="14" t="s">
        <v>6747</v>
      </c>
      <c r="C3589" s="15">
        <v>3430</v>
      </c>
      <c r="E3589" s="20">
        <f>+'KALKULATOR (Rabat,Narzut,Marża)'!$C3589*(1-$D$1)</f>
        <v>3429.6570000000002</v>
      </c>
      <c r="F3589" s="21">
        <f t="shared" si="168"/>
        <v>4218.47811</v>
      </c>
      <c r="I3589" s="26">
        <f>+'KALKULATOR (Rabat,Narzut,Marża)'!$E3589*(1+$H$1)</f>
        <v>3772.6227000000003</v>
      </c>
      <c r="J3589" s="27">
        <f>+'KALKULATOR (Rabat,Narzut,Marża)'!$I3589*1.23</f>
        <v>4640.3259210000006</v>
      </c>
      <c r="M3589" s="4">
        <f>+'KALKULATOR (Rabat,Narzut,Marża)'!$E3589/(1-$L$1)</f>
        <v>3810.73</v>
      </c>
      <c r="N3589" s="5">
        <f>+'KALKULATOR (Rabat,Narzut,Marża)'!$M3589*1.23</f>
        <v>4687.1979000000001</v>
      </c>
      <c r="Q3589" s="46">
        <v>100</v>
      </c>
      <c r="R3589" s="47">
        <f t="shared" si="169"/>
        <v>3529.6570000000002</v>
      </c>
      <c r="S3589" s="47">
        <f t="shared" si="170"/>
        <v>4341.47811</v>
      </c>
    </row>
    <row r="3590" spans="1:19" x14ac:dyDescent="0.35">
      <c r="A3590" s="10" t="s">
        <v>6748</v>
      </c>
      <c r="B3590" s="11" t="s">
        <v>6749</v>
      </c>
      <c r="C3590" s="12">
        <v>3860</v>
      </c>
      <c r="E3590" s="18">
        <f>+'KALKULATOR (Rabat,Narzut,Marża)'!$C3590*(1-$D$1)</f>
        <v>3859.614</v>
      </c>
      <c r="F3590" s="19">
        <f t="shared" si="168"/>
        <v>4747.3252199999997</v>
      </c>
      <c r="I3590" s="24">
        <f>+'KALKULATOR (Rabat,Narzut,Marża)'!$E3590*(1+$H$1)</f>
        <v>4245.5754000000006</v>
      </c>
      <c r="J3590" s="25">
        <f>+'KALKULATOR (Rabat,Narzut,Marża)'!$I3590*1.23</f>
        <v>5222.0577420000009</v>
      </c>
      <c r="M3590" s="34">
        <f>+'KALKULATOR (Rabat,Narzut,Marża)'!$E3590/(1-$L$1)</f>
        <v>4288.46</v>
      </c>
      <c r="N3590" s="35">
        <f>+'KALKULATOR (Rabat,Narzut,Marża)'!$M3590*1.23</f>
        <v>5274.8058000000001</v>
      </c>
      <c r="Q3590" s="48">
        <v>100</v>
      </c>
      <c r="R3590" s="49">
        <f t="shared" si="169"/>
        <v>3959.614</v>
      </c>
      <c r="S3590" s="49">
        <f t="shared" si="170"/>
        <v>4870.3252199999997</v>
      </c>
    </row>
    <row r="3591" spans="1:19" x14ac:dyDescent="0.35">
      <c r="A3591" s="13" t="s">
        <v>6750</v>
      </c>
      <c r="B3591" s="14" t="s">
        <v>6751</v>
      </c>
      <c r="C3591" s="15">
        <v>5090</v>
      </c>
      <c r="E3591" s="20">
        <f>+'KALKULATOR (Rabat,Narzut,Marża)'!$C3591*(1-$D$1)</f>
        <v>5089.491</v>
      </c>
      <c r="F3591" s="21">
        <f t="shared" si="168"/>
        <v>6260.0739299999996</v>
      </c>
      <c r="I3591" s="26">
        <f>+'KALKULATOR (Rabat,Narzut,Marża)'!$E3591*(1+$H$1)</f>
        <v>5598.4401000000007</v>
      </c>
      <c r="J3591" s="27">
        <f>+'KALKULATOR (Rabat,Narzut,Marża)'!$I3591*1.23</f>
        <v>6886.0813230000003</v>
      </c>
      <c r="M3591" s="4">
        <f>+'KALKULATOR (Rabat,Narzut,Marża)'!$E3591/(1-$L$1)</f>
        <v>5654.99</v>
      </c>
      <c r="N3591" s="5">
        <f>+'KALKULATOR (Rabat,Narzut,Marża)'!$M3591*1.23</f>
        <v>6955.6376999999993</v>
      </c>
      <c r="Q3591" s="46">
        <v>100</v>
      </c>
      <c r="R3591" s="47">
        <f t="shared" si="169"/>
        <v>5189.491</v>
      </c>
      <c r="S3591" s="47">
        <f t="shared" si="170"/>
        <v>6383.0739299999996</v>
      </c>
    </row>
    <row r="3592" spans="1:19" x14ac:dyDescent="0.35">
      <c r="A3592" s="10" t="s">
        <v>6752</v>
      </c>
      <c r="B3592" s="11" t="s">
        <v>6753</v>
      </c>
      <c r="C3592" s="12">
        <v>5570</v>
      </c>
      <c r="E3592" s="18">
        <f>+'KALKULATOR (Rabat,Narzut,Marża)'!$C3592*(1-$D$1)</f>
        <v>5569.4430000000002</v>
      </c>
      <c r="F3592" s="19">
        <f t="shared" si="168"/>
        <v>6850.41489</v>
      </c>
      <c r="I3592" s="24">
        <f>+'KALKULATOR (Rabat,Narzut,Marża)'!$E3592*(1+$H$1)</f>
        <v>6126.3873000000003</v>
      </c>
      <c r="J3592" s="25">
        <f>+'KALKULATOR (Rabat,Narzut,Marża)'!$I3592*1.23</f>
        <v>7535.4563790000002</v>
      </c>
      <c r="M3592" s="34">
        <f>+'KALKULATOR (Rabat,Narzut,Marża)'!$E3592/(1-$L$1)</f>
        <v>6188.27</v>
      </c>
      <c r="N3592" s="35">
        <f>+'KALKULATOR (Rabat,Narzut,Marża)'!$M3592*1.23</f>
        <v>7611.5721000000003</v>
      </c>
      <c r="Q3592" s="48">
        <v>100</v>
      </c>
      <c r="R3592" s="49">
        <f t="shared" si="169"/>
        <v>5669.4430000000002</v>
      </c>
      <c r="S3592" s="49">
        <f t="shared" si="170"/>
        <v>6973.41489</v>
      </c>
    </row>
    <row r="3593" spans="1:19" x14ac:dyDescent="0.35">
      <c r="A3593" s="13" t="s">
        <v>6754</v>
      </c>
      <c r="B3593" s="14" t="s">
        <v>6755</v>
      </c>
      <c r="C3593" s="15">
        <v>5850</v>
      </c>
      <c r="E3593" s="20">
        <f>+'KALKULATOR (Rabat,Narzut,Marża)'!$C3593*(1-$D$1)</f>
        <v>5849.415</v>
      </c>
      <c r="F3593" s="21">
        <f t="shared" si="168"/>
        <v>7194.7804500000002</v>
      </c>
      <c r="I3593" s="26">
        <f>+'KALKULATOR (Rabat,Narzut,Marża)'!$E3593*(1+$H$1)</f>
        <v>6434.3565000000008</v>
      </c>
      <c r="J3593" s="27">
        <f>+'KALKULATOR (Rabat,Narzut,Marża)'!$I3593*1.23</f>
        <v>7914.2584950000009</v>
      </c>
      <c r="M3593" s="4">
        <f>+'KALKULATOR (Rabat,Narzut,Marża)'!$E3593/(1-$L$1)</f>
        <v>6499.3499999999995</v>
      </c>
      <c r="N3593" s="5">
        <f>+'KALKULATOR (Rabat,Narzut,Marża)'!$M3593*1.23</f>
        <v>7994.200499999999</v>
      </c>
      <c r="Q3593" s="46">
        <v>100</v>
      </c>
      <c r="R3593" s="47">
        <f t="shared" si="169"/>
        <v>5949.415</v>
      </c>
      <c r="S3593" s="47">
        <f t="shared" si="170"/>
        <v>7317.7804500000002</v>
      </c>
    </row>
    <row r="3594" spans="1:19" x14ac:dyDescent="0.35">
      <c r="A3594" s="10" t="s">
        <v>6756</v>
      </c>
      <c r="B3594" s="11" t="s">
        <v>6757</v>
      </c>
      <c r="C3594" s="12">
        <v>6630</v>
      </c>
      <c r="E3594" s="18">
        <f>+'KALKULATOR (Rabat,Narzut,Marża)'!$C3594*(1-$D$1)</f>
        <v>6629.3370000000004</v>
      </c>
      <c r="F3594" s="19">
        <f t="shared" si="168"/>
        <v>8154.0845100000006</v>
      </c>
      <c r="I3594" s="24">
        <f>+'KALKULATOR (Rabat,Narzut,Marża)'!$E3594*(1+$H$1)</f>
        <v>7292.2707000000009</v>
      </c>
      <c r="J3594" s="25">
        <f>+'KALKULATOR (Rabat,Narzut,Marża)'!$I3594*1.23</f>
        <v>8969.4929610000017</v>
      </c>
      <c r="M3594" s="34">
        <f>+'KALKULATOR (Rabat,Narzut,Marża)'!$E3594/(1-$L$1)</f>
        <v>7365.93</v>
      </c>
      <c r="N3594" s="35">
        <f>+'KALKULATOR (Rabat,Narzut,Marża)'!$M3594*1.23</f>
        <v>9060.0938999999998</v>
      </c>
      <c r="Q3594" s="48">
        <v>100</v>
      </c>
      <c r="R3594" s="49">
        <f t="shared" si="169"/>
        <v>6729.3370000000004</v>
      </c>
      <c r="S3594" s="49">
        <f t="shared" si="170"/>
        <v>8277.0845100000006</v>
      </c>
    </row>
    <row r="3595" spans="1:19" x14ac:dyDescent="0.35">
      <c r="A3595" s="13" t="s">
        <v>6758</v>
      </c>
      <c r="B3595" s="14" t="s">
        <v>6759</v>
      </c>
      <c r="C3595" s="15">
        <v>7660</v>
      </c>
      <c r="E3595" s="20">
        <f>+'KALKULATOR (Rabat,Narzut,Marża)'!$C3595*(1-$D$1)</f>
        <v>7659.2340000000004</v>
      </c>
      <c r="F3595" s="21">
        <f t="shared" si="168"/>
        <v>9420.8578200000011</v>
      </c>
      <c r="I3595" s="26">
        <f>+'KALKULATOR (Rabat,Narzut,Marża)'!$E3595*(1+$H$1)</f>
        <v>8425.1574000000019</v>
      </c>
      <c r="J3595" s="27">
        <f>+'KALKULATOR (Rabat,Narzut,Marża)'!$I3595*1.23</f>
        <v>10362.943602000003</v>
      </c>
      <c r="M3595" s="4">
        <f>+'KALKULATOR (Rabat,Narzut,Marża)'!$E3595/(1-$L$1)</f>
        <v>8510.26</v>
      </c>
      <c r="N3595" s="5">
        <f>+'KALKULATOR (Rabat,Narzut,Marża)'!$M3595*1.23</f>
        <v>10467.6198</v>
      </c>
      <c r="Q3595" s="46">
        <v>100</v>
      </c>
      <c r="R3595" s="47">
        <f t="shared" si="169"/>
        <v>7759.2340000000004</v>
      </c>
      <c r="S3595" s="47">
        <f t="shared" si="170"/>
        <v>9543.8578200000011</v>
      </c>
    </row>
    <row r="3596" spans="1:19" x14ac:dyDescent="0.35">
      <c r="A3596" s="10" t="s">
        <v>6760</v>
      </c>
      <c r="B3596" s="11" t="s">
        <v>6761</v>
      </c>
      <c r="C3596" s="12">
        <v>100</v>
      </c>
      <c r="E3596" s="18">
        <f>+'KALKULATOR (Rabat,Narzut,Marża)'!$C3596*(1-$D$1)</f>
        <v>99.99</v>
      </c>
      <c r="F3596" s="19">
        <f t="shared" si="168"/>
        <v>122.98769999999999</v>
      </c>
      <c r="I3596" s="24">
        <f>+'KALKULATOR (Rabat,Narzut,Marża)'!$E3596*(1+$H$1)</f>
        <v>109.989</v>
      </c>
      <c r="J3596" s="25">
        <f>+'KALKULATOR (Rabat,Narzut,Marża)'!$I3596*1.23</f>
        <v>135.28647000000001</v>
      </c>
      <c r="M3596" s="34">
        <f>+'KALKULATOR (Rabat,Narzut,Marża)'!$E3596/(1-$L$1)</f>
        <v>111.1</v>
      </c>
      <c r="N3596" s="35">
        <f>+'KALKULATOR (Rabat,Narzut,Marża)'!$M3596*1.23</f>
        <v>136.65299999999999</v>
      </c>
      <c r="Q3596" s="48">
        <v>100</v>
      </c>
      <c r="R3596" s="49">
        <f t="shared" si="169"/>
        <v>199.99</v>
      </c>
      <c r="S3596" s="49">
        <f t="shared" si="170"/>
        <v>245.98770000000002</v>
      </c>
    </row>
    <row r="3597" spans="1:19" x14ac:dyDescent="0.35">
      <c r="A3597" s="13" t="s">
        <v>6762</v>
      </c>
      <c r="B3597" s="14" t="s">
        <v>6763</v>
      </c>
      <c r="C3597" s="15">
        <v>1210</v>
      </c>
      <c r="E3597" s="20">
        <f>+'KALKULATOR (Rabat,Narzut,Marża)'!$C3597*(1-$D$1)</f>
        <v>1209.8789999999999</v>
      </c>
      <c r="F3597" s="21">
        <f t="shared" si="168"/>
        <v>1488.1511699999999</v>
      </c>
      <c r="I3597" s="26">
        <f>+'KALKULATOR (Rabat,Narzut,Marża)'!$E3597*(1+$H$1)</f>
        <v>1330.8669</v>
      </c>
      <c r="J3597" s="27">
        <f>+'KALKULATOR (Rabat,Narzut,Marża)'!$I3597*1.23</f>
        <v>1636.966287</v>
      </c>
      <c r="M3597" s="4">
        <f>+'KALKULATOR (Rabat,Narzut,Marża)'!$E3597/(1-$L$1)</f>
        <v>1344.31</v>
      </c>
      <c r="N3597" s="5">
        <f>+'KALKULATOR (Rabat,Narzut,Marża)'!$M3597*1.23</f>
        <v>1653.5012999999999</v>
      </c>
      <c r="Q3597" s="46">
        <v>100</v>
      </c>
      <c r="R3597" s="47">
        <f t="shared" si="169"/>
        <v>1309.8789999999999</v>
      </c>
      <c r="S3597" s="47">
        <f t="shared" si="170"/>
        <v>1611.1511699999999</v>
      </c>
    </row>
    <row r="3598" spans="1:19" x14ac:dyDescent="0.35">
      <c r="A3598" s="10" t="s">
        <v>6764</v>
      </c>
      <c r="B3598" s="11" t="s">
        <v>6765</v>
      </c>
      <c r="C3598" s="12">
        <v>1240</v>
      </c>
      <c r="E3598" s="18">
        <f>+'KALKULATOR (Rabat,Narzut,Marża)'!$C3598*(1-$D$1)</f>
        <v>1239.876</v>
      </c>
      <c r="F3598" s="19">
        <f t="shared" si="168"/>
        <v>1525.04748</v>
      </c>
      <c r="I3598" s="24">
        <f>+'KALKULATOR (Rabat,Narzut,Marża)'!$E3598*(1+$H$1)</f>
        <v>1363.8636000000001</v>
      </c>
      <c r="J3598" s="25">
        <f>+'KALKULATOR (Rabat,Narzut,Marża)'!$I3598*1.23</f>
        <v>1677.5522280000002</v>
      </c>
      <c r="M3598" s="34">
        <f>+'KALKULATOR (Rabat,Narzut,Marża)'!$E3598/(1-$L$1)</f>
        <v>1377.6399999999999</v>
      </c>
      <c r="N3598" s="35">
        <f>+'KALKULATOR (Rabat,Narzut,Marża)'!$M3598*1.23</f>
        <v>1694.4971999999998</v>
      </c>
      <c r="Q3598" s="48">
        <v>100</v>
      </c>
      <c r="R3598" s="49">
        <f t="shared" si="169"/>
        <v>1339.876</v>
      </c>
      <c r="S3598" s="49">
        <f t="shared" si="170"/>
        <v>1648.04748</v>
      </c>
    </row>
    <row r="3599" spans="1:19" x14ac:dyDescent="0.35">
      <c r="A3599" s="13" t="s">
        <v>6766</v>
      </c>
      <c r="B3599" s="14" t="s">
        <v>6767</v>
      </c>
      <c r="C3599" s="15">
        <v>1260</v>
      </c>
      <c r="E3599" s="20">
        <f>+'KALKULATOR (Rabat,Narzut,Marża)'!$C3599*(1-$D$1)</f>
        <v>1259.874</v>
      </c>
      <c r="F3599" s="21">
        <f t="shared" si="168"/>
        <v>1549.6450199999999</v>
      </c>
      <c r="I3599" s="26">
        <f>+'KALKULATOR (Rabat,Narzut,Marża)'!$E3599*(1+$H$1)</f>
        <v>1385.8614000000002</v>
      </c>
      <c r="J3599" s="27">
        <f>+'KALKULATOR (Rabat,Narzut,Marża)'!$I3599*1.23</f>
        <v>1704.6095220000002</v>
      </c>
      <c r="M3599" s="4">
        <f>+'KALKULATOR (Rabat,Narzut,Marża)'!$E3599/(1-$L$1)</f>
        <v>1399.86</v>
      </c>
      <c r="N3599" s="5">
        <f>+'KALKULATOR (Rabat,Narzut,Marża)'!$M3599*1.23</f>
        <v>1721.8277999999998</v>
      </c>
      <c r="Q3599" s="46">
        <v>100</v>
      </c>
      <c r="R3599" s="47">
        <f t="shared" si="169"/>
        <v>1359.874</v>
      </c>
      <c r="S3599" s="47">
        <f t="shared" si="170"/>
        <v>1672.6450199999999</v>
      </c>
    </row>
    <row r="3600" spans="1:19" x14ac:dyDescent="0.35">
      <c r="A3600" s="10" t="s">
        <v>6768</v>
      </c>
      <c r="B3600" s="11" t="s">
        <v>6769</v>
      </c>
      <c r="C3600" s="12">
        <v>1290</v>
      </c>
      <c r="E3600" s="18">
        <f>+'KALKULATOR (Rabat,Narzut,Marża)'!$C3600*(1-$D$1)</f>
        <v>1289.8710000000001</v>
      </c>
      <c r="F3600" s="19">
        <f t="shared" si="168"/>
        <v>1586.54133</v>
      </c>
      <c r="I3600" s="24">
        <f>+'KALKULATOR (Rabat,Narzut,Marża)'!$E3600*(1+$H$1)</f>
        <v>1418.8581000000001</v>
      </c>
      <c r="J3600" s="25">
        <f>+'KALKULATOR (Rabat,Narzut,Marża)'!$I3600*1.23</f>
        <v>1745.1954630000002</v>
      </c>
      <c r="M3600" s="34">
        <f>+'KALKULATOR (Rabat,Narzut,Marża)'!$E3600/(1-$L$1)</f>
        <v>1433.19</v>
      </c>
      <c r="N3600" s="35">
        <f>+'KALKULATOR (Rabat,Narzut,Marża)'!$M3600*1.23</f>
        <v>1762.8237000000001</v>
      </c>
      <c r="Q3600" s="48">
        <v>100</v>
      </c>
      <c r="R3600" s="49">
        <f t="shared" si="169"/>
        <v>1389.8710000000001</v>
      </c>
      <c r="S3600" s="49">
        <f t="shared" si="170"/>
        <v>1709.54133</v>
      </c>
    </row>
    <row r="3601" spans="1:19" x14ac:dyDescent="0.35">
      <c r="A3601" s="13" t="s">
        <v>6770</v>
      </c>
      <c r="B3601" s="14" t="s">
        <v>6771</v>
      </c>
      <c r="C3601" s="15">
        <v>2260</v>
      </c>
      <c r="E3601" s="20">
        <f>+'KALKULATOR (Rabat,Narzut,Marża)'!$C3601*(1-$D$1)</f>
        <v>2259.7739999999999</v>
      </c>
      <c r="F3601" s="21">
        <f t="shared" si="168"/>
        <v>2779.5220199999999</v>
      </c>
      <c r="I3601" s="26">
        <f>+'KALKULATOR (Rabat,Narzut,Marża)'!$E3601*(1+$H$1)</f>
        <v>2485.7514000000001</v>
      </c>
      <c r="J3601" s="27">
        <f>+'KALKULATOR (Rabat,Narzut,Marża)'!$I3601*1.23</f>
        <v>3057.4742220000003</v>
      </c>
      <c r="M3601" s="4">
        <f>+'KALKULATOR (Rabat,Narzut,Marża)'!$E3601/(1-$L$1)</f>
        <v>2510.8599999999997</v>
      </c>
      <c r="N3601" s="5">
        <f>+'KALKULATOR (Rabat,Narzut,Marża)'!$M3601*1.23</f>
        <v>3088.3577999999998</v>
      </c>
      <c r="Q3601" s="46">
        <v>100</v>
      </c>
      <c r="R3601" s="47">
        <f t="shared" si="169"/>
        <v>2359.7739999999999</v>
      </c>
      <c r="S3601" s="47">
        <f t="shared" si="170"/>
        <v>2902.5220199999999</v>
      </c>
    </row>
    <row r="3602" spans="1:19" x14ac:dyDescent="0.35">
      <c r="A3602" s="10" t="s">
        <v>6772</v>
      </c>
      <c r="B3602" s="11" t="s">
        <v>6773</v>
      </c>
      <c r="C3602" s="12">
        <v>2310</v>
      </c>
      <c r="E3602" s="18">
        <f>+'KALKULATOR (Rabat,Narzut,Marża)'!$C3602*(1-$D$1)</f>
        <v>2309.7690000000002</v>
      </c>
      <c r="F3602" s="19">
        <f t="shared" si="168"/>
        <v>2841.0158700000002</v>
      </c>
      <c r="I3602" s="24">
        <f>+'KALKULATOR (Rabat,Narzut,Marża)'!$E3602*(1+$H$1)</f>
        <v>2540.7459000000003</v>
      </c>
      <c r="J3602" s="25">
        <f>+'KALKULATOR (Rabat,Narzut,Marża)'!$I3602*1.23</f>
        <v>3125.1174570000003</v>
      </c>
      <c r="M3602" s="34">
        <f>+'KALKULATOR (Rabat,Narzut,Marża)'!$E3602/(1-$L$1)</f>
        <v>2566.4100000000003</v>
      </c>
      <c r="N3602" s="35">
        <f>+'KALKULATOR (Rabat,Narzut,Marża)'!$M3602*1.23</f>
        <v>3156.6843000000003</v>
      </c>
      <c r="Q3602" s="48">
        <v>100</v>
      </c>
      <c r="R3602" s="49">
        <f t="shared" si="169"/>
        <v>2409.7690000000002</v>
      </c>
      <c r="S3602" s="49">
        <f t="shared" si="170"/>
        <v>2964.0158700000002</v>
      </c>
    </row>
    <row r="3603" spans="1:19" x14ac:dyDescent="0.35">
      <c r="A3603" s="13" t="s">
        <v>6774</v>
      </c>
      <c r="B3603" s="14" t="s">
        <v>6775</v>
      </c>
      <c r="C3603" s="15">
        <v>3430</v>
      </c>
      <c r="E3603" s="20">
        <f>+'KALKULATOR (Rabat,Narzut,Marża)'!$C3603*(1-$D$1)</f>
        <v>3429.6570000000002</v>
      </c>
      <c r="F3603" s="21">
        <f t="shared" si="168"/>
        <v>4218.47811</v>
      </c>
      <c r="I3603" s="26">
        <f>+'KALKULATOR (Rabat,Narzut,Marża)'!$E3603*(1+$H$1)</f>
        <v>3772.6227000000003</v>
      </c>
      <c r="J3603" s="27">
        <f>+'KALKULATOR (Rabat,Narzut,Marża)'!$I3603*1.23</f>
        <v>4640.3259210000006</v>
      </c>
      <c r="M3603" s="4">
        <f>+'KALKULATOR (Rabat,Narzut,Marża)'!$E3603/(1-$L$1)</f>
        <v>3810.73</v>
      </c>
      <c r="N3603" s="5">
        <f>+'KALKULATOR (Rabat,Narzut,Marża)'!$M3603*1.23</f>
        <v>4687.1979000000001</v>
      </c>
      <c r="Q3603" s="46">
        <v>100</v>
      </c>
      <c r="R3603" s="47">
        <f t="shared" si="169"/>
        <v>3529.6570000000002</v>
      </c>
      <c r="S3603" s="47">
        <f t="shared" si="170"/>
        <v>4341.47811</v>
      </c>
    </row>
    <row r="3604" spans="1:19" x14ac:dyDescent="0.35">
      <c r="A3604" s="10" t="s">
        <v>6776</v>
      </c>
      <c r="B3604" s="11" t="s">
        <v>6777</v>
      </c>
      <c r="C3604" s="12">
        <v>1480</v>
      </c>
      <c r="E3604" s="18">
        <f>+'KALKULATOR (Rabat,Narzut,Marża)'!$C3604*(1-$D$1)</f>
        <v>1479.8520000000001</v>
      </c>
      <c r="F3604" s="19">
        <f t="shared" si="168"/>
        <v>1820.2179600000002</v>
      </c>
      <c r="I3604" s="24">
        <f>+'KALKULATOR (Rabat,Narzut,Marża)'!$E3604*(1+$H$1)</f>
        <v>1627.8372000000002</v>
      </c>
      <c r="J3604" s="25">
        <f>+'KALKULATOR (Rabat,Narzut,Marża)'!$I3604*1.23</f>
        <v>2002.2397560000002</v>
      </c>
      <c r="M3604" s="34">
        <f>+'KALKULATOR (Rabat,Narzut,Marża)'!$E3604/(1-$L$1)</f>
        <v>1644.28</v>
      </c>
      <c r="N3604" s="35">
        <f>+'KALKULATOR (Rabat,Narzut,Marża)'!$M3604*1.23</f>
        <v>2022.4643999999998</v>
      </c>
      <c r="Q3604" s="50">
        <v>100</v>
      </c>
      <c r="R3604" s="51">
        <f t="shared" si="169"/>
        <v>1579.8520000000001</v>
      </c>
      <c r="S3604" s="51">
        <f t="shared" si="170"/>
        <v>1943.2179600000002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1" r:id="rId3" name="Label 5">
              <controlPr defaultSize="0" autoFill="0" autoLine="0" autoPict="0">
                <anchor moveWithCells="1" sizeWithCells="1">
                  <from>
                    <xdr:col>7</xdr:col>
                    <xdr:colOff>184150</xdr:colOff>
                    <xdr:row>0</xdr:row>
                    <xdr:rowOff>184150</xdr:rowOff>
                  </from>
                  <to>
                    <xdr:col>8</xdr:col>
                    <xdr:colOff>209550</xdr:colOff>
                    <xdr:row>0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4" name="Label 8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0</xdr:row>
                    <xdr:rowOff>171450</xdr:rowOff>
                  </from>
                  <to>
                    <xdr:col>12</xdr:col>
                    <xdr:colOff>361950</xdr:colOff>
                    <xdr:row>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5" name="Label 9">
              <controlPr defaultSize="0" autoFill="0" autoLine="0" autoPict="0">
                <anchor moveWithCells="1" sizeWithCells="1">
                  <from>
                    <xdr:col>7</xdr:col>
                    <xdr:colOff>184150</xdr:colOff>
                    <xdr:row>0</xdr:row>
                    <xdr:rowOff>184150</xdr:rowOff>
                  </from>
                  <to>
                    <xdr:col>8</xdr:col>
                    <xdr:colOff>209550</xdr:colOff>
                    <xdr:row>0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6" name="Label 10">
              <controlPr defaultSize="0" autoFill="0" autoLine="0" autoPict="0">
                <anchor moveWithCells="1" sizeWithCells="1">
                  <from>
                    <xdr:col>3</xdr:col>
                    <xdr:colOff>393700</xdr:colOff>
                    <xdr:row>0</xdr:row>
                    <xdr:rowOff>196850</xdr:rowOff>
                  </from>
                  <to>
                    <xdr:col>3</xdr:col>
                    <xdr:colOff>1485900</xdr:colOff>
                    <xdr:row>0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7" name="Label 11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0</xdr:row>
                    <xdr:rowOff>171450</xdr:rowOff>
                  </from>
                  <to>
                    <xdr:col>12</xdr:col>
                    <xdr:colOff>361950</xdr:colOff>
                    <xdr:row>0</xdr:row>
                    <xdr:rowOff>552450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6 d 7 5 9 6 d - f e 6 d - 4 4 f 6 - 8 b a 9 - 1 3 7 4 f 2 d b b 8 f c "   x m l n s = " h t t p : / / s c h e m a s . m i c r o s o f t . c o m / D a t a M a s h u p " > A A A A A B Y D A A B Q S w M E F A A C A A g A q 0 p S X J d L E M e m A A A A 9 g A A A B I A H A B D b 2 5 m a W c v U G F j a 2 F n Z S 5 4 b W w g o h g A K K A U A A A A A A A A A A A A A A A A A A A A A A A A A A A A h Y 9 L C s I w G I S v U r J v H l W w l r / p w p V g Q V D E b Y i x D b a p N K n p 3 V x 4 J K 9 g R a v u X M 7 M N z B z v 9 4 g 6 + s q u K j W 6 s a k i G G K A m V k c 9 C m S F H n j m G M M g 5 r I U + i U M E A G 5 v 0 V q e o d O 6 c E O K 9 x 3 6 C m 7 Y g E a W M 7 P P V R p a q F q E 2 1 g k j F f q 0 D v 9 b i M P u N Y Z H m E 3 n m M 1 i T I G M J u T a f I F o 2 P t M f 0 x Y d J X r W s W 1 C 5 d b I K M E 8 v 7 A H 1 B L A w Q U A A I A C A C r S l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0 p S X C i K R 7 g O A A A A E Q A A A B M A H A B G b 3 J t d W x h c y 9 T Z W N 0 a W 9 u M S 5 t I K I Y A C i g F A A A A A A A A A A A A A A A A A A A A A A A A A A A A C t O T S 7 J z M 9 T C I b Q h t Y A U E s B A i 0 A F A A C A A g A q 0 p S X J d L E M e m A A A A 9 g A A A B I A A A A A A A A A A A A A A A A A A A A A A E N v b m Z p Z y 9 Q Y W N r Y W d l L n h t b F B L A Q I t A B Q A A g A I A K t K U l w P y u m r p A A A A O k A A A A T A A A A A A A A A A A A A A A A A P I A A A B b Q 2 9 u d G V u d F 9 U e X B l c 1 0 u e G 1 s U E s B A i 0 A F A A C A A g A q 0 p S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N v E p I u B T Z F F i c q p w Y r I 6 C M A A A A A A g A A A A A A A 2 Y A A M A A A A A Q A A A A k b B 5 b f R 1 W d d w i 5 t 5 n 4 7 r U g A A A A A E g A A A o A A A A B A A A A D 4 g l c w 9 Y 1 h g R y 8 b R 2 + N L 6 9 U A A A A F 2 l 8 k d J d R O i s Y S r 7 J / F 9 Y R r 9 U n x p + l X o 2 Y / T q 7 m / n I 9 N T A 8 U g 4 h O l q b f L 4 K D A J 2 p 1 g B y 0 U 8 s x U b z m 5 / W H v 4 q 6 w M m n A L P 3 Y I o 4 3 / M K O H N t l c F A A A A J B 7 k H X y 6 d s C j 6 M L 2 J Z x t s A / x P u m < / D a t a M a s h u p > 
</file>

<file path=customXml/itemProps1.xml><?xml version="1.0" encoding="utf-8"?>
<ds:datastoreItem xmlns:ds="http://schemas.openxmlformats.org/officeDocument/2006/customXml" ds:itemID="{829972BA-AAA4-401B-B0C2-9971C9AD861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Cennik 61 PLN ( od 1 maja 2026)</vt:lpstr>
      <vt:lpstr>OBLICZ CENA ZAOKRĄGLONA</vt:lpstr>
      <vt:lpstr>KALKULATOR (Rabat,Narzut,Marża)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Sanavio - Pedrollo S.p.A.</dc:creator>
  <cp:lastModifiedBy>Sebastian Pedrollo Polska 💦</cp:lastModifiedBy>
  <dcterms:created xsi:type="dcterms:W3CDTF">2026-01-19T14:09:32Z</dcterms:created>
  <dcterms:modified xsi:type="dcterms:W3CDTF">2026-04-10T11:21:10Z</dcterms:modified>
</cp:coreProperties>
</file>